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428" yWindow="65428" windowWidth="23256" windowHeight="12576" activeTab="0"/>
  </bookViews>
  <sheets>
    <sheet name="1" sheetId="1" r:id="rId1"/>
    <sheet name="2" sheetId="3" r:id="rId2"/>
    <sheet name="3" sheetId="6" r:id="rId3"/>
    <sheet name="4" sheetId="7" r:id="rId4"/>
    <sheet name="5" sheetId="8" r:id="rId5"/>
    <sheet name="6" sheetId="9" r:id="rId6"/>
    <sheet name="7" sheetId="10" r:id="rId7"/>
    <sheet name="8" sheetId="11" r:id="rId8"/>
    <sheet name="9" sheetId="12" r:id="rId9"/>
    <sheet name="10" sheetId="13" r:id="rId10"/>
    <sheet name="11" sheetId="14" r:id="rId11"/>
    <sheet name="12" sheetId="15" r:id="rId12"/>
    <sheet name="13" sheetId="16" r:id="rId13"/>
  </sheets>
  <definedNames>
    <definedName name="Consulta_desde_Consulta_SPP" localSheetId="3" hidden="1">#REF!</definedName>
  </definedNames>
  <calcPr calcId="162913"/>
  <extLst/>
</workbook>
</file>

<file path=xl/sharedStrings.xml><?xml version="1.0" encoding="utf-8"?>
<sst xmlns="http://schemas.openxmlformats.org/spreadsheetml/2006/main" count="5305" uniqueCount="1549">
  <si>
    <t>Total</t>
  </si>
  <si>
    <t>CARTERA POR TIPO DE INSTRUMENTO Y SECTOR DEL EMISOR</t>
  </si>
  <si>
    <t>TOTAL</t>
  </si>
  <si>
    <t>CARTERA POR EMISOR Y TIPO DE INSTRUMENTO</t>
  </si>
  <si>
    <t>INVERSIÓN EN ACCIONES LOCALES</t>
  </si>
  <si>
    <t>INVERSIÓN EN ACCIONES LOCALES (UNIDADES)</t>
  </si>
  <si>
    <t>INVERSIÓN EN BONOS LOCALES</t>
  </si>
  <si>
    <t>INVERSIÓN EN BONOS LOCALES (UNIDADES)</t>
  </si>
  <si>
    <t>INVERSIÓN EN FONDOS MUTUOS O DE INVERSIÓN LOCALES</t>
  </si>
  <si>
    <t>Monto</t>
  </si>
  <si>
    <t>%</t>
  </si>
  <si>
    <t>CATEGORÍA DE RIESGO DE INVERSIONES DE CORTO Y LARGO PLAZO</t>
  </si>
  <si>
    <t>INVERSIÓN EN INSTRUMENTOS DEL EXTERIOR</t>
  </si>
  <si>
    <t>INVERSIÓN EN INSTRUMENTOS DERIVADOS LOCALES Y EXTRANJEROS</t>
  </si>
  <si>
    <t>INVERSIÓN EN FORWARDS DE MONEDAS LOCALES Y EXTRANJEROS</t>
  </si>
  <si>
    <t>Moneda</t>
  </si>
  <si>
    <t>Plazo remanente</t>
  </si>
  <si>
    <t>HA01</t>
  </si>
  <si>
    <t>HA02</t>
  </si>
  <si>
    <t>HA03</t>
  </si>
  <si>
    <t>IN01</t>
  </si>
  <si>
    <t>IN02</t>
  </si>
  <si>
    <t>IN03</t>
  </si>
  <si>
    <t>PR01</t>
  </si>
  <si>
    <t>PR02</t>
  </si>
  <si>
    <t>PR03</t>
  </si>
  <si>
    <t>RI01</t>
  </si>
  <si>
    <t>RI02</t>
  </si>
  <si>
    <t>RI03</t>
  </si>
  <si>
    <t>HÁBITAT F1</t>
  </si>
  <si>
    <t>HÁBITAT F2</t>
  </si>
  <si>
    <t>HÁBITAT F3</t>
  </si>
  <si>
    <t>INTEGRA F1</t>
  </si>
  <si>
    <t>INTEGRA F2</t>
  </si>
  <si>
    <t>INTEGRA F3</t>
  </si>
  <si>
    <t>PROFUTURO F1</t>
  </si>
  <si>
    <t>PROFUTURO F2</t>
  </si>
  <si>
    <t>PROFUTURO F3</t>
  </si>
  <si>
    <t>PRIMA F1</t>
  </si>
  <si>
    <t>PRIMA F2</t>
  </si>
  <si>
    <t>PRIMA F3</t>
  </si>
  <si>
    <t>Tasa cupón (%)</t>
  </si>
  <si>
    <t>HA00</t>
  </si>
  <si>
    <t>IN00</t>
  </si>
  <si>
    <t>PR00</t>
  </si>
  <si>
    <t>RI00</t>
  </si>
  <si>
    <t>% SOBRE EL EMISOR</t>
  </si>
  <si>
    <t>I. NACIONAL</t>
  </si>
  <si>
    <t>1. Gobierno</t>
  </si>
  <si>
    <t>2. Sistema Financiero</t>
  </si>
  <si>
    <t>3. Sistema no Financiero</t>
  </si>
  <si>
    <t>BON EMP PRI EXT</t>
  </si>
  <si>
    <t>4. Administradoras de Fondos</t>
  </si>
  <si>
    <t>5. Sociedades Titulizadoras</t>
  </si>
  <si>
    <t>II. EXTRANJERO</t>
  </si>
  <si>
    <t>TIT ESTAD EXTRA</t>
  </si>
  <si>
    <t>BON SIS FIN EXT</t>
  </si>
  <si>
    <t>CTA CTE EXT</t>
  </si>
  <si>
    <t>DEP ON CMS</t>
  </si>
  <si>
    <t>ACC EXTRANJERO</t>
  </si>
  <si>
    <t>TIT.EMP.PUB.EXT</t>
  </si>
  <si>
    <t>FMAE</t>
  </si>
  <si>
    <t>FONDO MUTUO EXT</t>
  </si>
  <si>
    <t>III. OPERACIONES EN TRÁNSITO</t>
  </si>
  <si>
    <t>CUENTAS CORRIENTES</t>
  </si>
  <si>
    <t>ACCIONES DEL CAPITAL SOCIAL</t>
  </si>
  <si>
    <t>BONOS SUBORDINADOS SISTEMA FINANCIERO</t>
  </si>
  <si>
    <t>DEPOSITOS A PLAZO</t>
  </si>
  <si>
    <t>OTROS BONOS SISTEMA FINANCIERO</t>
  </si>
  <si>
    <t>CD SERIADOS SUBASTADO BCOS</t>
  </si>
  <si>
    <t>PAPELES COMERCIALES</t>
  </si>
  <si>
    <t>VAL REP DER CRED SOBRE DEUDA EMP LOC - GDN</t>
  </si>
  <si>
    <t>BONOS DE EMPRESAS PRIVADAS</t>
  </si>
  <si>
    <t>ACCIONES DEL TRABAJO</t>
  </si>
  <si>
    <t>VALOR REP.DERECHO SOBRE ACC. EMP.NAC.</t>
  </si>
  <si>
    <t>FONDO DE INVERSION ALTERNATIVO</t>
  </si>
  <si>
    <t>BONO PARA NUEVOS PROYECTOS</t>
  </si>
  <si>
    <t>ACCIONES DEL EXTRANJERO - LIMITE LOCAL</t>
  </si>
  <si>
    <t>BONOS DE EMPRESA PRIVADA EXTRANJERA</t>
  </si>
  <si>
    <t>FONDO DE INVERSION TRADICIONAL</t>
  </si>
  <si>
    <t>FONDOS MUTUOS DEL EXT - ETF DEL MERCADO LOCAL</t>
  </si>
  <si>
    <t>TITULOS CON DERECHO CREDITICIO</t>
  </si>
  <si>
    <t>TIT. DEUDA EMITIDOS POR ESTADOS DEL EXTRANJER</t>
  </si>
  <si>
    <t>BONO SISTEMA FINANCIERO EXTRANJERO</t>
  </si>
  <si>
    <t>CUENTAS CORRIENTES DEL EXTERIOR</t>
  </si>
  <si>
    <t>DEPÓSITOS OVERNIGHT - CMS</t>
  </si>
  <si>
    <t>ACCIONES EN EL EXTRANJERO</t>
  </si>
  <si>
    <t>TIT. DEUDA EMITIDOS EMPRESAS PÚBLICAS EXTRAN</t>
  </si>
  <si>
    <t>FONDOS MUTUOS DEL EXTRANJERO</t>
  </si>
  <si>
    <t>BONOS GOBIERNO CENTRAL DE LA REPUBLICA</t>
  </si>
  <si>
    <t>VAL REP DER CRED SOBRE DEUDA GOB CEN-GDN</t>
  </si>
  <si>
    <t>FONDOS MUTUOS ALTERNATIVOS DEL EXTRANJERO</t>
  </si>
  <si>
    <t>FONDO MUTUO ALTERNATIVO DEL EXTRANJERO - LÍMITE LOCAL</t>
  </si>
  <si>
    <t>Tipo de Oferta</t>
  </si>
  <si>
    <t>FONDOS MUTUOS</t>
  </si>
  <si>
    <t>I.  INVERSIONES LOCALES</t>
  </si>
  <si>
    <t xml:space="preserve">Instrumentos de Corto Plazo </t>
  </si>
  <si>
    <t>CP-1</t>
  </si>
  <si>
    <t>CP-2</t>
  </si>
  <si>
    <t>CP-3</t>
  </si>
  <si>
    <t>CP-4</t>
  </si>
  <si>
    <t>E / V</t>
  </si>
  <si>
    <t>A-1+</t>
  </si>
  <si>
    <t>Instrumentos de CP del Exterior  (1)</t>
  </si>
  <si>
    <t>Instrumentos de Largo Plazo</t>
  </si>
  <si>
    <t>AAA</t>
  </si>
  <si>
    <t>AA</t>
  </si>
  <si>
    <t>A</t>
  </si>
  <si>
    <t>A-</t>
  </si>
  <si>
    <t>AF</t>
  </si>
  <si>
    <t>AAF</t>
  </si>
  <si>
    <t>BBB+</t>
  </si>
  <si>
    <t>BBB</t>
  </si>
  <si>
    <t>A(e)</t>
  </si>
  <si>
    <t>BBB(e)</t>
  </si>
  <si>
    <t>B(e)</t>
  </si>
  <si>
    <t>CCC(e)</t>
  </si>
  <si>
    <t>CC(e)</t>
  </si>
  <si>
    <t>C</t>
  </si>
  <si>
    <t>D</t>
  </si>
  <si>
    <t>E-LP</t>
  </si>
  <si>
    <t>BB(e)</t>
  </si>
  <si>
    <t>E2</t>
  </si>
  <si>
    <t>Instrumentos de LP del Exterior  (1)</t>
  </si>
  <si>
    <t>AAA(e)</t>
  </si>
  <si>
    <t>AA(e)</t>
  </si>
  <si>
    <t>C(e)</t>
  </si>
  <si>
    <t>E(e) / V(e)</t>
  </si>
  <si>
    <t>Acciones Preferentes</t>
  </si>
  <si>
    <t>BB</t>
  </si>
  <si>
    <t>B</t>
  </si>
  <si>
    <t>CCC</t>
  </si>
  <si>
    <t>Cuotas de Participación de Fondos de Inversión</t>
  </si>
  <si>
    <t>4  (5)</t>
  </si>
  <si>
    <t>Instrumentos sin Categoría de Riesgo Equivalente</t>
  </si>
  <si>
    <t>Títulos de Deuda del Gobierno (2)</t>
  </si>
  <si>
    <t>Certificados Banco Central de Reserva (3)</t>
  </si>
  <si>
    <t xml:space="preserve">Fondos Mutuos </t>
  </si>
  <si>
    <t xml:space="preserve">Acciones y Valores representativos sobre Acciones </t>
  </si>
  <si>
    <t>Cuenta Corriente</t>
  </si>
  <si>
    <t>II.  INVERSIONES EN EL EXTERIOR</t>
  </si>
  <si>
    <t>Instrumentos de Inversión de Corto Plazo con Equivalencia de Clasificación</t>
  </si>
  <si>
    <t>A-1</t>
  </si>
  <si>
    <t>CP -2</t>
  </si>
  <si>
    <t>A-2</t>
  </si>
  <si>
    <t>Instrumentos de Inversión de Largo Plazo con Equivalencia de Clasificación</t>
  </si>
  <si>
    <t>AA+</t>
  </si>
  <si>
    <t>AA-</t>
  </si>
  <si>
    <t>A+</t>
  </si>
  <si>
    <t>Fondos Mutuos   (4)</t>
  </si>
  <si>
    <t>(3) Incluye Depósitos Overnight y Certificados de Depósito con Negociación Restringida del BCRP.</t>
  </si>
  <si>
    <t>(4) Incluye la participación de las AFP en Fondos Mutuos Alternativos.</t>
  </si>
  <si>
    <t>(5) Categoría de riesgo equivalente para acciones y valores representativos de derechos sobre acciones, según lo indicado en el Anexo IV de la Circular Nº AFP-044-2004</t>
  </si>
  <si>
    <t>(e) Clasificación de riesgo otorgada por empresas Clasificadoras del Exterior.</t>
  </si>
  <si>
    <t>Nota:  Las Categorías E y E(e) corresponden a los Títulos que no tienen información suficiente y las categorías V y V(e) se asignan cuando la categoría de riesgo ha sido observada, por considerar que el instrumento tiene una categoría de riesgo correpondiente al grado especulativo.</t>
  </si>
  <si>
    <t>NACIONAL</t>
  </si>
  <si>
    <t>GOBIERNO CENTRAL</t>
  </si>
  <si>
    <t>BANCO CITIBANK</t>
  </si>
  <si>
    <t>BANCO CONTINENTAL</t>
  </si>
  <si>
    <t>BANCO DE CREDITO DEL PERU</t>
  </si>
  <si>
    <t>BANCO DE LA NACION</t>
  </si>
  <si>
    <t>BANCO FALABELLA</t>
  </si>
  <si>
    <t>Banco GNB Perú S.A.</t>
  </si>
  <si>
    <t>BANCO INTERAMERICANO DE FINANZAS</t>
  </si>
  <si>
    <t>BANCO INTERNACIONAL DEL PERU</t>
  </si>
  <si>
    <t>BANCO MIBANCO</t>
  </si>
  <si>
    <t>BANCO RIPLEY</t>
  </si>
  <si>
    <t>BANCO SANTANDER PERÚ</t>
  </si>
  <si>
    <t>BANCO SCOTIABANK DEL PERU S.A.A</t>
  </si>
  <si>
    <t>CONSORCIO CREDICORP</t>
  </si>
  <si>
    <t>CORPORACION FINANCIERA DE DESARROLLO</t>
  </si>
  <si>
    <t>Papeles Comerciales / Instrumentos de CP</t>
  </si>
  <si>
    <t>CREDISCOTIA FINANCIERA</t>
  </si>
  <si>
    <t>Edpyme Santander Consumo Perú S.A.</t>
  </si>
  <si>
    <t>Financiera Confianza S.A.A.</t>
  </si>
  <si>
    <t>Financiera Oh! S.A.</t>
  </si>
  <si>
    <t>Fondo Mivivienda S.A.</t>
  </si>
  <si>
    <t>Intercorp Financial Services Inc.</t>
  </si>
  <si>
    <t>Intercorp Perú Ltd.</t>
  </si>
  <si>
    <t>INTERSEGURO</t>
  </si>
  <si>
    <t>Pacifico Compañía de Seguros y Reaseguros</t>
  </si>
  <si>
    <t>Banco Pichincha</t>
  </si>
  <si>
    <t>Compartamos Financiera S.A.</t>
  </si>
  <si>
    <t>Financiera Efectiva S.A.</t>
  </si>
  <si>
    <t>Banco BCI Peru S.A.</t>
  </si>
  <si>
    <t>Administradora Jockey Plaza Shopping Center S</t>
  </si>
  <si>
    <t>ALICORP S.A.</t>
  </si>
  <si>
    <t>Camposol S.A.</t>
  </si>
  <si>
    <t>CEMENTOS PACASMAYO S.A.A.</t>
  </si>
  <si>
    <t>CIA MINERA BUENAVENTURA</t>
  </si>
  <si>
    <t>Cineplex S.A.</t>
  </si>
  <si>
    <t>CONCESIONARIA TRASVASE OLMOS S.A.</t>
  </si>
  <si>
    <t>Corporación Azucarera del Perú S.A.</t>
  </si>
  <si>
    <t>CORPORACION PRIMAX S.A</t>
  </si>
  <si>
    <t>Cosapi S.A.</t>
  </si>
  <si>
    <t>EDITORA EL COMERCIO</t>
  </si>
  <si>
    <t>Enel Distribucion Peru S.A.A.</t>
  </si>
  <si>
    <t>Enel Generación Perú S.A.A.</t>
  </si>
  <si>
    <t>Engie Energía Perú S.A.</t>
  </si>
  <si>
    <t>Ferreycorp S.A.A.</t>
  </si>
  <si>
    <t>Fossal S.A.A.</t>
  </si>
  <si>
    <t>Gas Natural de Lima y Callao S.A.</t>
  </si>
  <si>
    <t>H2Olmos S.A.</t>
  </si>
  <si>
    <t>Hermes Transportes Blindados S.A.</t>
  </si>
  <si>
    <t>Inca Rail S.A.C.</t>
  </si>
  <si>
    <t>InRetail Peru Corp.</t>
  </si>
  <si>
    <t>LUZ DEL SUR S.A.</t>
  </si>
  <si>
    <t>MINSUR</t>
  </si>
  <si>
    <t>Nexa Resources S.A. Peru</t>
  </si>
  <si>
    <t>Norvial S.A.</t>
  </si>
  <si>
    <t>ORAZUL ENERGY EGENOR S. EN C. POR A.</t>
  </si>
  <si>
    <t>Pacifico S.A. Entidad Prestadora de Salud</t>
  </si>
  <si>
    <t>PERU LNG S.R.L.</t>
  </si>
  <si>
    <t>Petróleos del Perú - Petroperú S.A.</t>
  </si>
  <si>
    <t>RED DE ENERGIA DEL PERU</t>
  </si>
  <si>
    <t>Rutas de Lima S.A.C.</t>
  </si>
  <si>
    <t>San Miguel Industrias Pet S.A.</t>
  </si>
  <si>
    <t>TELEFONICA DEL PERU</t>
  </si>
  <si>
    <t>VOLCAN CIA MINERA</t>
  </si>
  <si>
    <t>InRetail Pharma S.A.</t>
  </si>
  <si>
    <t>Hunt Oil Company of Peru L.L.C.,</t>
  </si>
  <si>
    <t>Nexa Resources Perú S.A.A.</t>
  </si>
  <si>
    <t>Inversiones Nacionales de Turismo S.A.</t>
  </si>
  <si>
    <t>AL INVERSIONES PALO ALTO II S. A. C.</t>
  </si>
  <si>
    <t>Asociación Tecsup N° 2</t>
  </si>
  <si>
    <t>Inverfal Perú S.A.</t>
  </si>
  <si>
    <t>Nexa Resources Atacocha S.A.A.</t>
  </si>
  <si>
    <t>AENZA S.A.A. (antes GRANA &amp; MONTERO S.A.A.)</t>
  </si>
  <si>
    <t>Electro Dunas S.A.A.</t>
  </si>
  <si>
    <t>HOCHSCHILD MINING PLC</t>
  </si>
  <si>
    <t>Sierra Metals Inc. - PE</t>
  </si>
  <si>
    <t>SOCIEDAD MINERA CERRO VERDE</t>
  </si>
  <si>
    <t>UNACEM CORP S.A.A.</t>
  </si>
  <si>
    <t>Línea Amarilla S.A.C.</t>
  </si>
  <si>
    <t>U. DE CERVECERIAS PERUANAS B &amp; J</t>
  </si>
  <si>
    <t>CORPORACION ACEROS AREQUIPA</t>
  </si>
  <si>
    <t>AC CAPITALES SAFI S.A.</t>
  </si>
  <si>
    <t>BD Capital SAFI SAC</t>
  </si>
  <si>
    <t>BlackRock Institutional Trust Company PE</t>
  </si>
  <si>
    <t>Carlyle Peru GP, L.P.</t>
  </si>
  <si>
    <t>Fondo Mutuo Alternativo Extranj-Límite Local</t>
  </si>
  <si>
    <t>COMPASS GROUP SAFI S.A.</t>
  </si>
  <si>
    <t>Credifondo SA SAF</t>
  </si>
  <si>
    <t>Enfoca SAFI S.A.</t>
  </si>
  <si>
    <t>Faro Capital SAFI S.A.</t>
  </si>
  <si>
    <t>Larráin Vial S.A. SAF - Perú</t>
  </si>
  <si>
    <t>Macrocapitales SAFI S.A.</t>
  </si>
  <si>
    <t>SIGMA SAFI SA</t>
  </si>
  <si>
    <t>SUMMA SAFI SAC</t>
  </si>
  <si>
    <t>W Capital SAFI S.A.</t>
  </si>
  <si>
    <t>Union para la Infraestructura Peru SAC</t>
  </si>
  <si>
    <t>HMC Asset Management S.A. Sociedad Administra</t>
  </si>
  <si>
    <t>El Dorado Asset Management</t>
  </si>
  <si>
    <t>FONDO MUTUO</t>
  </si>
  <si>
    <t>Credicorp Capital Sociedad Titulizadora S.A.</t>
  </si>
  <si>
    <t>CRPAO VAC Trust, Series 2009-100</t>
  </si>
  <si>
    <t>InRetail Shopping Malls</t>
  </si>
  <si>
    <t>INTERNACIONAL DE TITULOS SOC. TITULIZADORA</t>
  </si>
  <si>
    <t>INTEROCEANICA IV FINANCE</t>
  </si>
  <si>
    <t>Red Dorsal Finance Limited</t>
  </si>
  <si>
    <t>SCOTIA SOCIEDAD TITULIZADORA S.A.</t>
  </si>
  <si>
    <t>InRetail Consumer</t>
  </si>
  <si>
    <t>Huascacocha Finance Limited</t>
  </si>
  <si>
    <t>Taboada Finance Limited</t>
  </si>
  <si>
    <t>EXTRANJERO</t>
  </si>
  <si>
    <t>GOBIERNO DE MEXICO</t>
  </si>
  <si>
    <t>REPUBLICA DE CHILE</t>
  </si>
  <si>
    <t>REPUBLICA DE COLOMBIA</t>
  </si>
  <si>
    <t>REPUBLICA FEDERAL DE BRASIL</t>
  </si>
  <si>
    <t>GOBIERNO DE LOS ESTADOS UNIDOS</t>
  </si>
  <si>
    <t>Gobierno de Australia</t>
  </si>
  <si>
    <t>Gobierno de Japón</t>
  </si>
  <si>
    <t>BANCOLOMBIA S.A.</t>
  </si>
  <si>
    <t>BBVA Bancomer S.A.</t>
  </si>
  <si>
    <t>BNP Paribas S.A.</t>
  </si>
  <si>
    <t>BROWN BROTHERS HARRIMAN &amp; CO.</t>
  </si>
  <si>
    <t>CITIBANK N.A.</t>
  </si>
  <si>
    <t>Grupo Aval Acciones y Valores S.A.</t>
  </si>
  <si>
    <t>JP MORGAN CHASE &amp; CO</t>
  </si>
  <si>
    <t>Societe Generale</t>
  </si>
  <si>
    <t>STATE STREET BANK AND TRUST COMPANY</t>
  </si>
  <si>
    <t>INTL FCStone Financial Inc.</t>
  </si>
  <si>
    <t>DBS Bank Ltd</t>
  </si>
  <si>
    <t>GRUPO FINANCIERO BANORTE</t>
  </si>
  <si>
    <t>Compañía Vale do Rio Doce</t>
  </si>
  <si>
    <t>ECOPETROL S.A.</t>
  </si>
  <si>
    <t>EMPRESAS PÚBLICAS DE MEDELLIN</t>
  </si>
  <si>
    <t>Fresnillo Plc</t>
  </si>
  <si>
    <t>Inkia Energy Limited</t>
  </si>
  <si>
    <t>Inversiones CMPC S.A.</t>
  </si>
  <si>
    <t>Southern Copper Corporation</t>
  </si>
  <si>
    <t>Suzano Austria GmbH</t>
  </si>
  <si>
    <t>Industrias Peñoles S.A.B. de C.V.</t>
  </si>
  <si>
    <t>Minera México, S.A. de C.V.</t>
  </si>
  <si>
    <t>Auna S.A.A.</t>
  </si>
  <si>
    <t>AES GENER</t>
  </si>
  <si>
    <t>Aclara Resources Inc</t>
  </si>
  <si>
    <t>Comisión Federal de Electricidad</t>
  </si>
  <si>
    <t>Petrobras Global Finance B.V.</t>
  </si>
  <si>
    <t>Aberdeen Global Services S.A.</t>
  </si>
  <si>
    <t>Actis GP LLP</t>
  </si>
  <si>
    <t>Fondo Mutuo Alternativo Extranjero</t>
  </si>
  <si>
    <t>ALLIANCE BERNSTEIN L.P</t>
  </si>
  <si>
    <t>ALLIANZ GLOBAL INVESTORS</t>
  </si>
  <si>
    <t>Altamar Capital Privado, S.G.E.C.R.</t>
  </si>
  <si>
    <t>Amundi Asset Management</t>
  </si>
  <si>
    <t>Apax IX GP Co. Limited</t>
  </si>
  <si>
    <t>APAX VIII GP L.P. INC.</t>
  </si>
  <si>
    <t>Apollo Credit Opportunity Advisors III LP</t>
  </si>
  <si>
    <t>Apollo EPF Adivosrs III, L.P</t>
  </si>
  <si>
    <t>Arias Resource Capital GP II Ltd.</t>
  </si>
  <si>
    <t>ASF VII GP Limited</t>
  </si>
  <si>
    <t>Ashmore Investment Management Limited</t>
  </si>
  <si>
    <t>ASSF Operating Manager IV, LP</t>
  </si>
  <si>
    <t>Avenue Europe Capital Partners III, LLC</t>
  </si>
  <si>
    <t>AXA FUNDS MANAGEMENT</t>
  </si>
  <si>
    <t>AZ Fund Management S.A.</t>
  </si>
  <si>
    <t>BANK OF NEW YORK</t>
  </si>
  <si>
    <t>BlackRock Asset Management Ireland Limited</t>
  </si>
  <si>
    <t>BlackRock Fund Advisors</t>
  </si>
  <si>
    <t xml:space="preserve">BNP PARIBAS INVESTMENT PARTNERS LUXEMBOURG </t>
  </si>
  <si>
    <t>Bridgepoint Advisers Limited</t>
  </si>
  <si>
    <t>Candriam Luxembourg</t>
  </si>
  <si>
    <t>Carlyle Realty VIII LLC</t>
  </si>
  <si>
    <t>Carlyle South America Buyout General Partner</t>
  </si>
  <si>
    <t>CIP VI Overseas Feeder, Ltd.</t>
  </si>
  <si>
    <t>Coller International General Partner VI, L.P.</t>
  </si>
  <si>
    <t>Coller International General Partner VII L.P.</t>
  </si>
  <si>
    <t>CPS Associates L.P.</t>
  </si>
  <si>
    <t>CVC Capital Partners VII Limited</t>
  </si>
  <si>
    <t>Deutsche Asset Management S.A.</t>
  </si>
  <si>
    <t>DIMENSIONAL FUND ADVISOR</t>
  </si>
  <si>
    <t>Dover VII Associates L.P.</t>
  </si>
  <si>
    <t>DWS INVESTMENT SA</t>
  </si>
  <si>
    <t>Eastspring Investments (Luxembourg) S.A.</t>
  </si>
  <si>
    <t>FIDELITY INTERNATIONAL LTD.</t>
  </si>
  <si>
    <t>FIL Investment Management (Luxembourg) S.A.</t>
  </si>
  <si>
    <t>First Trust Advisors L.P.</t>
  </si>
  <si>
    <t>FRANKLIN TEMPLETON INTERNATIONAL SERVICES S.A</t>
  </si>
  <si>
    <t>GAM (Luxembourg) S.A.</t>
  </si>
  <si>
    <t>GAM International Management Limited</t>
  </si>
  <si>
    <t>GARTMORE INVESTMENT LIMITED</t>
  </si>
  <si>
    <t>Global Evolution Manco S.A.</t>
  </si>
  <si>
    <t>GOLDMAN SACHS ASSET MANAGEMENT</t>
  </si>
  <si>
    <t>Groupama Asset Management</t>
  </si>
  <si>
    <t>GSO Capital Solutions Associates III LP</t>
  </si>
  <si>
    <t>Harbourvest Co-Investment IV Associates LP</t>
  </si>
  <si>
    <t>HarbourVest IX-Buyout Associates LLC</t>
  </si>
  <si>
    <t>HarbourVest Partners L.P.</t>
  </si>
  <si>
    <t>Henderson Management SA</t>
  </si>
  <si>
    <t>HIPEP VI-Associates L.P.</t>
  </si>
  <si>
    <t>HIPEP VII Associates LLC</t>
  </si>
  <si>
    <t>ICG Europe Fund VI GP Limited</t>
  </si>
  <si>
    <t>Invesco Fund Managers Limited</t>
  </si>
  <si>
    <t>Invesco Management S.A.</t>
  </si>
  <si>
    <t>Investec Global Strategy Fund</t>
  </si>
  <si>
    <t>JP MORGAN ASSET MANAGMENT (EUROPE)</t>
  </si>
  <si>
    <t>JP MORGAN FLEMING FUNDS SICAV</t>
  </si>
  <si>
    <t>KKR Associates Americas XII LP</t>
  </si>
  <si>
    <t xml:space="preserve">Larráin Vial S.A. SAF </t>
  </si>
  <si>
    <t>Lexington Partners GP Holdings VII LLC</t>
  </si>
  <si>
    <t>Lexington Partners GP Holdings VIII LLC</t>
  </si>
  <si>
    <t>Man Fund Management UK Limited</t>
  </si>
  <si>
    <t>Matthews International Capital Management,LLC</t>
  </si>
  <si>
    <t>Morgan Stanley Investment Management Inc.</t>
  </si>
  <si>
    <t>MREP-SCIF II GP, L.P.</t>
  </si>
  <si>
    <t>NN Investment Partners Luxembourg S.A.</t>
  </si>
  <si>
    <t>Nomura Asset Management UK Ltd.</t>
  </si>
  <si>
    <t>Nordea Investment Funds S.A.</t>
  </si>
  <si>
    <t>Oaktree Principal Fund VI GP, L.P.</t>
  </si>
  <si>
    <t>OSSIAM LUX</t>
  </si>
  <si>
    <t>PAI Europe VI General Partner S.A.R.L.</t>
  </si>
  <si>
    <t>PARTNERS GROUP MANAGEMENT VI LIMITED</t>
  </si>
  <si>
    <t>Partners Group Management VII Limited</t>
  </si>
  <si>
    <t>Partners Group Management X Limited</t>
  </si>
  <si>
    <t>Partners Group Management XI Limited.</t>
  </si>
  <si>
    <t>Partners Group Secondary 2011 (USD), L.P. Inc</t>
  </si>
  <si>
    <t>PASIA VI GP LLC</t>
  </si>
  <si>
    <t>Pictet Asset Management (Europe) S.A.</t>
  </si>
  <si>
    <t>PIMCO Global Advisors (Ireland) Limited</t>
  </si>
  <si>
    <t>PineBridge Credit Opportunities II GP, LP</t>
  </si>
  <si>
    <t>PineBridge investments Ireland Limited</t>
  </si>
  <si>
    <t>Robeco Luxembourg S.A.</t>
  </si>
  <si>
    <t>Santander Asset Management Luxembourg S.A.</t>
  </si>
  <si>
    <t>SCHRODER INVESTMENT MANAGEMENT</t>
  </si>
  <si>
    <t>Starwood XI Management GP, L.L.C.</t>
  </si>
  <si>
    <t>Terranum Capital Latin America Real Estate Fu</t>
  </si>
  <si>
    <t>TerranumCapital LatAmerica Real Estate FundGP</t>
  </si>
  <si>
    <t>THE VANGUARD GROUP INC.</t>
  </si>
  <si>
    <t>THREADNEEDLE INVESTMENT SERVICES LIMITED</t>
  </si>
  <si>
    <t>TRG MANAGEMENT L.P.</t>
  </si>
  <si>
    <t>UBS GLOBAL ASSET MANAGEMENT (US) INC.</t>
  </si>
  <si>
    <t>VAN ECK ASSOCIATES CORPORATION</t>
  </si>
  <si>
    <t>VEPF VI Co-Invest 1 GP L.P.</t>
  </si>
  <si>
    <t>Veritas Asset Management LLP</t>
  </si>
  <si>
    <t>Wellington Luxembourg S.à r.l.</t>
  </si>
  <si>
    <t>WisdomTree Asset Management Inc.</t>
  </si>
  <si>
    <t>Carlyle Partners VII</t>
  </si>
  <si>
    <t>PAI Europe VII GP S.à r.l.</t>
  </si>
  <si>
    <t>PAI Europe VII GP SAS</t>
  </si>
  <si>
    <t>CEP V Lux GP S.à.r.l</t>
  </si>
  <si>
    <t>Partners Group (Guernsey) Limited</t>
  </si>
  <si>
    <t>Stonepeak Partners LP</t>
  </si>
  <si>
    <t>Degroof Petercam Asset Services S.A.</t>
  </si>
  <si>
    <t>Lexington Partners GP Holdings IX LLC</t>
  </si>
  <si>
    <t>FRO Fund III GP LLC</t>
  </si>
  <si>
    <t>Lazard Freres Gestion SAS</t>
  </si>
  <si>
    <t>TS European VIII GP S.á.r.l</t>
  </si>
  <si>
    <t>Jupiter Unit Trust Managers Limited</t>
  </si>
  <si>
    <t>ASF VIII GP Limited</t>
  </si>
  <si>
    <t>Hellman &amp; Friedman Investors IX, L.P.</t>
  </si>
  <si>
    <t>Comgest Asset Management International</t>
  </si>
  <si>
    <t>M&amp;G Luxembourg S.A.</t>
  </si>
  <si>
    <t>PGSF VI Feeder GP, LLC</t>
  </si>
  <si>
    <t>Coller International General Partner VIII,L.P</t>
  </si>
  <si>
    <t>Baillie Gifford Overseas Growth Funds ICVC</t>
  </si>
  <si>
    <t>SSGA Funds Management, Inc.</t>
  </si>
  <si>
    <t>Neuberger Berman Europe Limited</t>
  </si>
  <si>
    <t>CVC Credit Partners Global Special Situations</t>
  </si>
  <si>
    <t>EQT Infrastructure IV (GP) SCS</t>
  </si>
  <si>
    <t>Vontobel Asset Management S.A.</t>
  </si>
  <si>
    <t>NB Private Debt Associates III, LP</t>
  </si>
  <si>
    <t>Cinven Capital Management (VII) Limited Partn</t>
  </si>
  <si>
    <t>BARING INTERNATIONAL FUND MANAGERS (IRL) LTD</t>
  </si>
  <si>
    <t>Vista Equity Partners Fund VII GP, L.P.</t>
  </si>
  <si>
    <t>Strategic Partners Fund Solutions GP (Offshor</t>
  </si>
  <si>
    <t>Krane Funds Advisors, LLC</t>
  </si>
  <si>
    <t>Hamilton Lane Global SMID II GP LLC</t>
  </si>
  <si>
    <t>SPFSA RE VII L.L.C.</t>
  </si>
  <si>
    <t>Investec Asset Management Luxembourg S.A.</t>
  </si>
  <si>
    <t>Oaktree Special Situations Fund II GP, L.P.</t>
  </si>
  <si>
    <t>Platinum Equity Partners V, L.P.</t>
  </si>
  <si>
    <t>Global Infrastructure GP IV, L.P.</t>
  </si>
  <si>
    <t>UTI International (Singapore) Private Limited</t>
  </si>
  <si>
    <t>Warburg Pincus Global Growth GP, L.P.</t>
  </si>
  <si>
    <t>Partners Group Cayman Management III</t>
  </si>
  <si>
    <t>Ashmore Investment Management (Ireland) Limit</t>
  </si>
  <si>
    <t>Blackstone Real Estate Associates Europe VI (</t>
  </si>
  <si>
    <t>Lord Abbet (Ireland) Ltd.</t>
  </si>
  <si>
    <t>Moneda S.A. Administradora General de Fondos</t>
  </si>
  <si>
    <t>Bain Capital Distressed and Special Situation</t>
  </si>
  <si>
    <t>Insight Associates XI, L.P.</t>
  </si>
  <si>
    <t>Antin Infrastructure Partners IV Luxembourg G</t>
  </si>
  <si>
    <t>ASF Cosmos Co-Invest L.P.</t>
  </si>
  <si>
    <t>Edmond de Rothschild Asset Management Luxembo</t>
  </si>
  <si>
    <t>APAX X USD Feeder L.P.</t>
  </si>
  <si>
    <t>Morgan Stanley Infrastructure III Investors G</t>
  </si>
  <si>
    <t>OHCP GenPar V, L.P</t>
  </si>
  <si>
    <t>LARRAINVIAL ASSET MANAGEMENT SICAV</t>
  </si>
  <si>
    <t>Buyout VII Management SAS</t>
  </si>
  <si>
    <t>IK IX Fund GP s.à.r.l</t>
  </si>
  <si>
    <t>Francisco Partners GP VI, L.P.</t>
  </si>
  <si>
    <t>Thoma Bravo XIV, L.P.</t>
  </si>
  <si>
    <t>DBX Advisors LLC</t>
  </si>
  <si>
    <t>BlueBay Funds Management Company S.A.</t>
  </si>
  <si>
    <t>Schroder Investment Management (Europe) SA</t>
  </si>
  <si>
    <t>Joh. Berenberg, Gossier &amp; Co. KG</t>
  </si>
  <si>
    <t>Credit Suisse Fund Management S.A.</t>
  </si>
  <si>
    <t>Partners Group Management II, S.a.r.l.</t>
  </si>
  <si>
    <t>PORTFOLIO ADVISORS, LLC</t>
  </si>
  <si>
    <t>Dover X Associates L.P.</t>
  </si>
  <si>
    <t>Cortland Enhanced Value Fund V GP, LLC</t>
  </si>
  <si>
    <t>EQT Infrastructure V (General Partner) S.à.r.</t>
  </si>
  <si>
    <t>CD&amp;R Associates XI, L.P.</t>
  </si>
  <si>
    <t>Crown Global Secondaries V GP S.à r.l.</t>
  </si>
  <si>
    <t>EQT IX (General Partner) S.à r.l.</t>
  </si>
  <si>
    <t>Invesco Capital Management LLC</t>
  </si>
  <si>
    <t>Blackstone Growth Associates L.P.</t>
  </si>
  <si>
    <t>BlackRock Luxembourg S.A.</t>
  </si>
  <si>
    <t>MSIM Fund Management (Ireland) Limited</t>
  </si>
  <si>
    <t>Insight Associates XII, L.P</t>
  </si>
  <si>
    <t>Compass Group Chile S.A. Administradora Gener</t>
  </si>
  <si>
    <t>G Squared Equity GP V S.à.r.l</t>
  </si>
  <si>
    <t>Waystone Management Company (Lux) S.A</t>
  </si>
  <si>
    <t>Baillie Gifford &amp; Co Ltd</t>
  </si>
  <si>
    <t>InfraVia European Fund V SCSp</t>
  </si>
  <si>
    <t>STEPSTONE CAPITAL V (GP), LLC</t>
  </si>
  <si>
    <t>Universal-Investment-Luxembourg S.A.</t>
  </si>
  <si>
    <t>State Street Global Advisors Inc</t>
  </si>
  <si>
    <t>Antin Infrastructure Partners V Luxembourg GP</t>
  </si>
  <si>
    <t>J.P. Morgan Investment Management Inc.</t>
  </si>
  <si>
    <t>Ninety One Global Natural Resources</t>
  </si>
  <si>
    <t>Knightsbridge Management X, LLC</t>
  </si>
  <si>
    <t>BNP PARIBAS ASSET MANAGEMENT S.A.S</t>
  </si>
  <si>
    <t>LionTrust European Dynamic</t>
  </si>
  <si>
    <t>Cortland Enhanced Value Fund VI GP, LLC</t>
  </si>
  <si>
    <t>EQT Infrastructure VI (General Partner) S.à r</t>
  </si>
  <si>
    <t>ARCANO CAPITAL, SGECR, S.A.</t>
  </si>
  <si>
    <t>PAI Partners VIII GP S.à r.l.</t>
  </si>
  <si>
    <t>Almacenes Comerciales</t>
  </si>
  <si>
    <t>InRetail</t>
  </si>
  <si>
    <t>PAL1801171A1</t>
  </si>
  <si>
    <t>Bancos</t>
  </si>
  <si>
    <t>CONTINENTAL</t>
  </si>
  <si>
    <t>PEP116001004</t>
  </si>
  <si>
    <t>Industria</t>
  </si>
  <si>
    <t>Alimentos</t>
  </si>
  <si>
    <t>PEP214001005</t>
  </si>
  <si>
    <t>UCPB&amp;J</t>
  </si>
  <si>
    <t>PEP218025000</t>
  </si>
  <si>
    <t>Cemento</t>
  </si>
  <si>
    <t>PACASMAYO S.A.A</t>
  </si>
  <si>
    <t>PEP239501005</t>
  </si>
  <si>
    <t>US15126Q2084</t>
  </si>
  <si>
    <t>UNACEM CORP</t>
  </si>
  <si>
    <t>PEP761001002</t>
  </si>
  <si>
    <t>Maquinaria</t>
  </si>
  <si>
    <t>Ferreycorp</t>
  </si>
  <si>
    <t>PEP736001004</t>
  </si>
  <si>
    <t xml:space="preserve">Otros </t>
  </si>
  <si>
    <t>ACEROS AREQUIPA</t>
  </si>
  <si>
    <t>PEP206011004</t>
  </si>
  <si>
    <t>PEP206015005</t>
  </si>
  <si>
    <t>Fossal</t>
  </si>
  <si>
    <t>PEP736211009</t>
  </si>
  <si>
    <t>US34988L3069</t>
  </si>
  <si>
    <t>Inmobiliaria y Construcción</t>
  </si>
  <si>
    <t>AENZA S.A.A.</t>
  </si>
  <si>
    <t>PEP736581005</t>
  </si>
  <si>
    <t>US00776D2027</t>
  </si>
  <si>
    <t>Minería</t>
  </si>
  <si>
    <t>BUENAVENTURA</t>
  </si>
  <si>
    <t>PEP612001003</t>
  </si>
  <si>
    <t>US2044481040</t>
  </si>
  <si>
    <t>CERRO VERDE</t>
  </si>
  <si>
    <t>PEP646501002</t>
  </si>
  <si>
    <t>HOCHSCHILD</t>
  </si>
  <si>
    <t>GB00B1FW5029</t>
  </si>
  <si>
    <t>PEP622005002</t>
  </si>
  <si>
    <t>Nexa Perú</t>
  </si>
  <si>
    <t>PEP620001003</t>
  </si>
  <si>
    <t>Nexa Res - PE</t>
  </si>
  <si>
    <t>LU1701428291</t>
  </si>
  <si>
    <t xml:space="preserve">Nexa Resources </t>
  </si>
  <si>
    <t>PEP608001108</t>
  </si>
  <si>
    <t>Sierra Metals I</t>
  </si>
  <si>
    <t>VOLCAN</t>
  </si>
  <si>
    <t>PEP648011109</t>
  </si>
  <si>
    <t>PEP648014202</t>
  </si>
  <si>
    <t>Otras Empresas Financieras</t>
  </si>
  <si>
    <t>CREDICORP</t>
  </si>
  <si>
    <t>BMG2519Y1084</t>
  </si>
  <si>
    <t>Intercorp FS</t>
  </si>
  <si>
    <t>PAL2400671A3</t>
  </si>
  <si>
    <t>Otros</t>
  </si>
  <si>
    <t>ED. EL COMERCIO</t>
  </si>
  <si>
    <t>PEP294015008</t>
  </si>
  <si>
    <t>Servicios Públicos</t>
  </si>
  <si>
    <t>Energía</t>
  </si>
  <si>
    <t>Enel Distribuci</t>
  </si>
  <si>
    <t>PEP701011004</t>
  </si>
  <si>
    <t>Enel Perú S.A.A</t>
  </si>
  <si>
    <t>PEP700511004</t>
  </si>
  <si>
    <t>Engie Energía P</t>
  </si>
  <si>
    <t>PEP702101002</t>
  </si>
  <si>
    <t/>
  </si>
  <si>
    <t>USD</t>
  </si>
  <si>
    <t>PUBLICA</t>
  </si>
  <si>
    <t>PEN</t>
  </si>
  <si>
    <t>GBP</t>
  </si>
  <si>
    <t>CAD</t>
  </si>
  <si>
    <t>InRetail Shoppi</t>
  </si>
  <si>
    <t>CVL800700S16</t>
  </si>
  <si>
    <t>USP56243AD31</t>
  </si>
  <si>
    <t>CVL800707107</t>
  </si>
  <si>
    <t>Inverfal</t>
  </si>
  <si>
    <t>PEP74190M059</t>
  </si>
  <si>
    <t>PEP74190M042</t>
  </si>
  <si>
    <t>PEP74190M018</t>
  </si>
  <si>
    <t>PEP14150Q750</t>
  </si>
  <si>
    <t>PEP14150Q768</t>
  </si>
  <si>
    <t>PEP14150Q776</t>
  </si>
  <si>
    <t>PEP14150Q784</t>
  </si>
  <si>
    <t>PEP14150Q792</t>
  </si>
  <si>
    <t>BCO RIPLEY</t>
  </si>
  <si>
    <t>PEP14300Q785</t>
  </si>
  <si>
    <t>PEP14300Q793</t>
  </si>
  <si>
    <t>PEP14300Q801</t>
  </si>
  <si>
    <t>PEP14300Q819</t>
  </si>
  <si>
    <t>PEP14300Q827</t>
  </si>
  <si>
    <t>PEP11600D086</t>
  </si>
  <si>
    <t>USP16236AG98</t>
  </si>
  <si>
    <t>CREDITO</t>
  </si>
  <si>
    <t>US05971V2B09</t>
  </si>
  <si>
    <t>US05971V2C81</t>
  </si>
  <si>
    <t>US05971V2D64</t>
  </si>
  <si>
    <t>INTERAMERICANO</t>
  </si>
  <si>
    <t>PEP12100D292</t>
  </si>
  <si>
    <t>PEP12100D268</t>
  </si>
  <si>
    <t>PEP12100D300</t>
  </si>
  <si>
    <t>PEP12100Q138</t>
  </si>
  <si>
    <t>PEP12100Q146</t>
  </si>
  <si>
    <t>PEP12100Q153</t>
  </si>
  <si>
    <t>PEP12100Q161</t>
  </si>
  <si>
    <t>INTERBANK</t>
  </si>
  <si>
    <t>PEP14800D162</t>
  </si>
  <si>
    <t>CVL14800A109</t>
  </si>
  <si>
    <t>USP13435AD71</t>
  </si>
  <si>
    <t>MIBANCO</t>
  </si>
  <si>
    <t>PEP13300D073</t>
  </si>
  <si>
    <t>PEP13300Q356</t>
  </si>
  <si>
    <t>PEP13300Q364</t>
  </si>
  <si>
    <t>PEP13300Q372</t>
  </si>
  <si>
    <t>PEP13300Q380</t>
  </si>
  <si>
    <t>PEP13300Q398</t>
  </si>
  <si>
    <t>SCOTIABANK</t>
  </si>
  <si>
    <t>CVL14000E421</t>
  </si>
  <si>
    <t>Compañías de Seguros</t>
  </si>
  <si>
    <t>PEP66450D056</t>
  </si>
  <si>
    <t>PEP66450D064</t>
  </si>
  <si>
    <t>PEP66450D072</t>
  </si>
  <si>
    <t>Pacífico Seguro</t>
  </si>
  <si>
    <t>PEP66950D014</t>
  </si>
  <si>
    <t>PEP66950D030</t>
  </si>
  <si>
    <t>Pacifico Salud</t>
  </si>
  <si>
    <t>PEP75455M014</t>
  </si>
  <si>
    <t>Financieras</t>
  </si>
  <si>
    <t>Confianza</t>
  </si>
  <si>
    <t>CVL16940C016</t>
  </si>
  <si>
    <t>PEP16940Q158</t>
  </si>
  <si>
    <t>CREDISCOTIA</t>
  </si>
  <si>
    <t>PEP16920D018</t>
  </si>
  <si>
    <t>Financiera Efec</t>
  </si>
  <si>
    <t>PEP16830Q060</t>
  </si>
  <si>
    <t>PEP16830Q078</t>
  </si>
  <si>
    <t>Financiera Oh</t>
  </si>
  <si>
    <t>CVL16870B017</t>
  </si>
  <si>
    <t>CVL16870H220</t>
  </si>
  <si>
    <t>PEP16870Q264</t>
  </si>
  <si>
    <t>CVL16870D013</t>
  </si>
  <si>
    <t>CVL16870H238</t>
  </si>
  <si>
    <t>CVL16870H246</t>
  </si>
  <si>
    <t>CVL16870H253</t>
  </si>
  <si>
    <t>Compartamos Fin</t>
  </si>
  <si>
    <t>PEP16820Q160</t>
  </si>
  <si>
    <t>PEP16820Q178</t>
  </si>
  <si>
    <t>PEP16820Q186</t>
  </si>
  <si>
    <t>PEP16820Q194</t>
  </si>
  <si>
    <t>Gobierno</t>
  </si>
  <si>
    <t>GOB.CENTRAL</t>
  </si>
  <si>
    <t>PEP01000C5F6</t>
  </si>
  <si>
    <t>PEP01000C4L7</t>
  </si>
  <si>
    <t>PEP01000C4S2</t>
  </si>
  <si>
    <t>PEP01000C5D1</t>
  </si>
  <si>
    <t>PEP01000C4G7</t>
  </si>
  <si>
    <t>PEP01000C5E9</t>
  </si>
  <si>
    <t>PEP01000C2Z1</t>
  </si>
  <si>
    <t>PEP01000CT89</t>
  </si>
  <si>
    <t>US715638AS19</t>
  </si>
  <si>
    <t>USP78024AE96</t>
  </si>
  <si>
    <t>US715638BE14</t>
  </si>
  <si>
    <t>PEP01000C5G4</t>
  </si>
  <si>
    <t>PEP01000C5H2</t>
  </si>
  <si>
    <t>US715638DC30</t>
  </si>
  <si>
    <t>US715638BM30</t>
  </si>
  <si>
    <t>PEP01000C5I0</t>
  </si>
  <si>
    <t>US715638DZ25</t>
  </si>
  <si>
    <t>LA NACION</t>
  </si>
  <si>
    <t>PEP12030D010</t>
  </si>
  <si>
    <t>Hidrocarburos</t>
  </si>
  <si>
    <t>PERU LNG</t>
  </si>
  <si>
    <t>USP7721BAE13</t>
  </si>
  <si>
    <t>CORPORACION PRI</t>
  </si>
  <si>
    <t>PEP73125M049</t>
  </si>
  <si>
    <t>PEP73125M023</t>
  </si>
  <si>
    <t>PEP73125M031</t>
  </si>
  <si>
    <t>PEP73125M056</t>
  </si>
  <si>
    <t>PEP73125M064</t>
  </si>
  <si>
    <t>Petroperu</t>
  </si>
  <si>
    <t>USP7808BAB38</t>
  </si>
  <si>
    <t>USP7808BAA54</t>
  </si>
  <si>
    <t>Hunt Oil Compan</t>
  </si>
  <si>
    <t>USP5300PAB96</t>
  </si>
  <si>
    <t>PEP21400M064</t>
  </si>
  <si>
    <t>USP0161KDW01</t>
  </si>
  <si>
    <t>PEP21400M106</t>
  </si>
  <si>
    <t>Camposol</t>
  </si>
  <si>
    <t>USP19189AE26</t>
  </si>
  <si>
    <t>Coazucar</t>
  </si>
  <si>
    <t>PEP73054M017</t>
  </si>
  <si>
    <t>Bebidas</t>
  </si>
  <si>
    <t>San Miguel Indu</t>
  </si>
  <si>
    <t>USP84527AA17</t>
  </si>
  <si>
    <t>PEP23950M017</t>
  </si>
  <si>
    <t>USP6680PAA95</t>
  </si>
  <si>
    <t>USP6811TAB19</t>
  </si>
  <si>
    <t>USP98047AC08</t>
  </si>
  <si>
    <t>US92863UAB26</t>
  </si>
  <si>
    <t>COFIDE</t>
  </si>
  <si>
    <t>PEP11100M302</t>
  </si>
  <si>
    <t>PEP11100M245</t>
  </si>
  <si>
    <t>PEP11100M369</t>
  </si>
  <si>
    <t>PEP11100V139</t>
  </si>
  <si>
    <t>PEP11100V147</t>
  </si>
  <si>
    <t>PEP11100V154</t>
  </si>
  <si>
    <t>Fond Mivivienda</t>
  </si>
  <si>
    <t>USP42009AD50</t>
  </si>
  <si>
    <t>PEP16880M023</t>
  </si>
  <si>
    <t>PEP16880M031</t>
  </si>
  <si>
    <t>PEP16880M049</t>
  </si>
  <si>
    <t>PEP16880M056</t>
  </si>
  <si>
    <t>EDP San Con</t>
  </si>
  <si>
    <t>PEP16997V174</t>
  </si>
  <si>
    <t>PEP16997V182</t>
  </si>
  <si>
    <t>PEP16997V190</t>
  </si>
  <si>
    <t>PEP16997V208</t>
  </si>
  <si>
    <t>Calidda</t>
  </si>
  <si>
    <t>PEP70215M017</t>
  </si>
  <si>
    <t>PEP70215M025</t>
  </si>
  <si>
    <t>LUZ DEL SUR</t>
  </si>
  <si>
    <t>PEP70252M317</t>
  </si>
  <si>
    <t>PEP70252M275</t>
  </si>
  <si>
    <t>PEP70252V011</t>
  </si>
  <si>
    <t>PEP70252V029</t>
  </si>
  <si>
    <t>PEP70252V037</t>
  </si>
  <si>
    <t>PEP70252V045</t>
  </si>
  <si>
    <t>PEP70210M109</t>
  </si>
  <si>
    <t>PEP70210M067</t>
  </si>
  <si>
    <t>PEP70101M530</t>
  </si>
  <si>
    <t>PEP70101M704</t>
  </si>
  <si>
    <t>PEP70101M712</t>
  </si>
  <si>
    <t>PEP70101M720</t>
  </si>
  <si>
    <t>PEP70101M506</t>
  </si>
  <si>
    <t>ORAZUL E.I. EGE</t>
  </si>
  <si>
    <t>USP7372BAA19</t>
  </si>
  <si>
    <t>Telecomunicaciones</t>
  </si>
  <si>
    <t>TELEFONICA</t>
  </si>
  <si>
    <t>PEP70500M764</t>
  </si>
  <si>
    <t>CVL70500T015</t>
  </si>
  <si>
    <t>PEP70500M772</t>
  </si>
  <si>
    <t>USP9T36GAR67</t>
  </si>
  <si>
    <t>PEP70500M723</t>
  </si>
  <si>
    <t>PEP70500M335</t>
  </si>
  <si>
    <t>PEP70500M459</t>
  </si>
  <si>
    <t>US87938YAA73</t>
  </si>
  <si>
    <t>Sociedades Concesionarias</t>
  </si>
  <si>
    <t>H2Olmos</t>
  </si>
  <si>
    <t>PEP73675M027</t>
  </si>
  <si>
    <t>OLMOS</t>
  </si>
  <si>
    <t>PEP72900M038</t>
  </si>
  <si>
    <t>PEP72900M046</t>
  </si>
  <si>
    <t>REP</t>
  </si>
  <si>
    <t>PEP70310M131</t>
  </si>
  <si>
    <t>Sociedades Titulizadoras</t>
  </si>
  <si>
    <t>CRPAO VAC Trust</t>
  </si>
  <si>
    <t>XS0547755040</t>
  </si>
  <si>
    <t>INTEROCEANICAIV</t>
  </si>
  <si>
    <t>USP52715AB80</t>
  </si>
  <si>
    <t>US46062NAB38</t>
  </si>
  <si>
    <t>SCOTIA ST</t>
  </si>
  <si>
    <t>PEP80200F235</t>
  </si>
  <si>
    <t>CVL80200F308</t>
  </si>
  <si>
    <t>CVL80200C107</t>
  </si>
  <si>
    <t>InRetail Consum</t>
  </si>
  <si>
    <t>CVL80070P015</t>
  </si>
  <si>
    <t>USP56236AB16</t>
  </si>
  <si>
    <t>Red Dorsal Fina</t>
  </si>
  <si>
    <t>XS1198024827</t>
  </si>
  <si>
    <t>Credicorp Capit</t>
  </si>
  <si>
    <t>CVL80050A019</t>
  </si>
  <si>
    <t>PEP80050F333</t>
  </si>
  <si>
    <t>INTERTITULOS</t>
  </si>
  <si>
    <t>CVL80070H012</t>
  </si>
  <si>
    <t>CVL800703P16</t>
  </si>
  <si>
    <t>PEP80070F166</t>
  </si>
  <si>
    <t>CVL800702P33</t>
  </si>
  <si>
    <t>InRetail Pharm.</t>
  </si>
  <si>
    <t>CVL11000A018</t>
  </si>
  <si>
    <t>Cineplex</t>
  </si>
  <si>
    <t>PEP72840M028</t>
  </si>
  <si>
    <t>Intercorp Perú</t>
  </si>
  <si>
    <t>CVL52632A018</t>
  </si>
  <si>
    <t>CVL52632A026</t>
  </si>
  <si>
    <t>Jockey Plaza</t>
  </si>
  <si>
    <t>PEP71320M030</t>
  </si>
  <si>
    <t>PEP71320M014</t>
  </si>
  <si>
    <t>PEP71320M022</t>
  </si>
  <si>
    <t>Hermes</t>
  </si>
  <si>
    <t>PEP73668M014</t>
  </si>
  <si>
    <t>Inca Rail</t>
  </si>
  <si>
    <t>CVL14017HL12</t>
  </si>
  <si>
    <t>Inv  Nac de Tur</t>
  </si>
  <si>
    <t>CVL74200B016</t>
  </si>
  <si>
    <t>Inversiones PAL</t>
  </si>
  <si>
    <t>CVL71370PA16</t>
  </si>
  <si>
    <t>Asoc Tecsup N 2</t>
  </si>
  <si>
    <t>CVL75840TB14</t>
  </si>
  <si>
    <t>ElectroDunas</t>
  </si>
  <si>
    <t>PEP70160M015</t>
  </si>
  <si>
    <t>Inmobiliaria y Construccion</t>
  </si>
  <si>
    <t>Rutas de Lima</t>
  </si>
  <si>
    <t>USP82169AA48</t>
  </si>
  <si>
    <t>XS1084504874</t>
  </si>
  <si>
    <t>Norvial</t>
  </si>
  <si>
    <t>PEP74850M025</t>
  </si>
  <si>
    <t>Cosapi</t>
  </si>
  <si>
    <t>PEP73140M014</t>
  </si>
  <si>
    <t>Línea Amarilla</t>
  </si>
  <si>
    <t>XS0799645816</t>
  </si>
  <si>
    <t>Huascacocha FL</t>
  </si>
  <si>
    <t>XS0511095894</t>
  </si>
  <si>
    <t>XS0511096355</t>
  </si>
  <si>
    <t>Taboada FL</t>
  </si>
  <si>
    <t>XS0601857609</t>
  </si>
  <si>
    <t>PRIVADA</t>
  </si>
  <si>
    <t>VAC</t>
  </si>
  <si>
    <t>ACCAPITALES</t>
  </si>
  <si>
    <t>Fondo de Inversión en Infraestructura, Servicios Públicos y Recursos Naturales</t>
  </si>
  <si>
    <t>Fondo Inmobiliario II</t>
  </si>
  <si>
    <t>Fondo de Infraestructura II</t>
  </si>
  <si>
    <t>BD Capital</t>
  </si>
  <si>
    <t>Fondo de Inversión Senior Loans BDC CLASE C</t>
  </si>
  <si>
    <t>Fondo de Inversión Senior Loans BDC 2 CLASE A</t>
  </si>
  <si>
    <t>BlackRock ITC P</t>
  </si>
  <si>
    <t>ETF - EPU</t>
  </si>
  <si>
    <t>Carlyle Peru GP</t>
  </si>
  <si>
    <t>Carlyle Peru Fund</t>
  </si>
  <si>
    <t>COMPASS GROUP</t>
  </si>
  <si>
    <t xml:space="preserve">Fondo de Inversión Inmobiliario I </t>
  </si>
  <si>
    <t>Compass - Fondo de Inversión Acreencias High Yield</t>
  </si>
  <si>
    <t>Credifondo SAF</t>
  </si>
  <si>
    <t>Credicorp Capital Fondo de Inversión Inmobiliario Perú</t>
  </si>
  <si>
    <t>Fondo Credicorp Deuda Soles</t>
  </si>
  <si>
    <t>El Dorado AM</t>
  </si>
  <si>
    <t>FONDO BURSATIL VANECK EL DORADO PERU ETF</t>
  </si>
  <si>
    <t>ENFOCA SAFI</t>
  </si>
  <si>
    <t>Enfoca Descubridor 1 Clase B</t>
  </si>
  <si>
    <t>Enfoca Descubridor 2 Clase B</t>
  </si>
  <si>
    <t>Faro Capital</t>
  </si>
  <si>
    <t xml:space="preserve">Faro Capital Fondo de Inversión Inmobiliario I </t>
  </si>
  <si>
    <t>Fondo de Inversión en Retail</t>
  </si>
  <si>
    <t>HMC AM SAF</t>
  </si>
  <si>
    <t>Fondo HMC Crédito Perú II (USD) FI</t>
  </si>
  <si>
    <t>Fondo HMC Crédito Perú II (PEN) FI</t>
  </si>
  <si>
    <t>LARRAIN VIAL PE</t>
  </si>
  <si>
    <t xml:space="preserve">Bienes Raíces LV Colliers </t>
  </si>
  <si>
    <t>Bienes Raíces LV Colliers II</t>
  </si>
  <si>
    <t>Fondo de Inversión en Bienes Raices Larrain Vial Colliers III</t>
  </si>
  <si>
    <t>Fondo de Inversión Activa de Financiamiento Estructurado Perú II</t>
  </si>
  <si>
    <t>Macrocapitales</t>
  </si>
  <si>
    <t>Fortaleza Fondo de Inversión de Capital Privado I</t>
  </si>
  <si>
    <t xml:space="preserve">Kandeo Fund II (Perú) Servicios Financieros </t>
  </si>
  <si>
    <t>Macro-Infraestructura: Fondo de Inversión en Instrumentos de Deuda</t>
  </si>
  <si>
    <t>SIGMA</t>
  </si>
  <si>
    <t>Fondo de Inversión en Infraestructura -Sigma FI</t>
  </si>
  <si>
    <t>Leasing Operativo</t>
  </si>
  <si>
    <t>SUMMA</t>
  </si>
  <si>
    <t xml:space="preserve">Mezzanine Summa </t>
  </si>
  <si>
    <t>Union Inf Peru</t>
  </si>
  <si>
    <t>Fondo de Inversion en Infraestructura AM SURA</t>
  </si>
  <si>
    <t>W Capital</t>
  </si>
  <si>
    <t>Fondo de Desarrollo de Vivienda (FODEVI)</t>
  </si>
  <si>
    <t>BROWN BROTHERS</t>
  </si>
  <si>
    <t>AUD</t>
  </si>
  <si>
    <t>BRL</t>
  </si>
  <si>
    <t>CLP</t>
  </si>
  <si>
    <t>COP</t>
  </si>
  <si>
    <t>EUR</t>
  </si>
  <si>
    <t>JPY</t>
  </si>
  <si>
    <t>MXN</t>
  </si>
  <si>
    <t>RUB</t>
  </si>
  <si>
    <t>HKD</t>
  </si>
  <si>
    <t>SEK</t>
  </si>
  <si>
    <t>TRY</t>
  </si>
  <si>
    <t>JPMC&amp;CO</t>
  </si>
  <si>
    <t>BNP Paribas</t>
  </si>
  <si>
    <t>Societe General</t>
  </si>
  <si>
    <t xml:space="preserve">INTL FCStone </t>
  </si>
  <si>
    <t>STATE STREET BA</t>
  </si>
  <si>
    <t>CHF</t>
  </si>
  <si>
    <t>Aclara Rss</t>
  </si>
  <si>
    <t>CA00461M1032</t>
  </si>
  <si>
    <t>GOB CHILE</t>
  </si>
  <si>
    <t>CL0002172501</t>
  </si>
  <si>
    <t>GOB COL</t>
  </si>
  <si>
    <t>US195325BB02</t>
  </si>
  <si>
    <t>COL17CT02914</t>
  </si>
  <si>
    <t>US195325BQ70</t>
  </si>
  <si>
    <t>COL17CT03557</t>
  </si>
  <si>
    <t>US195325DQ52</t>
  </si>
  <si>
    <t>COL17CT02625</t>
  </si>
  <si>
    <t>US195325CU73</t>
  </si>
  <si>
    <t>COL17CT03722</t>
  </si>
  <si>
    <t>COL17CT03813</t>
  </si>
  <si>
    <t>US195325EG61</t>
  </si>
  <si>
    <t>COL17CT03862</t>
  </si>
  <si>
    <t>US195325BM66</t>
  </si>
  <si>
    <t>COL17CT03615</t>
  </si>
  <si>
    <t>US195325DT91</t>
  </si>
  <si>
    <t>GOB MEX</t>
  </si>
  <si>
    <t>MX0MGO0000J5</t>
  </si>
  <si>
    <t>US91087BAB62</t>
  </si>
  <si>
    <t>MX0MGO0000B2</t>
  </si>
  <si>
    <t>MX0MGO000078</t>
  </si>
  <si>
    <t>MX0MGO0000R8</t>
  </si>
  <si>
    <t>TREASURY</t>
  </si>
  <si>
    <t>US912810TE82</t>
  </si>
  <si>
    <t>US912810TP30</t>
  </si>
  <si>
    <t>US912810TN81</t>
  </si>
  <si>
    <t>US912810TR95</t>
  </si>
  <si>
    <t>US912810TS78</t>
  </si>
  <si>
    <t>GOB BRA</t>
  </si>
  <si>
    <t>BRSTNCNTF1Q6</t>
  </si>
  <si>
    <t>BRSTNCNTF170</t>
  </si>
  <si>
    <t>BRSTNCNTF1P8</t>
  </si>
  <si>
    <t>BRSTNCNTF204</t>
  </si>
  <si>
    <t>BRSTNCNTF212</t>
  </si>
  <si>
    <t>GOB AUS</t>
  </si>
  <si>
    <t>AU0000097495</t>
  </si>
  <si>
    <t>AU000XCLWAG2</t>
  </si>
  <si>
    <t>GOB JAP</t>
  </si>
  <si>
    <t>JP1103681NA2</t>
  </si>
  <si>
    <t>JP1051591P70</t>
  </si>
  <si>
    <t>EP Medellin</t>
  </si>
  <si>
    <t>USP9379RAZ03</t>
  </si>
  <si>
    <t>USP9379RAV98</t>
  </si>
  <si>
    <t>USP9379RBA43</t>
  </si>
  <si>
    <t>USP9379RBC09</t>
  </si>
  <si>
    <t>ECOPETROL</t>
  </si>
  <si>
    <t>US279158AQ26</t>
  </si>
  <si>
    <t>US279158AE95</t>
  </si>
  <si>
    <t>US279158AJ82</t>
  </si>
  <si>
    <t>US279158AS81</t>
  </si>
  <si>
    <t>US279158AT64</t>
  </si>
  <si>
    <t>Comisión Electr</t>
  </si>
  <si>
    <t>USP30179BR86</t>
  </si>
  <si>
    <t>Aval</t>
  </si>
  <si>
    <t>USG42045AC15</t>
  </si>
  <si>
    <t>Bancomer</t>
  </si>
  <si>
    <t>USP16259AM84</t>
  </si>
  <si>
    <t>USP1S81BAA64</t>
  </si>
  <si>
    <t>USP16259AN67</t>
  </si>
  <si>
    <t>BANORTE</t>
  </si>
  <si>
    <t>USP1401KAB72</t>
  </si>
  <si>
    <t>USP1401KAA99</t>
  </si>
  <si>
    <t>USP14008AE91</t>
  </si>
  <si>
    <t>BANCOLOMBIA</t>
  </si>
  <si>
    <t>US05968LAL62</t>
  </si>
  <si>
    <t>US05968LAK89</t>
  </si>
  <si>
    <t>Inkia Energy</t>
  </si>
  <si>
    <t>USG4808VAC49</t>
  </si>
  <si>
    <t>SCC</t>
  </si>
  <si>
    <t>US84265VAE56</t>
  </si>
  <si>
    <t>US84265VAG05</t>
  </si>
  <si>
    <t>US84265VAJ44</t>
  </si>
  <si>
    <t>Vale  do Rio</t>
  </si>
  <si>
    <t>US91911TAR41</t>
  </si>
  <si>
    <t>Fresnillo</t>
  </si>
  <si>
    <t>USG371E72B25</t>
  </si>
  <si>
    <t>ICMPC</t>
  </si>
  <si>
    <t>USP58072AL66</t>
  </si>
  <si>
    <t>Suzano GmbH</t>
  </si>
  <si>
    <t>USA8372TAC20</t>
  </si>
  <si>
    <t>US86964WAJ18</t>
  </si>
  <si>
    <t>Ind Peñol Mex</t>
  </si>
  <si>
    <t>USP55409AB50</t>
  </si>
  <si>
    <t>USP55409AC34</t>
  </si>
  <si>
    <t>Minera México</t>
  </si>
  <si>
    <t>USP6777MAB83</t>
  </si>
  <si>
    <t xml:space="preserve">Auna </t>
  </si>
  <si>
    <t>USP0592VAA63</t>
  </si>
  <si>
    <t>Gener</t>
  </si>
  <si>
    <t>USP0607LAD57</t>
  </si>
  <si>
    <t>USP0607LAC74</t>
  </si>
  <si>
    <t>Petrobras GF B.</t>
  </si>
  <si>
    <t>US71647NBK46</t>
  </si>
  <si>
    <t>ALLIANZ</t>
  </si>
  <si>
    <t>LU0852482198</t>
  </si>
  <si>
    <t>LU1548499711</t>
  </si>
  <si>
    <t>LU1997245763</t>
  </si>
  <si>
    <t>LU2308715312</t>
  </si>
  <si>
    <t>AXA FUNDS</t>
  </si>
  <si>
    <t>LU0276015889</t>
  </si>
  <si>
    <t>LU0211118053</t>
  </si>
  <si>
    <t>LU0998992639</t>
  </si>
  <si>
    <t>LU1694772994</t>
  </si>
  <si>
    <t>BANK NEW YORK</t>
  </si>
  <si>
    <t>US46090E1038</t>
  </si>
  <si>
    <t>BlackRock USA</t>
  </si>
  <si>
    <t>US4642864007</t>
  </si>
  <si>
    <t>US4642871846</t>
  </si>
  <si>
    <t>US4642872000</t>
  </si>
  <si>
    <t>US4642872349</t>
  </si>
  <si>
    <t>US4642881829</t>
  </si>
  <si>
    <t>US4642867646</t>
  </si>
  <si>
    <t>US4642882819</t>
  </si>
  <si>
    <t>US46434G8226</t>
  </si>
  <si>
    <t>US4642888519</t>
  </si>
  <si>
    <t>US46429B6719</t>
  </si>
  <si>
    <t>US46434G7723</t>
  </si>
  <si>
    <t>US4642873909</t>
  </si>
  <si>
    <t>US4642888105</t>
  </si>
  <si>
    <t>US4642865095</t>
  </si>
  <si>
    <t>US4642871929</t>
  </si>
  <si>
    <t>US4642887784</t>
  </si>
  <si>
    <t>US46435G1022</t>
  </si>
  <si>
    <t>US09290C6084</t>
  </si>
  <si>
    <t>US09290C5094</t>
  </si>
  <si>
    <t>US46435G3341</t>
  </si>
  <si>
    <t>US4642878049</t>
  </si>
  <si>
    <t>US4642868149</t>
  </si>
  <si>
    <t>US46429B6065</t>
  </si>
  <si>
    <t>US46434V4234</t>
  </si>
  <si>
    <t>US4642873412</t>
  </si>
  <si>
    <t>US4642874329</t>
  </si>
  <si>
    <t>US4642866408</t>
  </si>
  <si>
    <t>US4642866085</t>
  </si>
  <si>
    <t>US4642868065</t>
  </si>
  <si>
    <t>US4642865178</t>
  </si>
  <si>
    <t>US4642891315</t>
  </si>
  <si>
    <t>US4642891802</t>
  </si>
  <si>
    <t>US4642872422</t>
  </si>
  <si>
    <t>US4642885135</t>
  </si>
  <si>
    <t>US46434G1031</t>
  </si>
  <si>
    <t>US4642875235</t>
  </si>
  <si>
    <t>US4642868222</t>
  </si>
  <si>
    <t>US4642887529</t>
  </si>
  <si>
    <t>US46434G8309</t>
  </si>
  <si>
    <t>BNP PARIBAS INV</t>
  </si>
  <si>
    <t>LU0823432371</t>
  </si>
  <si>
    <t>LU0102000758</t>
  </si>
  <si>
    <t>LU0823411292</t>
  </si>
  <si>
    <t>DIMENSIONAL</t>
  </si>
  <si>
    <t>US2332038270</t>
  </si>
  <si>
    <t>DWS</t>
  </si>
  <si>
    <t>LU1573968200</t>
  </si>
  <si>
    <t>LU1796233820</t>
  </si>
  <si>
    <t>LU2058011201</t>
  </si>
  <si>
    <t>FIDELITY</t>
  </si>
  <si>
    <t>LU0048575426</t>
  </si>
  <si>
    <t>FRANKLIN TEMP</t>
  </si>
  <si>
    <t>LU0727122698</t>
  </si>
  <si>
    <t>IE00BD4GV785</t>
  </si>
  <si>
    <t>GARTMORE</t>
  </si>
  <si>
    <t>LU0113993397</t>
  </si>
  <si>
    <t>INVESTEC</t>
  </si>
  <si>
    <t>LU0492943443</t>
  </si>
  <si>
    <t>LU0492943013</t>
  </si>
  <si>
    <t>JP MORGAN F.F.</t>
  </si>
  <si>
    <t>LU0248056110</t>
  </si>
  <si>
    <t>LU0129464904</t>
  </si>
  <si>
    <t>Matthews Intern</t>
  </si>
  <si>
    <t>LU0721876877</t>
  </si>
  <si>
    <t>SCHRODER</t>
  </si>
  <si>
    <t>LU0106820292</t>
  </si>
  <si>
    <t>LU0106259988</t>
  </si>
  <si>
    <t>LU0181496059</t>
  </si>
  <si>
    <t>THREADNEEDLE IN</t>
  </si>
  <si>
    <t>LU1865158890</t>
  </si>
  <si>
    <t>VAN ECK</t>
  </si>
  <si>
    <t>US92189H3003</t>
  </si>
  <si>
    <t>US92189H6071</t>
  </si>
  <si>
    <t>US92189F6768</t>
  </si>
  <si>
    <t>US92189F1066</t>
  </si>
  <si>
    <t>VANGUARD GROUP</t>
  </si>
  <si>
    <t>US9220428745</t>
  </si>
  <si>
    <t>US92204A8760</t>
  </si>
  <si>
    <t>US92204A7028</t>
  </si>
  <si>
    <t>IE00BKLWXM74</t>
  </si>
  <si>
    <t>Vontobel</t>
  </si>
  <si>
    <t>LU0926439729</t>
  </si>
  <si>
    <t>LU1305089796</t>
  </si>
  <si>
    <t>WisdomTreeAsset</t>
  </si>
  <si>
    <t>US97717X5784</t>
  </si>
  <si>
    <t>US97717Y6914</t>
  </si>
  <si>
    <t>US97717W8516</t>
  </si>
  <si>
    <t>US97717Y5437</t>
  </si>
  <si>
    <t>NNIPL</t>
  </si>
  <si>
    <t>LU0127786860</t>
  </si>
  <si>
    <t>UBS</t>
  </si>
  <si>
    <t>LU1951186714</t>
  </si>
  <si>
    <t>LU2061828062</t>
  </si>
  <si>
    <t>BlackRock AMIL</t>
  </si>
  <si>
    <t>IE00B5M4WH52</t>
  </si>
  <si>
    <t>IE00BKM4GZ66</t>
  </si>
  <si>
    <t>IE00B4L5YX21</t>
  </si>
  <si>
    <t>GAM Luxembourg</t>
  </si>
  <si>
    <t>LU0107852435</t>
  </si>
  <si>
    <t>LU1112790479</t>
  </si>
  <si>
    <t>LU0823426647</t>
  </si>
  <si>
    <t>Nomura Asset Ma</t>
  </si>
  <si>
    <t>IE00B3RW8498</t>
  </si>
  <si>
    <t>IE00B3SHFF36</t>
  </si>
  <si>
    <t>FILIMSA</t>
  </si>
  <si>
    <t>LU1353442731</t>
  </si>
  <si>
    <t>LU1102506067</t>
  </si>
  <si>
    <t>Pic Asset Ma Eu</t>
  </si>
  <si>
    <t>LU0128469243</t>
  </si>
  <si>
    <t>LU0101689882</t>
  </si>
  <si>
    <t>LU0338482002</t>
  </si>
  <si>
    <t>LU1164800770</t>
  </si>
  <si>
    <t>GAM Internation</t>
  </si>
  <si>
    <t>IE00B3CTFW21</t>
  </si>
  <si>
    <t>IE00B5769310</t>
  </si>
  <si>
    <t>Robeco Luxembou</t>
  </si>
  <si>
    <t>LU0990544842</t>
  </si>
  <si>
    <t>LU0440072402</t>
  </si>
  <si>
    <t>LU0398248921</t>
  </si>
  <si>
    <t>LU0936248318</t>
  </si>
  <si>
    <t>LU1529950328</t>
  </si>
  <si>
    <t>SSGA Funds Mana</t>
  </si>
  <si>
    <t>US78468R8530</t>
  </si>
  <si>
    <t>US78468R556X</t>
  </si>
  <si>
    <t>PineBridge inve</t>
  </si>
  <si>
    <t>IE00B0JY6L58</t>
  </si>
  <si>
    <t>IE0030395952</t>
  </si>
  <si>
    <t>IE0003895277</t>
  </si>
  <si>
    <t>Wellington Luxe</t>
  </si>
  <si>
    <t>LU0050381036</t>
  </si>
  <si>
    <t>Amundi Asset</t>
  </si>
  <si>
    <t>LU0729060128</t>
  </si>
  <si>
    <t>LU1883863851</t>
  </si>
  <si>
    <t>LU1883334515</t>
  </si>
  <si>
    <t>GOLDMAN</t>
  </si>
  <si>
    <t>LU0622306065</t>
  </si>
  <si>
    <t>JP MORGAN ASSET</t>
  </si>
  <si>
    <t>LU0248044025</t>
  </si>
  <si>
    <t>LU0248053877</t>
  </si>
  <si>
    <t>LU0318933560</t>
  </si>
  <si>
    <t>LU2055182070</t>
  </si>
  <si>
    <t>Santander Asset</t>
  </si>
  <si>
    <t>LU0363170191</t>
  </si>
  <si>
    <t>First Trust Adv</t>
  </si>
  <si>
    <t>US33733E3027</t>
  </si>
  <si>
    <t>MSI Mang</t>
  </si>
  <si>
    <t>LU0603408385</t>
  </si>
  <si>
    <t>LU1134228409</t>
  </si>
  <si>
    <t>LU0815264279</t>
  </si>
  <si>
    <t>Deutsche Asset</t>
  </si>
  <si>
    <t>LU1432415641</t>
  </si>
  <si>
    <t>LU1769937829</t>
  </si>
  <si>
    <t>Aberdeen GS</t>
  </si>
  <si>
    <t>LU0132414144</t>
  </si>
  <si>
    <t>LU1130125799</t>
  </si>
  <si>
    <t>Invesco Managem</t>
  </si>
  <si>
    <t>LU1240965456</t>
  </si>
  <si>
    <t>LU1887442066</t>
  </si>
  <si>
    <t xml:space="preserve">GRAM </t>
  </si>
  <si>
    <t>FR0010589325</t>
  </si>
  <si>
    <t>LU0675296932</t>
  </si>
  <si>
    <t>LU1866781336</t>
  </si>
  <si>
    <t>Invesco Fund</t>
  </si>
  <si>
    <t>GB0033031153</t>
  </si>
  <si>
    <t>Eastspring Inv</t>
  </si>
  <si>
    <t>LU1259265335</t>
  </si>
  <si>
    <t>Ashmore</t>
  </si>
  <si>
    <t>LU0880945901</t>
  </si>
  <si>
    <t>PIMCO</t>
  </si>
  <si>
    <t>IE0002420739</t>
  </si>
  <si>
    <t>IE00B29K0P99</t>
  </si>
  <si>
    <t>IE0002460974</t>
  </si>
  <si>
    <t>IE0030759645</t>
  </si>
  <si>
    <t>IE00BGSXQQ02</t>
  </si>
  <si>
    <t>Candriam Luxemb</t>
  </si>
  <si>
    <t>LU1410485624</t>
  </si>
  <si>
    <t>LU1397645281</t>
  </si>
  <si>
    <t>Man Fund Manag</t>
  </si>
  <si>
    <t>GB00B0119487</t>
  </si>
  <si>
    <t>LU1079841513</t>
  </si>
  <si>
    <t>AZ Fund Managem</t>
  </si>
  <si>
    <t>LU1232062742</t>
  </si>
  <si>
    <t>Henderson</t>
  </si>
  <si>
    <t>LU1136112601</t>
  </si>
  <si>
    <t>ALLIANCE</t>
  </si>
  <si>
    <t>LU0206294794</t>
  </si>
  <si>
    <t>Global Evolutio</t>
  </si>
  <si>
    <t>LU1034966249</t>
  </si>
  <si>
    <t>Nordea Investme</t>
  </si>
  <si>
    <t>LU0772925789</t>
  </si>
  <si>
    <t>Veritas AM</t>
  </si>
  <si>
    <t>IE00BD065N65</t>
  </si>
  <si>
    <t>Degroof Peterca</t>
  </si>
  <si>
    <t>LU1200235437</t>
  </si>
  <si>
    <t>Lazard Freres</t>
  </si>
  <si>
    <t>FR0013185550</t>
  </si>
  <si>
    <t>FR0013311446</t>
  </si>
  <si>
    <t>Jupiter Unit</t>
  </si>
  <si>
    <t>LU0260086037</t>
  </si>
  <si>
    <t>GB00B5STJW84</t>
  </si>
  <si>
    <t>LU2091609516</t>
  </si>
  <si>
    <t>GB00BZ2YND85</t>
  </si>
  <si>
    <t>Comgest  AMI</t>
  </si>
  <si>
    <t>IE00BQ1YBP44</t>
  </si>
  <si>
    <t>IE00BHWQNN83</t>
  </si>
  <si>
    <t>M&amp;G Luxembourg</t>
  </si>
  <si>
    <t>LU1866903385</t>
  </si>
  <si>
    <t>Baillie Gifford</t>
  </si>
  <si>
    <t>GB0006014921</t>
  </si>
  <si>
    <t>IE00BGGJJ945</t>
  </si>
  <si>
    <t>GB0006063233</t>
  </si>
  <si>
    <t>NB Europe</t>
  </si>
  <si>
    <t>IE00B99K4563</t>
  </si>
  <si>
    <t>IE00BHXGRM40</t>
  </si>
  <si>
    <t>BARING INT</t>
  </si>
  <si>
    <t>IE00BKZGKM40</t>
  </si>
  <si>
    <t>IE00BYXWZK58</t>
  </si>
  <si>
    <t>Krane Funds</t>
  </si>
  <si>
    <t>US5007673065</t>
  </si>
  <si>
    <t>Investec Asset</t>
  </si>
  <si>
    <t>LU1235249262</t>
  </si>
  <si>
    <t>UTI Inter SPL</t>
  </si>
  <si>
    <t>IE00BYPC7R45</t>
  </si>
  <si>
    <t>Ashmore Inv Ire</t>
  </si>
  <si>
    <t>LU0912263752</t>
  </si>
  <si>
    <t>LU0912264727</t>
  </si>
  <si>
    <t>Lord Abbet</t>
  </si>
  <si>
    <t>IE000JBV3A43</t>
  </si>
  <si>
    <t>Moneda S.A. AGF</t>
  </si>
  <si>
    <t>CL0002535525</t>
  </si>
  <si>
    <t>CL0002535517</t>
  </si>
  <si>
    <t>Edm Roths LU</t>
  </si>
  <si>
    <t>LU1564424452</t>
  </si>
  <si>
    <t>LarrainVial AM</t>
  </si>
  <si>
    <t>LU0939496179</t>
  </si>
  <si>
    <t>DBX Advisors LL</t>
  </si>
  <si>
    <t>US2330518794</t>
  </si>
  <si>
    <t>BlueBay FMC</t>
  </si>
  <si>
    <t>LU1163201939</t>
  </si>
  <si>
    <t>LU1163202150</t>
  </si>
  <si>
    <t>Schroder Invest</t>
  </si>
  <si>
    <t>LU1713307699</t>
  </si>
  <si>
    <t>LU0845699684</t>
  </si>
  <si>
    <t>Joh. Berenberg,</t>
  </si>
  <si>
    <t>LU1966825462</t>
  </si>
  <si>
    <t>LU1959967503</t>
  </si>
  <si>
    <t>Credit Suisse F</t>
  </si>
  <si>
    <t>LU1805531933</t>
  </si>
  <si>
    <t>Invesco CM</t>
  </si>
  <si>
    <t>US46138G7060</t>
  </si>
  <si>
    <t>BlackRock Lu</t>
  </si>
  <si>
    <t>LU2134542260</t>
  </si>
  <si>
    <t>MSIM FM</t>
  </si>
  <si>
    <t>LU1378878604</t>
  </si>
  <si>
    <t>Compass Group C</t>
  </si>
  <si>
    <t>CL0002633205</t>
  </si>
  <si>
    <t>State Street GA</t>
  </si>
  <si>
    <t>US78462F1030</t>
  </si>
  <si>
    <t>US81369Y2090</t>
  </si>
  <si>
    <t>US81369Y5069</t>
  </si>
  <si>
    <t>US81369Y6059</t>
  </si>
  <si>
    <t>US78467V6083</t>
  </si>
  <si>
    <t>US81369Y8865</t>
  </si>
  <si>
    <t>US78468R5569</t>
  </si>
  <si>
    <t>US81369Y8030</t>
  </si>
  <si>
    <t>US78464A6982</t>
  </si>
  <si>
    <t>US81369Y7040</t>
  </si>
  <si>
    <t>Waystone MC  Lu</t>
  </si>
  <si>
    <t>LU1569037366</t>
  </si>
  <si>
    <t>LU1302569964</t>
  </si>
  <si>
    <t>LU1863154644</t>
  </si>
  <si>
    <t>Universal-Inv L</t>
  </si>
  <si>
    <t>LU1950511193</t>
  </si>
  <si>
    <t>J.P. Morgan Inv</t>
  </si>
  <si>
    <t>US46641Q2176</t>
  </si>
  <si>
    <t>Ninety One Luxe</t>
  </si>
  <si>
    <t>LU0345781172</t>
  </si>
  <si>
    <t>LionTrust Europ</t>
  </si>
  <si>
    <t>GB00BKPQVT86</t>
  </si>
  <si>
    <t>ARCANO</t>
  </si>
  <si>
    <t>LU0646914571</t>
  </si>
  <si>
    <t xml:space="preserve">Actis Global 4 L.P. </t>
  </si>
  <si>
    <t>Altamar</t>
  </si>
  <si>
    <t>Altamar V - Private Equity Program 2010, F.C.R (de Régimen Simplificado)</t>
  </si>
  <si>
    <t>Altamar Global Private Equity Program VIII, FCR</t>
  </si>
  <si>
    <t>APAX VIII GP</t>
  </si>
  <si>
    <t>APAX VIII-A L.P.</t>
  </si>
  <si>
    <t>ARC GP II</t>
  </si>
  <si>
    <t>Fondo Arias Resource Capital Fund II L.P.</t>
  </si>
  <si>
    <t>Coller Int GP</t>
  </si>
  <si>
    <t>Coller International Partners VI Parallel Fund (Latin America),L.P.</t>
  </si>
  <si>
    <t>CSABF GenPartLP</t>
  </si>
  <si>
    <t>Carlyle South America Buyout Fund, L.P.</t>
  </si>
  <si>
    <t>DS VII As LP</t>
  </si>
  <si>
    <t>Dover Street VII Cayman Fund L.P.</t>
  </si>
  <si>
    <t>HIPEP VI</t>
  </si>
  <si>
    <t>HIPEP VI- Cayman Fund, L.P</t>
  </si>
  <si>
    <t>HV IX-Buy As LC</t>
  </si>
  <si>
    <t>Harvour vest Buyout</t>
  </si>
  <si>
    <t>LARRAIN VIAL</t>
  </si>
  <si>
    <t>Fondo Energético Americano</t>
  </si>
  <si>
    <t>Lexington Partn</t>
  </si>
  <si>
    <t>Lexington Capital Partners VII (Offshore), L.P.</t>
  </si>
  <si>
    <t>Morgan Stanley</t>
  </si>
  <si>
    <t>PRIVFAENHIP3</t>
  </si>
  <si>
    <t>PARTNERS GROUP</t>
  </si>
  <si>
    <t>Partners Group Direct Investments 2009, L.P.</t>
  </si>
  <si>
    <t>Partners Group Secondary 2008 S.C.A., SICAR</t>
  </si>
  <si>
    <t>PASIA VI</t>
  </si>
  <si>
    <t>Pantheon Asia Fund VI, L.P.</t>
  </si>
  <si>
    <t>PG SecPF</t>
  </si>
  <si>
    <t>Partners Group Secondary 2011</t>
  </si>
  <si>
    <t>PGM X Ltd</t>
  </si>
  <si>
    <t xml:space="preserve">Partners Group Direct Investment 2012 </t>
  </si>
  <si>
    <t>PineBridge</t>
  </si>
  <si>
    <t xml:space="preserve">PineBridge Credit Opportunities Portfolio II, L.P. </t>
  </si>
  <si>
    <t>Terranum GP</t>
  </si>
  <si>
    <t>Terranum Capital Latin America Real Estate Fund I, L.P.</t>
  </si>
  <si>
    <t>TRG MANAGEMENT</t>
  </si>
  <si>
    <t>TRG Latin America Private Equity Fund I, L.P. (LAPEF)</t>
  </si>
  <si>
    <t xml:space="preserve">Apollo COA </t>
  </si>
  <si>
    <t>Apollo Credit Opportunity Fund III LP</t>
  </si>
  <si>
    <t>HarbGAnGP</t>
  </si>
  <si>
    <t>HarbourVest Global Annual Private Equity Fund L.P.</t>
  </si>
  <si>
    <t>PAI Europe</t>
  </si>
  <si>
    <t>PAI Europe VI -1 FPCI</t>
  </si>
  <si>
    <t>PAI Europe VI -1 SCSP</t>
  </si>
  <si>
    <t>Lexington GP 8</t>
  </si>
  <si>
    <t>Lexington Capital Partners VIII-A feeder LP</t>
  </si>
  <si>
    <t xml:space="preserve">ASSF Operating </t>
  </si>
  <si>
    <t>Ares Special Situations IV, LP</t>
  </si>
  <si>
    <t>CPS GP</t>
  </si>
  <si>
    <t>CPS Managers Fund L.P</t>
  </si>
  <si>
    <t>Oaktree HP</t>
  </si>
  <si>
    <t>Oaktree Principal Fund VI L.P. (Feeder)</t>
  </si>
  <si>
    <t>Avenue</t>
  </si>
  <si>
    <t>Avenue Europe Special Situations Fund III (US), LP</t>
  </si>
  <si>
    <t>HIPEPLLC</t>
  </si>
  <si>
    <t>HIPEP VII PARTNERSHIP FEEDER FUND L.P.</t>
  </si>
  <si>
    <t>Terranum GP II</t>
  </si>
  <si>
    <t>Terranum Capital Latin America Real Estate Fund II, L.P.</t>
  </si>
  <si>
    <t>PGMXI GP</t>
  </si>
  <si>
    <t>Partners Group Secondary 2015 (USD) C,LP</t>
  </si>
  <si>
    <t>Coller Int GP V</t>
  </si>
  <si>
    <t>Coller International Partners VII Feeder Fund, LP</t>
  </si>
  <si>
    <t>PRIVFAECOL8F</t>
  </si>
  <si>
    <t>KKRAA</t>
  </si>
  <si>
    <t>KKR Americas Fund XII LP</t>
  </si>
  <si>
    <t>BridgeAdv</t>
  </si>
  <si>
    <t>Bridgepoint Europe V D LP</t>
  </si>
  <si>
    <t>Bridgepoint Europe VI 'C' LP</t>
  </si>
  <si>
    <t>ICG Europe Fund</t>
  </si>
  <si>
    <t>ICG EUROPE FUND VI FEEDER LIMITED PARTNERSHIP</t>
  </si>
  <si>
    <t xml:space="preserve">ASF VII </t>
  </si>
  <si>
    <t>ASF VII LP</t>
  </si>
  <si>
    <t>Apax IX GP</t>
  </si>
  <si>
    <t>APAX IX</t>
  </si>
  <si>
    <t>HbVest IV</t>
  </si>
  <si>
    <t>Harbourvest Partners Co-investment Fund IV LP</t>
  </si>
  <si>
    <t>CIP VI</t>
  </si>
  <si>
    <t xml:space="preserve">CIP VI Overseas Feeder </t>
  </si>
  <si>
    <t>CVC Capital VII</t>
  </si>
  <si>
    <t>CVC Capital Partners VII (A) LP</t>
  </si>
  <si>
    <t>Partners GMVII</t>
  </si>
  <si>
    <t>Partners Group Direct Equity 2016 (USD) C-G, L.P</t>
  </si>
  <si>
    <t>GSO Capital III</t>
  </si>
  <si>
    <t>GSO Capital Solutions Overseas Feeder Fund III LP</t>
  </si>
  <si>
    <t>Carlyle Realty</t>
  </si>
  <si>
    <t>Carlyle Realty Foreign Investors VIII-B, LP</t>
  </si>
  <si>
    <t>Apollo EPF III</t>
  </si>
  <si>
    <t>Apollo European Principal Finance Fund III (EURO B), L.P</t>
  </si>
  <si>
    <t>VEPF VI Co-Inv</t>
  </si>
  <si>
    <t>Vista Co-Invest Program International Feeder, L.P.</t>
  </si>
  <si>
    <t>Starwood XI M</t>
  </si>
  <si>
    <t>Starwood Opportunity Fund XI Investor KP, L.P.</t>
  </si>
  <si>
    <t>MREP-SCIF II GP</t>
  </si>
  <si>
    <t>Metropolitan Real Estate Partners Secondaries Fund EUI-II L.P.</t>
  </si>
  <si>
    <t>Carlyle VII</t>
  </si>
  <si>
    <t xml:space="preserve">PAI Europe VII </t>
  </si>
  <si>
    <t>PAI Europe VII-1 SCSp</t>
  </si>
  <si>
    <t>PAI Europe VII-1 S.L.P.</t>
  </si>
  <si>
    <t>CEP V Lux</t>
  </si>
  <si>
    <t>Carlyle Europe Partners V, S.C.Sp.</t>
  </si>
  <si>
    <t>PG GuernseyGP</t>
  </si>
  <si>
    <t>Partners Group Real Estate Secondary 2017 (USD) D, L.P. Inc.</t>
  </si>
  <si>
    <t>Stonepeak P</t>
  </si>
  <si>
    <t>Stonepeak Infraestructure Fund III LP</t>
  </si>
  <si>
    <t>Lexington GP 9</t>
  </si>
  <si>
    <t>LCP IX Peru, L.P</t>
  </si>
  <si>
    <t>FRO Fund III</t>
  </si>
  <si>
    <t xml:space="preserve">Fortress Real Estate Opportunities Fund III (C) L.P. </t>
  </si>
  <si>
    <t>TSEuropean VIII</t>
  </si>
  <si>
    <t>Tishman Speyer European Real Estate Venture VIII SCSp</t>
  </si>
  <si>
    <t>ASF VIII</t>
  </si>
  <si>
    <t xml:space="preserve">ASF VIII L.P. </t>
  </si>
  <si>
    <t>Hellman &amp; F</t>
  </si>
  <si>
    <t>Hellman &amp; Friedman Capital Partners IX, L.P.</t>
  </si>
  <si>
    <t xml:space="preserve">PGSF VI </t>
  </si>
  <si>
    <t>PRIVFAEPGSF6</t>
  </si>
  <si>
    <t>CVC Credit Part</t>
  </si>
  <si>
    <t>PRIVFAECVCII</t>
  </si>
  <si>
    <t>EQT Infrastruct</t>
  </si>
  <si>
    <t>PRIVFAEEQTI4</t>
  </si>
  <si>
    <t>PRIVFAEEQTI6</t>
  </si>
  <si>
    <t>NB Private Debt</t>
  </si>
  <si>
    <t>PRIVFAENBDF3</t>
  </si>
  <si>
    <t>Cinven CM VII</t>
  </si>
  <si>
    <t>PRIVFAECCM7F</t>
  </si>
  <si>
    <t>Vista EPF VII</t>
  </si>
  <si>
    <t>PRIVFAEVEP7A</t>
  </si>
  <si>
    <t>Strategic PFS</t>
  </si>
  <si>
    <t>PRIVFAESPOS8</t>
  </si>
  <si>
    <t>Hamilton LaneII</t>
  </si>
  <si>
    <t>PRIVFAEHLGII</t>
  </si>
  <si>
    <t>SPFSA RE VII</t>
  </si>
  <si>
    <t>PRIVFAESPOR7</t>
  </si>
  <si>
    <t>Oaktree SSF II</t>
  </si>
  <si>
    <t>PRIVFAEOSF6F</t>
  </si>
  <si>
    <t>Platinum EPV</t>
  </si>
  <si>
    <t>PRIVFAEPECPV</t>
  </si>
  <si>
    <t xml:space="preserve">Apax X USD GP </t>
  </si>
  <si>
    <t>PRIVFAEA10FE</t>
  </si>
  <si>
    <t xml:space="preserve">Global Inf IV, </t>
  </si>
  <si>
    <t>PRIVFAEGIP4F</t>
  </si>
  <si>
    <t>Warburg Pincus</t>
  </si>
  <si>
    <t>PRIVFAEWPGGF</t>
  </si>
  <si>
    <t>PGM Cayman III</t>
  </si>
  <si>
    <t>PRIVFAEPGD19</t>
  </si>
  <si>
    <t>Blackstone REAE</t>
  </si>
  <si>
    <t>PRIVFAEBREVI</t>
  </si>
  <si>
    <t>Bain Capital DS</t>
  </si>
  <si>
    <t>PRIVFAEBCDSS</t>
  </si>
  <si>
    <t>Insight A XI</t>
  </si>
  <si>
    <t>PRIVFAEIPCXI</t>
  </si>
  <si>
    <t>Antin Inf IV</t>
  </si>
  <si>
    <t>PRIVFAEAIP4B</t>
  </si>
  <si>
    <t>ASF Cosmos</t>
  </si>
  <si>
    <t>PRIVFAEASFCC</t>
  </si>
  <si>
    <t>OHCP GP V</t>
  </si>
  <si>
    <t>PRIVFAEOHCPV</t>
  </si>
  <si>
    <t>Buyout VII M</t>
  </si>
  <si>
    <t>PRIVFAEABF7A</t>
  </si>
  <si>
    <t>IK9GP</t>
  </si>
  <si>
    <t>PRIVFAEIK9SC</t>
  </si>
  <si>
    <t>Franc Part. GP6</t>
  </si>
  <si>
    <t>PRIVFAEFPVIA</t>
  </si>
  <si>
    <t>Thoma Brv. XIV</t>
  </si>
  <si>
    <t>PRIVFAETB14A</t>
  </si>
  <si>
    <t>PGM II</t>
  </si>
  <si>
    <t>PRIVFAEPGD20</t>
  </si>
  <si>
    <t>PORTFOLIO Adv</t>
  </si>
  <si>
    <t>PRIVFAEPDCO3</t>
  </si>
  <si>
    <t>Dover X</t>
  </si>
  <si>
    <t>PRIVFAEDSFFX</t>
  </si>
  <si>
    <t>Cortland Enhanc</t>
  </si>
  <si>
    <t>PRIVFAECEVFV</t>
  </si>
  <si>
    <t>PRIVFAECEVVI</t>
  </si>
  <si>
    <t>EQT Infr. V GP</t>
  </si>
  <si>
    <t>PRIVFAEEQTI5</t>
  </si>
  <si>
    <t>CD&amp;R A XI, L.P.</t>
  </si>
  <si>
    <t>PRIVFAECDRXI</t>
  </si>
  <si>
    <t>Crown GS V</t>
  </si>
  <si>
    <t>PRIVFAECRSFV</t>
  </si>
  <si>
    <t>EQT IX GP</t>
  </si>
  <si>
    <t>PRIVFAEEQT9S</t>
  </si>
  <si>
    <t>Blackstone GA</t>
  </si>
  <si>
    <t>PRIVFAEBSGLP</t>
  </si>
  <si>
    <t>Insight A XII</t>
  </si>
  <si>
    <t>PRIVFAEICP12</t>
  </si>
  <si>
    <t>G Squared EGP V</t>
  </si>
  <si>
    <t>PRIVFAEGS5SC</t>
  </si>
  <si>
    <t xml:space="preserve">InfraVia Europ </t>
  </si>
  <si>
    <t>PRIVFAEIEF5S</t>
  </si>
  <si>
    <t>StepStone Capit</t>
  </si>
  <si>
    <t>PRIVFAESCPVO</t>
  </si>
  <si>
    <t>Antin Infrastru</t>
  </si>
  <si>
    <t>PRIVFAEAIP5B</t>
  </si>
  <si>
    <t>Knightsbridge M</t>
  </si>
  <si>
    <t>PRIVFAEKVCXC</t>
  </si>
  <si>
    <t>PRIVFAEPLEP6</t>
  </si>
  <si>
    <t>PAI Partn. VIII</t>
  </si>
  <si>
    <t>PRIVFAEP8SCS</t>
  </si>
  <si>
    <t>DBS Bank</t>
  </si>
  <si>
    <t>-</t>
  </si>
  <si>
    <t>USP52715AB80**</t>
  </si>
  <si>
    <t>US46062NAB38**</t>
  </si>
  <si>
    <t>I. Nacional</t>
  </si>
  <si>
    <t>COMPRA</t>
  </si>
  <si>
    <t>VENTA</t>
  </si>
  <si>
    <t>II. Extranjero</t>
  </si>
  <si>
    <t>CNY</t>
  </si>
  <si>
    <t>1. Forwards</t>
  </si>
  <si>
    <t>Monedas</t>
  </si>
  <si>
    <t>2. Swaps</t>
  </si>
  <si>
    <t>Interest Rate Swap</t>
  </si>
  <si>
    <t>3. Futuros</t>
  </si>
  <si>
    <t>Índice</t>
  </si>
  <si>
    <t>Bonos</t>
  </si>
  <si>
    <t>Materia Prima</t>
  </si>
  <si>
    <t>4. Opciones</t>
  </si>
  <si>
    <t>CITIBANK</t>
  </si>
  <si>
    <t>SANTANDER PERÚ</t>
  </si>
  <si>
    <t>JPM Banco Inver</t>
  </si>
  <si>
    <t>BANK OF AMERICA</t>
  </si>
  <si>
    <t>BARCLAYS BANK</t>
  </si>
  <si>
    <t>Credit Agricole</t>
  </si>
  <si>
    <t>DB AG</t>
  </si>
  <si>
    <t>DEUTSCHE BANK</t>
  </si>
  <si>
    <t>G Sachs Bank</t>
  </si>
  <si>
    <t>NovaScotia</t>
  </si>
  <si>
    <t>STD CHARTERED</t>
  </si>
  <si>
    <t xml:space="preserve">M.Stanley PLC </t>
  </si>
  <si>
    <t>Natixis</t>
  </si>
  <si>
    <t>BBVA US</t>
  </si>
  <si>
    <t>Standard CB</t>
  </si>
  <si>
    <t>Santander USA</t>
  </si>
  <si>
    <t>Morgan SCS</t>
  </si>
  <si>
    <t>Chicago ME</t>
  </si>
  <si>
    <t>Índices(*)</t>
  </si>
  <si>
    <t>Chicago BOE</t>
  </si>
  <si>
    <t>CA82639W1068</t>
  </si>
  <si>
    <t>Al 31-08-2023</t>
  </si>
  <si>
    <t>JFrog Ltd.</t>
  </si>
  <si>
    <t>Carne Global Fund Managers (Luxembourg) S.A.</t>
  </si>
  <si>
    <t>Platinum Equity Partners VI, LP</t>
  </si>
  <si>
    <t>Moneda Latam High Yield Credit Fund PLC</t>
  </si>
  <si>
    <t>Colchester Global Investors Limited</t>
  </si>
  <si>
    <t>PEP12100Q179</t>
  </si>
  <si>
    <t>CVL16870H261</t>
  </si>
  <si>
    <t>CVL16870H279</t>
  </si>
  <si>
    <t>CVL16870H287</t>
  </si>
  <si>
    <t>PEP70252V052</t>
  </si>
  <si>
    <t>IL0011684185</t>
  </si>
  <si>
    <t>CL0002839505</t>
  </si>
  <si>
    <t>CL0002454248</t>
  </si>
  <si>
    <t>US195325DS19</t>
  </si>
  <si>
    <t>US195325DZ51</t>
  </si>
  <si>
    <t>MX0MGO0000U2</t>
  </si>
  <si>
    <t>US91087BAK61</t>
  </si>
  <si>
    <t>MX0MGO0000P2</t>
  </si>
  <si>
    <t>MX0MGO0001D6</t>
  </si>
  <si>
    <t>US912810TL26</t>
  </si>
  <si>
    <t>US912810TT51</t>
  </si>
  <si>
    <t>US91282CHT18</t>
  </si>
  <si>
    <t>US86964WAF95</t>
  </si>
  <si>
    <t>US86964WAK80</t>
  </si>
  <si>
    <t>US4642867729</t>
  </si>
  <si>
    <t>US4642874402</t>
  </si>
  <si>
    <t>IE00BKLWXN81</t>
  </si>
  <si>
    <t>US33734X1274</t>
  </si>
  <si>
    <t>Carne Global FM</t>
  </si>
  <si>
    <t>LU2301227331</t>
  </si>
  <si>
    <t>Moneda Latam HY</t>
  </si>
  <si>
    <t>IE000NG9LZQ6</t>
  </si>
  <si>
    <t>Colchester Glob</t>
  </si>
  <si>
    <t>IE00BQZJ1775</t>
  </si>
  <si>
    <t>Platinum EPVILP</t>
  </si>
  <si>
    <t>BNY Mellon</t>
  </si>
  <si>
    <t>*El valor nocional de estos derivados se ha calculado como la multiplicación del número de contratos en stock, por el número de unidades de subyacente en cada contrato, por el precio spot del subyacente, por el tipo de cambio de la fecha correspondiente.</t>
  </si>
  <si>
    <t>(Valores Nocionales en miles de Soles)</t>
  </si>
  <si>
    <t>(En miles de Soles)</t>
  </si>
  <si>
    <t>% SOBRE EL FONDO MUTUO</t>
  </si>
  <si>
    <t>INVERSIÓN EN FONDOS MUTUOS O DE INVERSIÓN LOCALES (UNIDADES)</t>
  </si>
  <si>
    <t>* Para los bonos cupón cero, se esta considerando la tasa de descuento al cuál fue adquirida.</t>
  </si>
  <si>
    <t>** La tasa de interés para estos instrumentos es variable debido a las condiciones del contrato</t>
  </si>
  <si>
    <t>Tasa cupón (%)*</t>
  </si>
  <si>
    <t>Tipo Oferta</t>
  </si>
  <si>
    <t>OPERACIONES EN TRÁNSITO</t>
  </si>
  <si>
    <t>(2) Incluye inversiones en Bonos Estructurados cuyo capital protegido corresponde a Instrumentos de Deuda del Gobierno Central.</t>
  </si>
  <si>
    <t>(1) Financian actividad desarrollada en 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</si>
</sst>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 #,##0.00_ ;_ * \-#,##0.00_ ;_ * &quot;-&quot;??_ ;_ @_ "/>
    <numFmt numFmtId="165" formatCode="_(* #\ ###\ ##0___)\ ;* \(#\ ###\ ##0\)\ _ ;* &quot;-&quot;??;_(@_)"/>
    <numFmt numFmtId="166" formatCode="#,###"/>
    <numFmt numFmtId="167" formatCode="0.0%"/>
    <numFmt numFmtId="170" formatCode="\$#.00"/>
    <numFmt numFmtId="171" formatCode="_-* #,##0.00\ [$€]_-;\-* #,##0.00\ [$€]_-;_-* &quot;-&quot;??\ [$€]_-;_-@_-"/>
    <numFmt numFmtId="172" formatCode="#.00"/>
    <numFmt numFmtId="173" formatCode="0.000"/>
    <numFmt numFmtId="174" formatCode="_ #,##0.0__\ ;_ \-#,##0.0__\ ;_ \ &quot;-.-&quot;__\ ;_ @__"/>
    <numFmt numFmtId="175" formatCode="_ #,##0.0__\ ;_ \-#,##0.0__\ ;_ \ &quot;-.-&quot;__\ ;_ @\ __"/>
    <numFmt numFmtId="176" formatCode="\$#,##0\ ;\(\$#,##0\)"/>
    <numFmt numFmtId="177" formatCode="_ * #,##0_ ;_ * \-#,##0_ ;_ * &quot;-&quot;_ ;_ @_ \l"/>
    <numFmt numFmtId="178" formatCode="#,##0;;;@"/>
    <numFmt numFmtId="179" formatCode="0.0%;;;@"/>
  </numFmts>
  <fonts count="22">
    <font>
      <sz val="11"/>
      <color theme="1"/>
      <name val="Calibri"/>
      <family val="2"/>
      <scheme val="minor"/>
    </font>
    <font>
      <sz val="10"/>
      <name val="Arial"/>
      <family val="2"/>
    </font>
    <font>
      <b/>
      <sz val="11"/>
      <color theme="1"/>
      <name val="Calibri"/>
      <family val="2"/>
      <scheme val="minor"/>
    </font>
    <font>
      <sz val="8"/>
      <name val="Arial Narrow"/>
      <family val="2"/>
    </font>
    <font>
      <sz val="8"/>
      <name val="Arial"/>
      <family val="2"/>
    </font>
    <font>
      <sz val="1"/>
      <color indexed="8"/>
      <name val="Courier"/>
      <family val="3"/>
    </font>
    <font>
      <sz val="10"/>
      <name val="Courier"/>
      <family val="3"/>
    </font>
    <font>
      <i/>
      <sz val="1"/>
      <color indexed="8"/>
      <name val="Courier"/>
      <family val="3"/>
    </font>
    <font>
      <sz val="12"/>
      <color indexed="24"/>
      <name val="Arial"/>
      <family val="2"/>
    </font>
    <font>
      <b/>
      <sz val="1"/>
      <color indexed="8"/>
      <name val="Courier"/>
      <family val="3"/>
    </font>
    <font>
      <b/>
      <sz val="18"/>
      <color indexed="22"/>
      <name val="Arial"/>
      <family val="2"/>
    </font>
    <font>
      <b/>
      <sz val="12"/>
      <color indexed="22"/>
      <name val="Arial"/>
      <family val="2"/>
    </font>
    <font>
      <sz val="10"/>
      <name val="MS Sans Serif"/>
      <family val="2"/>
    </font>
    <font>
      <sz val="10"/>
      <name val="Times New Roman"/>
      <family val="1"/>
    </font>
    <font>
      <sz val="10"/>
      <color indexed="22"/>
      <name val="Arial"/>
      <family val="2"/>
    </font>
    <font>
      <sz val="12"/>
      <name val="Times New Roman"/>
      <family val="1"/>
    </font>
    <font>
      <b/>
      <sz val="11"/>
      <color rgb="FF000000"/>
      <name val="Calibri"/>
      <family val="2"/>
    </font>
    <font>
      <sz val="11"/>
      <color theme="1"/>
      <name val="Calibri"/>
      <family val="2"/>
    </font>
    <font>
      <b/>
      <sz val="11"/>
      <color theme="1"/>
      <name val="Calibri"/>
      <family val="2"/>
    </font>
    <font>
      <sz val="11"/>
      <name val="Calibri"/>
      <family val="2"/>
      <scheme val="minor"/>
    </font>
    <font>
      <sz val="11"/>
      <color rgb="FF000000"/>
      <name val="Calibri"/>
      <family val="2"/>
    </font>
    <font>
      <b/>
      <sz val="11"/>
      <name val="Calibri"/>
      <family val="2"/>
      <scheme val="minor"/>
    </font>
  </fonts>
  <fills count="7">
    <fill>
      <patternFill/>
    </fill>
    <fill>
      <patternFill patternType="gray125"/>
    </fill>
    <fill>
      <patternFill patternType="solid">
        <fgColor theme="4" tint="0.7999799847602844"/>
        <bgColor indexed="64"/>
      </patternFill>
    </fill>
    <fill>
      <patternFill patternType="solid">
        <fgColor rgb="FFDCE6F1"/>
        <bgColor indexed="64"/>
      </patternFill>
    </fill>
    <fill>
      <patternFill patternType="solid">
        <fgColor rgb="FFDCE6F1"/>
        <bgColor indexed="64"/>
      </patternFill>
    </fill>
    <fill>
      <patternFill patternType="solid">
        <fgColor theme="0"/>
        <bgColor indexed="64"/>
      </patternFill>
    </fill>
    <fill>
      <patternFill patternType="solid">
        <fgColor theme="0"/>
        <bgColor indexed="64"/>
      </patternFill>
    </fill>
  </fills>
  <borders count="8">
    <border>
      <left/>
      <right/>
      <top/>
      <bottom/>
      <diagonal/>
    </border>
    <border>
      <left/>
      <right style="medium">
        <color indexed="63"/>
      </right>
      <top/>
      <bottom/>
    </border>
    <border>
      <left style="thin"/>
      <right style="thin"/>
      <top style="thin"/>
      <bottom style="thin"/>
    </border>
    <border>
      <left/>
      <right/>
      <top/>
      <bottom style="thin">
        <color theme="4" tint="0.39998000860214233"/>
      </bottom>
    </border>
    <border>
      <left/>
      <right/>
      <top/>
      <bottom style="thin">
        <color theme="4" tint="0.3999499976634979"/>
      </bottom>
    </border>
    <border>
      <left/>
      <right/>
      <top style="thin">
        <color rgb="FF95B3D7"/>
      </top>
      <bottom/>
    </border>
    <border>
      <left/>
      <right/>
      <top/>
      <bottom style="thin">
        <color rgb="FF95B3D7"/>
      </bottom>
    </border>
    <border>
      <left/>
      <right/>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5" fillId="0" borderId="0">
      <alignment/>
      <protection locked="0"/>
    </xf>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5" fillId="0" borderId="0">
      <alignment/>
      <protection locked="0"/>
    </xf>
    <xf numFmtId="171" fontId="6" fillId="0" borderId="0" applyFont="0" applyFill="0" applyBorder="0" applyAlignment="0" applyProtection="0"/>
    <xf numFmtId="0" fontId="5" fillId="0" borderId="0">
      <alignment/>
      <protection locked="0"/>
    </xf>
    <xf numFmtId="0" fontId="5" fillId="0" borderId="0">
      <alignment/>
      <protection locked="0"/>
    </xf>
    <xf numFmtId="0" fontId="7"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7" fillId="0" borderId="0">
      <alignment/>
      <protection locked="0"/>
    </xf>
    <xf numFmtId="0" fontId="8" fillId="0" borderId="0" applyNumberFormat="0" applyFill="0" applyBorder="0" applyAlignment="0" applyProtection="0"/>
    <xf numFmtId="2" fontId="8" fillId="0" borderId="0" applyFill="0" applyBorder="0" applyAlignment="0" applyProtection="0"/>
    <xf numFmtId="172" fontId="5" fillId="0" borderId="0">
      <alignment/>
      <protection locked="0"/>
    </xf>
    <xf numFmtId="0" fontId="9" fillId="0" borderId="0">
      <alignment/>
      <protection locked="0"/>
    </xf>
    <xf numFmtId="0" fontId="9" fillId="0" borderId="0">
      <alignment/>
      <protection locked="0"/>
    </xf>
    <xf numFmtId="173"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0" fillId="0" borderId="0" applyNumberFormat="0" applyFill="0" applyBorder="0" applyAlignment="0" applyProtection="0"/>
    <xf numFmtId="0" fontId="11" fillId="0" borderId="0" applyNumberFormat="0" applyFill="0" applyBorder="0" applyAlignment="0" applyProtection="0"/>
    <xf numFmtId="0" fontId="12" fillId="0" borderId="0">
      <alignment/>
      <protection/>
    </xf>
    <xf numFmtId="0" fontId="12" fillId="0" borderId="1">
      <alignment/>
      <protection/>
    </xf>
    <xf numFmtId="15" fontId="1" fillId="0" borderId="2" applyFill="0" applyBorder="0" applyProtection="0">
      <alignment horizontal="center" wrapText="1" shrinkToFit="1"/>
    </xf>
    <xf numFmtId="174" fontId="13" fillId="0" borderId="0" applyFont="0" applyFill="0" applyBorder="0" applyAlignment="0" applyProtection="0"/>
    <xf numFmtId="175" fontId="13" fillId="0" borderId="0" applyFill="0" applyBorder="0" applyAlignment="0" applyProtection="0"/>
    <xf numFmtId="176" fontId="14" fillId="0" borderId="0" applyFont="0" applyFill="0" applyBorder="0" applyAlignment="0" applyProtection="0"/>
    <xf numFmtId="177" fontId="15" fillId="0" borderId="0" applyFont="0" applyFill="0" applyBorder="0" applyAlignment="0" applyProtection="0"/>
    <xf numFmtId="3" fontId="14"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cellStyleXfs>
  <cellXfs count="147">
    <xf numFmtId="0" fontId="0" fillId="0" borderId="0" xfId="0"/>
    <xf numFmtId="0" fontId="2" fillId="2" borderId="3" xfId="0" applyFont="1" applyFill="1" applyBorder="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0" borderId="0" xfId="0" applyFont="1"/>
    <xf numFmtId="0" fontId="2" fillId="2" borderId="4" xfId="0" applyFont="1" applyFill="1" applyBorder="1" applyAlignment="1">
      <alignment horizontal="center"/>
    </xf>
    <xf numFmtId="10" fontId="0" fillId="0" borderId="0" xfId="15" applyNumberFormat="1" applyFont="1"/>
    <xf numFmtId="3" fontId="2" fillId="0" borderId="0" xfId="0" applyNumberFormat="1" applyFont="1" applyAlignment="1">
      <alignment horizontal="center"/>
    </xf>
    <xf numFmtId="3" fontId="2" fillId="2" borderId="3" xfId="0" applyNumberFormat="1" applyFont="1" applyFill="1" applyBorder="1" applyAlignment="1">
      <alignment horizontal="center"/>
    </xf>
    <xf numFmtId="3" fontId="0" fillId="0" borderId="0" xfId="0" applyNumberFormat="1"/>
    <xf numFmtId="10" fontId="2" fillId="0" borderId="0" xfId="15" applyNumberFormat="1" applyFont="1" applyAlignment="1">
      <alignment horizontal="center"/>
    </xf>
    <xf numFmtId="164" fontId="0" fillId="0" borderId="0" xfId="18" applyFont="1"/>
    <xf numFmtId="10" fontId="2" fillId="0" borderId="0" xfId="15" applyNumberFormat="1" applyFont="1" applyAlignment="1">
      <alignment/>
    </xf>
    <xf numFmtId="0" fontId="17" fillId="0" borderId="0" xfId="0" applyFont="1"/>
    <xf numFmtId="166" fontId="17" fillId="0" borderId="0" xfId="0" applyNumberFormat="1" applyFont="1"/>
    <xf numFmtId="10" fontId="17" fillId="0" borderId="0" xfId="0" applyNumberFormat="1" applyFont="1"/>
    <xf numFmtId="167" fontId="17" fillId="0" borderId="0" xfId="0" applyNumberFormat="1" applyFont="1"/>
    <xf numFmtId="0" fontId="16" fillId="3" borderId="5" xfId="0" applyFont="1" applyFill="1" applyBorder="1" applyAlignment="1">
      <alignment horizontal="left"/>
    </xf>
    <xf numFmtId="166" fontId="16" fillId="3" borderId="5" xfId="0" applyNumberFormat="1" applyFont="1" applyFill="1" applyBorder="1"/>
    <xf numFmtId="10" fontId="16" fillId="3" borderId="5" xfId="0" applyNumberFormat="1" applyFont="1" applyFill="1" applyBorder="1"/>
    <xf numFmtId="3" fontId="16" fillId="3" borderId="5" xfId="0" applyNumberFormat="1" applyFont="1" applyFill="1" applyBorder="1"/>
    <xf numFmtId="167" fontId="16" fillId="3" borderId="5" xfId="0" applyNumberFormat="1" applyFont="1" applyFill="1" applyBorder="1"/>
    <xf numFmtId="167" fontId="0" fillId="0" borderId="0" xfId="0" applyNumberFormat="1"/>
    <xf numFmtId="167" fontId="2" fillId="0" borderId="0" xfId="0" applyNumberFormat="1" applyFont="1" applyAlignment="1">
      <alignment horizontal="center"/>
    </xf>
    <xf numFmtId="167" fontId="2" fillId="2" borderId="3" xfId="0" applyNumberFormat="1" applyFont="1" applyFill="1" applyBorder="1" applyAlignment="1">
      <alignment horizontal="center"/>
    </xf>
    <xf numFmtId="0" fontId="16" fillId="0" borderId="0" xfId="0" applyFont="1" applyAlignment="1">
      <alignment horizontal="center"/>
    </xf>
    <xf numFmtId="0" fontId="16" fillId="3" borderId="6" xfId="0" applyFont="1" applyFill="1" applyBorder="1" applyAlignment="1">
      <alignment horizontal="center"/>
    </xf>
    <xf numFmtId="0" fontId="19" fillId="0" borderId="0" xfId="0" applyFont="1"/>
    <xf numFmtId="0" fontId="16" fillId="4" borderId="6" xfId="0" applyFont="1" applyFill="1" applyBorder="1" applyAlignment="1">
      <alignment horizontal="left"/>
    </xf>
    <xf numFmtId="3" fontId="16" fillId="4" borderId="6" xfId="0" applyNumberFormat="1" applyFont="1" applyFill="1" applyBorder="1"/>
    <xf numFmtId="167" fontId="16" fillId="4" borderId="6" xfId="0" applyNumberFormat="1" applyFont="1" applyFill="1" applyBorder="1"/>
    <xf numFmtId="0" fontId="3" fillId="0" borderId="0" xfId="23" applyFont="1" applyAlignment="1">
      <alignment horizontal="justify" vertical="center" wrapText="1"/>
      <protection/>
    </xf>
    <xf numFmtId="165" fontId="3" fillId="0" borderId="0" xfId="23" applyNumberFormat="1" applyFont="1" applyAlignment="1">
      <alignment vertical="center"/>
      <protection/>
    </xf>
    <xf numFmtId="165" fontId="3" fillId="0" borderId="0" xfId="23" applyNumberFormat="1" applyFont="1" applyAlignment="1">
      <alignment horizontal="justify" vertical="center" wrapText="1"/>
      <protection/>
    </xf>
    <xf numFmtId="0" fontId="4" fillId="0" borderId="0" xfId="21" applyFont="1">
      <alignment/>
      <protection/>
    </xf>
    <xf numFmtId="165" fontId="3" fillId="0" borderId="0" xfId="23" applyNumberFormat="1" applyFont="1" applyAlignment="1">
      <alignment horizontal="left" vertical="center"/>
      <protection/>
    </xf>
    <xf numFmtId="167" fontId="16" fillId="3" borderId="6" xfId="0" applyNumberFormat="1" applyFont="1" applyFill="1" applyBorder="1" applyAlignment="1">
      <alignment horizontal="center"/>
    </xf>
    <xf numFmtId="0" fontId="20" fillId="0" borderId="0" xfId="0" applyFont="1"/>
    <xf numFmtId="0" fontId="2" fillId="2" borderId="3" xfId="0" applyFont="1" applyFill="1" applyBorder="1" applyAlignment="1">
      <alignment horizontal="center"/>
    </xf>
    <xf numFmtId="0" fontId="2" fillId="2" borderId="3" xfId="0" applyFont="1" applyFill="1" applyBorder="1" applyAlignment="1">
      <alignment horizontal="center" vertical="center"/>
    </xf>
    <xf numFmtId="0" fontId="2" fillId="0" borderId="0" xfId="0" applyFont="1" applyAlignment="1">
      <alignment horizontal="center"/>
    </xf>
    <xf numFmtId="0" fontId="2" fillId="2" borderId="3" xfId="0" applyFont="1" applyFill="1" applyBorder="1" applyAlignment="1">
      <alignment horizont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4" fontId="2" fillId="2" borderId="0" xfId="0" applyNumberFormat="1" applyFont="1" applyFill="1" applyAlignment="1">
      <alignment horizontal="center" vertical="center" wrapText="1"/>
    </xf>
    <xf numFmtId="4" fontId="2" fillId="2" borderId="4"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wrapText="1"/>
    </xf>
    <xf numFmtId="0" fontId="16" fillId="0" borderId="0" xfId="0" applyFont="1" applyAlignment="1">
      <alignment horizontal="center"/>
    </xf>
    <xf numFmtId="0" fontId="16" fillId="3" borderId="6" xfId="0" applyFont="1" applyFill="1" applyBorder="1" applyAlignment="1">
      <alignment horizontal="center"/>
    </xf>
    <xf numFmtId="0" fontId="16" fillId="5" borderId="6" xfId="0" applyFont="1" applyFill="1" applyBorder="1" applyAlignment="1">
      <alignment horizontal="left"/>
    </xf>
    <xf numFmtId="178" fontId="16" fillId="5" borderId="6" xfId="0" applyNumberFormat="1" applyFont="1" applyFill="1" applyBorder="1"/>
    <xf numFmtId="179" fontId="16" fillId="5" borderId="6" xfId="56" applyNumberFormat="1" applyFont="1" applyFill="1" applyBorder="1"/>
    <xf numFmtId="0" fontId="20" fillId="5" borderId="0" xfId="0" applyFont="1" applyFill="1" applyAlignment="1">
      <alignment horizontal="left" indent="1"/>
    </xf>
    <xf numFmtId="178" fontId="16" fillId="5" borderId="0" xfId="0" applyNumberFormat="1" applyFont="1" applyFill="1"/>
    <xf numFmtId="179" fontId="16" fillId="5" borderId="0" xfId="56" applyNumberFormat="1" applyFont="1" applyFill="1" applyBorder="1"/>
    <xf numFmtId="0" fontId="17" fillId="5" borderId="0" xfId="0" applyFont="1" applyFill="1" applyAlignment="1">
      <alignment horizontal="left" indent="2"/>
    </xf>
    <xf numFmtId="178" fontId="17" fillId="5" borderId="0" xfId="0" applyNumberFormat="1" applyFont="1" applyFill="1"/>
    <xf numFmtId="179" fontId="17" fillId="5" borderId="0" xfId="0" applyNumberFormat="1" applyFont="1" applyFill="1"/>
    <xf numFmtId="178" fontId="20" fillId="5" borderId="0" xfId="0" applyNumberFormat="1" applyFont="1" applyFill="1"/>
    <xf numFmtId="179" fontId="20" fillId="5" borderId="0" xfId="0" applyNumberFormat="1" applyFont="1" applyFill="1"/>
    <xf numFmtId="179" fontId="20" fillId="5" borderId="0" xfId="56" applyNumberFormat="1" applyFont="1" applyFill="1" applyBorder="1"/>
    <xf numFmtId="3" fontId="17" fillId="5" borderId="0" xfId="0" applyNumberFormat="1" applyFont="1" applyFill="1"/>
    <xf numFmtId="0" fontId="20" fillId="5" borderId="0" xfId="0" applyFont="1" applyFill="1" applyAlignment="1">
      <alignment horizontal="left" indent="2"/>
    </xf>
    <xf numFmtId="0" fontId="2" fillId="2" borderId="0" xfId="0" applyFont="1" applyFill="1" applyBorder="1" applyAlignment="1">
      <alignment horizontal="center"/>
    </xf>
    <xf numFmtId="0" fontId="2" fillId="2" borderId="6" xfId="0" applyFont="1" applyFill="1" applyBorder="1" applyAlignment="1">
      <alignment horizontal="center"/>
    </xf>
    <xf numFmtId="0" fontId="0" fillId="0" borderId="0" xfId="0" applyFont="1"/>
    <xf numFmtId="0" fontId="16" fillId="3" borderId="0" xfId="0" applyFont="1" applyFill="1" applyBorder="1" applyAlignment="1">
      <alignment horizontal="center"/>
    </xf>
    <xf numFmtId="3" fontId="16" fillId="5" borderId="6" xfId="0" applyNumberFormat="1" applyFont="1" applyFill="1" applyBorder="1"/>
    <xf numFmtId="167" fontId="16" fillId="5" borderId="6" xfId="0" applyNumberFormat="1" applyFont="1" applyFill="1" applyBorder="1"/>
    <xf numFmtId="0" fontId="16" fillId="5" borderId="0" xfId="0" applyFont="1" applyFill="1" applyAlignment="1">
      <alignment horizontal="left" indent="1"/>
    </xf>
    <xf numFmtId="3" fontId="16" fillId="5" borderId="0" xfId="0" applyNumberFormat="1" applyFont="1" applyFill="1"/>
    <xf numFmtId="167" fontId="16" fillId="5" borderId="0" xfId="0" applyNumberFormat="1" applyFont="1" applyFill="1"/>
    <xf numFmtId="167" fontId="20" fillId="5" borderId="0" xfId="0" applyNumberFormat="1" applyFont="1" applyFill="1"/>
    <xf numFmtId="167" fontId="17" fillId="5" borderId="0" xfId="0" applyNumberFormat="1" applyFont="1" applyFill="1"/>
    <xf numFmtId="0" fontId="17" fillId="5" borderId="0" xfId="0" applyFont="1" applyFill="1" applyAlignment="1">
      <alignment horizontal="left" indent="3"/>
    </xf>
    <xf numFmtId="0" fontId="17" fillId="5" borderId="0" xfId="0" applyFont="1" applyFill="1" applyAlignment="1">
      <alignment horizontal="left" indent="1"/>
    </xf>
    <xf numFmtId="167" fontId="17" fillId="5" borderId="0" xfId="56" applyNumberFormat="1" applyFont="1" applyFill="1" applyBorder="1"/>
    <xf numFmtId="0" fontId="17" fillId="5" borderId="0" xfId="0" applyFont="1" applyFill="1" applyAlignment="1">
      <alignment horizontal="center" vertical="center"/>
    </xf>
    <xf numFmtId="166" fontId="16" fillId="5" borderId="6" xfId="0" applyNumberFormat="1" applyFont="1" applyFill="1" applyBorder="1"/>
    <xf numFmtId="10" fontId="16" fillId="5" borderId="6" xfId="0" applyNumberFormat="1" applyFont="1" applyFill="1" applyBorder="1"/>
    <xf numFmtId="166" fontId="20" fillId="5" borderId="0" xfId="0" applyNumberFormat="1" applyFont="1" applyFill="1"/>
    <xf numFmtId="10" fontId="20" fillId="5" borderId="0" xfId="0" applyNumberFormat="1" applyFont="1" applyFill="1"/>
    <xf numFmtId="166" fontId="17" fillId="5" borderId="0" xfId="0" applyNumberFormat="1" applyFont="1" applyFill="1"/>
    <xf numFmtId="10" fontId="17" fillId="5" borderId="0" xfId="0" applyNumberFormat="1" applyFont="1" applyFill="1"/>
    <xf numFmtId="9" fontId="17" fillId="5" borderId="0" xfId="56" applyFont="1" applyFill="1" applyBorder="1"/>
    <xf numFmtId="0" fontId="18" fillId="5" borderId="0" xfId="0" applyFont="1" applyFill="1" applyAlignment="1">
      <alignment horizontal="left"/>
    </xf>
    <xf numFmtId="0" fontId="18" fillId="5" borderId="0" xfId="0" applyFont="1" applyFill="1" applyAlignment="1">
      <alignment horizontal="center" vertical="center"/>
    </xf>
    <xf numFmtId="166" fontId="18" fillId="5" borderId="0" xfId="0" applyNumberFormat="1" applyFont="1" applyFill="1"/>
    <xf numFmtId="10" fontId="18" fillId="5" borderId="0" xfId="0" applyNumberFormat="1" applyFont="1" applyFill="1"/>
    <xf numFmtId="9" fontId="18" fillId="5" borderId="0" xfId="56" applyFont="1" applyFill="1" applyBorder="1"/>
    <xf numFmtId="0" fontId="0" fillId="0" borderId="0" xfId="0" applyAlignment="1">
      <alignment horizontal="center" vertical="center"/>
    </xf>
    <xf numFmtId="0" fontId="2" fillId="0" borderId="0" xfId="0" applyFont="1" applyAlignment="1">
      <alignment horizontal="center" vertical="center"/>
    </xf>
    <xf numFmtId="2" fontId="0" fillId="0" borderId="0" xfId="0" applyNumberFormat="1" applyAlignment="1">
      <alignment horizontal="center" vertical="center"/>
    </xf>
    <xf numFmtId="2" fontId="2" fillId="0" borderId="0" xfId="0" applyNumberFormat="1" applyFont="1" applyAlignment="1">
      <alignment horizontal="center" vertical="center"/>
    </xf>
    <xf numFmtId="2" fontId="2" fillId="2" borderId="0" xfId="0" applyNumberFormat="1" applyFont="1" applyFill="1" applyAlignment="1">
      <alignment horizontal="center" vertical="center" wrapText="1"/>
    </xf>
    <xf numFmtId="2" fontId="2" fillId="2" borderId="4" xfId="0" applyNumberFormat="1" applyFont="1" applyFill="1" applyBorder="1" applyAlignment="1">
      <alignment horizontal="center" vertical="center" wrapText="1"/>
    </xf>
    <xf numFmtId="166" fontId="16" fillId="5" borderId="6" xfId="0" applyNumberFormat="1" applyFont="1" applyFill="1" applyBorder="1" applyAlignment="1">
      <alignment horizontal="center" vertical="center"/>
    </xf>
    <xf numFmtId="2" fontId="17" fillId="5" borderId="0" xfId="0" applyNumberFormat="1" applyFont="1" applyFill="1" applyAlignment="1">
      <alignment horizontal="center" vertical="center"/>
    </xf>
    <xf numFmtId="2" fontId="18" fillId="5" borderId="0" xfId="0" applyNumberFormat="1" applyFont="1" applyFill="1" applyAlignment="1">
      <alignment horizontal="center" vertical="center"/>
    </xf>
    <xf numFmtId="10" fontId="17" fillId="5" borderId="0" xfId="56" applyNumberFormat="1" applyFont="1" applyFill="1" applyBorder="1"/>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xf>
    <xf numFmtId="166" fontId="17" fillId="5" borderId="0" xfId="0" applyNumberFormat="1" applyFont="1" applyFill="1" applyAlignment="1">
      <alignment horizontal="center"/>
    </xf>
    <xf numFmtId="166" fontId="16" fillId="5" borderId="6" xfId="0" applyNumberFormat="1" applyFont="1" applyFill="1" applyBorder="1" applyAlignment="1">
      <alignment horizontal="center"/>
    </xf>
    <xf numFmtId="0" fontId="17" fillId="0" borderId="0" xfId="0" applyFont="1" applyAlignment="1">
      <alignment horizontal="left" vertical="center"/>
    </xf>
    <xf numFmtId="4" fontId="0" fillId="0" borderId="0" xfId="0" applyNumberFormat="1" applyAlignment="1">
      <alignment horizontal="center" vertical="center"/>
    </xf>
    <xf numFmtId="4" fontId="2" fillId="0" borderId="0" xfId="0" applyNumberFormat="1" applyFont="1" applyAlignment="1">
      <alignment horizontal="center" vertical="center"/>
    </xf>
    <xf numFmtId="4" fontId="17" fillId="0" borderId="0" xfId="0" applyNumberFormat="1" applyFont="1" applyAlignment="1">
      <alignment horizontal="center" vertical="center"/>
    </xf>
    <xf numFmtId="0" fontId="16" fillId="3" borderId="5" xfId="0" applyFont="1" applyFill="1" applyBorder="1" applyAlignment="1">
      <alignment horizontal="center" vertical="center"/>
    </xf>
    <xf numFmtId="166" fontId="16" fillId="5" borderId="6" xfId="0" applyNumberFormat="1" applyFont="1" applyFill="1" applyBorder="1" applyAlignment="1">
      <alignment wrapText="1"/>
    </xf>
    <xf numFmtId="10" fontId="16" fillId="5" borderId="6" xfId="0" applyNumberFormat="1" applyFont="1" applyFill="1" applyBorder="1" applyAlignment="1">
      <alignment wrapText="1"/>
    </xf>
    <xf numFmtId="4" fontId="17" fillId="5" borderId="0" xfId="0" applyNumberFormat="1" applyFont="1" applyFill="1" applyAlignment="1">
      <alignment horizontal="center" vertical="center"/>
    </xf>
    <xf numFmtId="166" fontId="16" fillId="5" borderId="0" xfId="0" applyNumberFormat="1" applyFont="1" applyFill="1"/>
    <xf numFmtId="10" fontId="16" fillId="5" borderId="0" xfId="0" applyNumberFormat="1" applyFont="1" applyFill="1"/>
    <xf numFmtId="3" fontId="20" fillId="5" borderId="6" xfId="0" applyNumberFormat="1" applyFont="1" applyFill="1" applyBorder="1"/>
    <xf numFmtId="4" fontId="17" fillId="5" borderId="0" xfId="0" applyNumberFormat="1" applyFont="1" applyFill="1"/>
    <xf numFmtId="3" fontId="18" fillId="5" borderId="0" xfId="0" applyNumberFormat="1" applyFont="1" applyFill="1"/>
    <xf numFmtId="0" fontId="0" fillId="0" borderId="0" xfId="0" applyFont="1"/>
    <xf numFmtId="165" fontId="21" fillId="5" borderId="0" xfId="21" applyNumberFormat="1" applyFont="1" applyFill="1" applyAlignment="1">
      <alignment vertical="center"/>
      <protection/>
    </xf>
    <xf numFmtId="10" fontId="21" fillId="5" borderId="0" xfId="22" applyNumberFormat="1" applyFont="1" applyFill="1" applyBorder="1" applyAlignment="1">
      <alignment horizontal="right" vertical="center"/>
    </xf>
    <xf numFmtId="10" fontId="19" fillId="5" borderId="0" xfId="22" applyNumberFormat="1" applyFont="1" applyFill="1" applyBorder="1" applyAlignment="1">
      <alignment horizontal="right" vertical="center"/>
    </xf>
    <xf numFmtId="10" fontId="19" fillId="6" borderId="0" xfId="22" applyNumberFormat="1" applyFont="1" applyFill="1" applyBorder="1" applyAlignment="1">
      <alignment horizontal="right" vertical="center"/>
    </xf>
    <xf numFmtId="10" fontId="21" fillId="6" borderId="0" xfId="22" applyNumberFormat="1" applyFont="1" applyFill="1" applyBorder="1" applyAlignment="1">
      <alignment horizontal="right" vertical="center"/>
    </xf>
    <xf numFmtId="165" fontId="21" fillId="5" borderId="7" xfId="21" applyNumberFormat="1" applyFont="1" applyFill="1" applyBorder="1" applyAlignment="1">
      <alignment vertical="center"/>
      <protection/>
    </xf>
    <xf numFmtId="0" fontId="19" fillId="5" borderId="7" xfId="21" applyFont="1" applyFill="1" applyBorder="1">
      <alignment/>
      <protection/>
    </xf>
    <xf numFmtId="165" fontId="21" fillId="5" borderId="7" xfId="21" applyNumberFormat="1" applyFont="1" applyFill="1" applyBorder="1" applyAlignment="1">
      <alignment horizontal="right" vertical="center"/>
      <protection/>
    </xf>
    <xf numFmtId="10" fontId="21" fillId="5" borderId="7" xfId="22" applyNumberFormat="1" applyFont="1" applyFill="1" applyBorder="1" applyAlignment="1">
      <alignment horizontal="right" vertical="center"/>
    </xf>
    <xf numFmtId="165" fontId="19" fillId="5" borderId="0" xfId="21" applyNumberFormat="1" applyFont="1" applyFill="1" applyBorder="1" applyAlignment="1">
      <alignment vertical="center"/>
      <protection/>
    </xf>
    <xf numFmtId="165" fontId="21" fillId="5" borderId="0" xfId="21" applyNumberFormat="1" applyFont="1" applyFill="1" applyBorder="1" applyAlignment="1">
      <alignment horizontal="center" vertical="center"/>
      <protection/>
    </xf>
    <xf numFmtId="165" fontId="21" fillId="5" borderId="0" xfId="21" applyNumberFormat="1" applyFont="1" applyFill="1" applyBorder="1" applyAlignment="1">
      <alignment horizontal="right" vertical="center"/>
      <protection/>
    </xf>
    <xf numFmtId="165" fontId="21" fillId="5" borderId="0" xfId="21" applyNumberFormat="1" applyFont="1" applyFill="1" applyBorder="1" applyAlignment="1">
      <alignment vertical="center"/>
      <protection/>
    </xf>
    <xf numFmtId="165" fontId="21" fillId="6" borderId="0" xfId="21" applyNumberFormat="1" applyFont="1" applyFill="1" applyBorder="1" applyAlignment="1">
      <alignment horizontal="right" vertical="center"/>
      <protection/>
    </xf>
    <xf numFmtId="0" fontId="0" fillId="0" borderId="0" xfId="0" applyFont="1" applyBorder="1"/>
    <xf numFmtId="165" fontId="19" fillId="5" borderId="0" xfId="21" applyNumberFormat="1" applyFont="1" applyFill="1" applyBorder="1" applyAlignment="1">
      <alignment horizontal="left" vertical="center"/>
      <protection/>
    </xf>
    <xf numFmtId="165" fontId="19" fillId="5" borderId="0" xfId="21" applyNumberFormat="1" applyFont="1" applyFill="1" applyBorder="1" applyAlignment="1">
      <alignment horizontal="right" vertical="center"/>
      <protection/>
    </xf>
    <xf numFmtId="165" fontId="19" fillId="6" borderId="0" xfId="21" applyNumberFormat="1" applyFont="1" applyFill="1" applyBorder="1" applyAlignment="1">
      <alignment horizontal="right" vertical="center"/>
      <protection/>
    </xf>
    <xf numFmtId="0" fontId="19" fillId="5" borderId="0" xfId="21" applyFont="1" applyFill="1" applyBorder="1">
      <alignment/>
      <protection/>
    </xf>
    <xf numFmtId="165" fontId="21" fillId="5" borderId="0" xfId="21" applyNumberFormat="1" applyFont="1" applyFill="1" applyBorder="1" applyAlignment="1">
      <alignment horizontal="left" vertical="center"/>
      <protection/>
    </xf>
    <xf numFmtId="165" fontId="21" fillId="5" borderId="0" xfId="21" applyNumberFormat="1" applyFont="1" applyFill="1" applyBorder="1" applyAlignment="1">
      <alignment vertical="center" wrapText="1"/>
      <protection/>
    </xf>
    <xf numFmtId="164" fontId="21" fillId="6" borderId="0" xfId="57" applyFont="1" applyFill="1" applyBorder="1" applyAlignment="1">
      <alignment horizontal="right" vertical="center"/>
    </xf>
    <xf numFmtId="165" fontId="21" fillId="5" borderId="0" xfId="21" applyNumberFormat="1" applyFont="1" applyFill="1" applyBorder="1" applyAlignment="1">
      <alignment horizontal="left" vertical="center" wrapText="1"/>
      <protection/>
    </xf>
    <xf numFmtId="165" fontId="19" fillId="5" borderId="0" xfId="21" applyNumberFormat="1" applyFont="1" applyFill="1" applyBorder="1" applyAlignment="1">
      <alignment horizontal="left" vertical="center" wrapText="1"/>
      <protection/>
    </xf>
    <xf numFmtId="4" fontId="16" fillId="5" borderId="6" xfId="0" applyNumberFormat="1" applyFont="1" applyFill="1" applyBorder="1"/>
    <xf numFmtId="4" fontId="16" fillId="5" borderId="0" xfId="0" applyNumberFormat="1" applyFont="1" applyFill="1"/>
    <xf numFmtId="4" fontId="18" fillId="5" borderId="0" xfId="0" applyNumberFormat="1" applyFont="1" applyFill="1"/>
    <xf numFmtId="49" fontId="3" fillId="0" borderId="0" xfId="23" applyNumberFormat="1" applyFont="1" applyAlignment="1">
      <alignment horizontal="left" vertical="center"/>
      <protection/>
    </xf>
  </cellXfs>
  <cellStyles count="44">
    <cellStyle name="Normal" xfId="0"/>
    <cellStyle name="Percent" xfId="15"/>
    <cellStyle name="Currency" xfId="16"/>
    <cellStyle name="Currency [0]" xfId="17"/>
    <cellStyle name="Comma" xfId="18"/>
    <cellStyle name="Comma [0]" xfId="19"/>
    <cellStyle name="Normal 3 2" xfId="20"/>
    <cellStyle name="Normal 2" xfId="21"/>
    <cellStyle name="Porcentaje 2" xfId="22"/>
    <cellStyle name="Normal 3 3" xfId="23"/>
    <cellStyle name="Date" xfId="24"/>
    <cellStyle name="Euro" xfId="25"/>
    <cellStyle name="F2" xfId="26"/>
    <cellStyle name="F3" xfId="27"/>
    <cellStyle name="F4" xfId="28"/>
    <cellStyle name="F5" xfId="29"/>
    <cellStyle name="F6" xfId="30"/>
    <cellStyle name="F7" xfId="31"/>
    <cellStyle name="F8" xfId="32"/>
    <cellStyle name="Fecha" xfId="33"/>
    <cellStyle name="Fijo" xfId="34"/>
    <cellStyle name="Fixed" xfId="35"/>
    <cellStyle name="Heading1" xfId="36"/>
    <cellStyle name="Heading2" xfId="37"/>
    <cellStyle name="Millares 2" xfId="38"/>
    <cellStyle name="Normal 3" xfId="39"/>
    <cellStyle name="Normal 3 2 2" xfId="40"/>
    <cellStyle name="Normal 4" xfId="41"/>
    <cellStyle name="Normal 5" xfId="42"/>
    <cellStyle name="Normal 6" xfId="43"/>
    <cellStyle name="Porcentual 2" xfId="44"/>
    <cellStyle name="Normal 7" xfId="45"/>
    <cellStyle name="Cabecera 1" xfId="46"/>
    <cellStyle name="Cabecera 2" xfId="47"/>
    <cellStyle name="Cambiar to&amp;do" xfId="48"/>
    <cellStyle name="Diseño" xfId="49"/>
    <cellStyle name="Fechas" xfId="50"/>
    <cellStyle name="Millares Sangría" xfId="51"/>
    <cellStyle name="Millares Sangría 1" xfId="52"/>
    <cellStyle name="Monetario0" xfId="53"/>
    <cellStyle name="Original" xfId="54"/>
    <cellStyle name="Punto0" xfId="55"/>
    <cellStyle name="Porcentaje" xfId="56"/>
    <cellStyle name="Millares" xfId="5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tabSelected="1" zoomScale="80" zoomScaleNormal="80" workbookViewId="0" topLeftCell="A1"/>
  </sheetViews>
  <sheetFormatPr defaultColWidth="11.421875" defaultRowHeight="15"/>
  <cols>
    <col min="1" max="1" width="58.421875" style="0" bestFit="1" customWidth="1"/>
    <col min="2" max="2" width="16.421875" style="0" customWidth="1"/>
    <col min="3" max="3" width="11.00390625" style="0" customWidth="1"/>
    <col min="4" max="4" width="16.421875" style="0" customWidth="1"/>
    <col min="5" max="5" width="11.00390625" style="0" customWidth="1"/>
    <col min="6" max="6" width="16.421875" style="0" customWidth="1"/>
    <col min="7" max="7" width="11.00390625" style="0" customWidth="1"/>
    <col min="8" max="8" width="16.421875" style="0" customWidth="1"/>
    <col min="9" max="9" width="11.00390625" style="0" customWidth="1"/>
    <col min="10" max="10" width="16.421875" style="0" customWidth="1"/>
    <col min="11" max="11" width="11.00390625" style="0" customWidth="1"/>
    <col min="12" max="12" width="16.421875" style="0" customWidth="1"/>
    <col min="13" max="13" width="11.00390625" style="0" customWidth="1"/>
    <col min="14" max="14" width="16.421875" style="0" customWidth="1"/>
    <col min="15" max="15" width="11.00390625" style="0" customWidth="1"/>
    <col min="16" max="16" width="16.421875" style="0" customWidth="1"/>
    <col min="17" max="17" width="11.00390625" style="0" customWidth="1"/>
    <col min="18" max="18" width="16.421875" style="0" customWidth="1"/>
    <col min="19" max="19" width="11.00390625" style="0" customWidth="1"/>
    <col min="20" max="20" width="16.421875" style="0" customWidth="1"/>
    <col min="21" max="21" width="11.00390625" style="0" customWidth="1"/>
    <col min="22" max="22" width="16.421875" style="0" customWidth="1"/>
    <col min="23" max="23" width="11.00390625" style="0" customWidth="1"/>
    <col min="24" max="24" width="16.421875" style="0" customWidth="1"/>
    <col min="25" max="25" width="11.00390625" style="0" customWidth="1"/>
    <col min="26" max="26" width="16.421875" style="0" customWidth="1"/>
    <col min="27" max="27" width="11.00390625" style="0" customWidth="1"/>
    <col min="28" max="28" width="16.421875" style="0" customWidth="1"/>
    <col min="29" max="29" width="11.00390625" style="0" customWidth="1"/>
    <col min="30" max="30" width="16.421875" style="0" customWidth="1"/>
    <col min="31" max="31" width="11.00390625" style="0" customWidth="1"/>
    <col min="32" max="32" width="16.421875" style="0" customWidth="1"/>
    <col min="33" max="33" width="11.00390625" style="0" customWidth="1"/>
    <col min="34" max="34" width="16.421875" style="0" customWidth="1"/>
    <col min="35" max="35" width="11.00390625" style="0" customWidth="1"/>
  </cols>
  <sheetData>
    <row r="1" spans="2:35" ht="15">
      <c r="B1" s="9"/>
      <c r="E1" s="9"/>
      <c r="H1" s="9"/>
      <c r="K1" s="9"/>
      <c r="N1" s="9"/>
      <c r="Q1" s="9"/>
      <c r="T1" s="9"/>
      <c r="W1" s="9"/>
      <c r="Z1" s="9"/>
      <c r="AC1" s="9"/>
      <c r="AF1" s="9"/>
      <c r="AI1" s="9"/>
    </row>
    <row r="2" spans="1:27" ht="15">
      <c r="A2" s="40" t="s">
        <v>1</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ht="15">
      <c r="A3" s="3"/>
      <c r="B3" s="3"/>
      <c r="C3" s="3"/>
      <c r="D3" s="3"/>
      <c r="E3" s="3"/>
      <c r="F3" s="3"/>
      <c r="G3" s="3"/>
      <c r="H3" s="3"/>
      <c r="I3" s="3"/>
      <c r="J3" s="3"/>
      <c r="K3" s="3"/>
      <c r="L3" s="3"/>
      <c r="M3" s="3"/>
      <c r="N3" s="3"/>
      <c r="O3" s="3"/>
      <c r="P3" s="3"/>
      <c r="Q3" s="3"/>
      <c r="R3" s="3"/>
      <c r="S3" s="3"/>
      <c r="T3" s="3"/>
      <c r="U3" s="3"/>
      <c r="V3" s="3"/>
      <c r="W3" s="3"/>
      <c r="X3" s="3"/>
      <c r="Y3" s="3"/>
      <c r="Z3" s="3"/>
      <c r="AA3" s="3"/>
    </row>
    <row r="4" spans="1:27" ht="15">
      <c r="A4" s="40" t="s">
        <v>1539</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15">
      <c r="A5" s="40" t="s">
        <v>1500</v>
      </c>
      <c r="B5" s="40"/>
      <c r="C5" s="40"/>
      <c r="D5" s="40"/>
      <c r="E5" s="40"/>
      <c r="F5" s="40"/>
      <c r="G5" s="40"/>
      <c r="H5" s="40"/>
      <c r="I5" s="40"/>
      <c r="J5" s="40"/>
      <c r="K5" s="40"/>
      <c r="L5" s="40"/>
      <c r="M5" s="40"/>
      <c r="N5" s="40"/>
      <c r="O5" s="40"/>
      <c r="P5" s="40"/>
      <c r="Q5" s="40"/>
      <c r="R5" s="40"/>
      <c r="S5" s="40"/>
      <c r="T5" s="40"/>
      <c r="U5" s="40"/>
      <c r="V5" s="40"/>
      <c r="W5" s="40"/>
      <c r="X5" s="40"/>
      <c r="Y5" s="40"/>
      <c r="Z5" s="40"/>
      <c r="AA5" s="40"/>
      <c r="AC5" s="11"/>
    </row>
    <row r="6" spans="1:29" ht="15">
      <c r="A6" s="3"/>
      <c r="B6" s="7"/>
      <c r="C6" s="3"/>
      <c r="D6" s="9"/>
      <c r="E6" s="3"/>
      <c r="F6" s="7"/>
      <c r="G6" s="3"/>
      <c r="H6" s="7"/>
      <c r="I6" s="3"/>
      <c r="J6" s="7"/>
      <c r="K6" s="3"/>
      <c r="L6" s="7"/>
      <c r="M6" s="3"/>
      <c r="N6" s="7"/>
      <c r="O6" s="3"/>
      <c r="P6" s="7"/>
      <c r="Q6" s="3"/>
      <c r="R6" s="7"/>
      <c r="S6" s="3"/>
      <c r="T6" s="7"/>
      <c r="U6" s="3"/>
      <c r="V6" s="7"/>
      <c r="W6" s="3"/>
      <c r="X6" s="7"/>
      <c r="Y6" s="3"/>
      <c r="Z6" s="7"/>
      <c r="AA6" s="3"/>
      <c r="AC6" s="11"/>
    </row>
    <row r="7" spans="1:35" ht="15" customHeight="1">
      <c r="A7" s="64"/>
      <c r="B7" s="41" t="s">
        <v>42</v>
      </c>
      <c r="C7" s="41"/>
      <c r="D7" s="41" t="s">
        <v>17</v>
      </c>
      <c r="E7" s="41"/>
      <c r="F7" s="41" t="s">
        <v>18</v>
      </c>
      <c r="G7" s="41"/>
      <c r="H7" s="41" t="s">
        <v>19</v>
      </c>
      <c r="I7" s="41"/>
      <c r="J7" s="41" t="s">
        <v>43</v>
      </c>
      <c r="K7" s="41"/>
      <c r="L7" s="41" t="s">
        <v>20</v>
      </c>
      <c r="M7" s="41"/>
      <c r="N7" s="41" t="s">
        <v>21</v>
      </c>
      <c r="O7" s="41"/>
      <c r="P7" s="41" t="s">
        <v>22</v>
      </c>
      <c r="Q7" s="41"/>
      <c r="R7" s="41" t="s">
        <v>44</v>
      </c>
      <c r="S7" s="41"/>
      <c r="T7" s="41" t="s">
        <v>23</v>
      </c>
      <c r="U7" s="41"/>
      <c r="V7" s="41" t="s">
        <v>24</v>
      </c>
      <c r="W7" s="41"/>
      <c r="X7" s="41" t="s">
        <v>25</v>
      </c>
      <c r="Y7" s="41"/>
      <c r="Z7" s="41" t="s">
        <v>45</v>
      </c>
      <c r="AA7" s="41"/>
      <c r="AB7" s="41" t="s">
        <v>26</v>
      </c>
      <c r="AC7" s="41"/>
      <c r="AD7" s="41" t="s">
        <v>27</v>
      </c>
      <c r="AE7" s="41"/>
      <c r="AF7" s="41" t="s">
        <v>28</v>
      </c>
      <c r="AG7" s="41"/>
      <c r="AH7" s="41" t="s">
        <v>2</v>
      </c>
      <c r="AI7" s="41"/>
    </row>
    <row r="8" spans="1:35" ht="15">
      <c r="A8" s="41"/>
      <c r="B8" s="8" t="s">
        <v>9</v>
      </c>
      <c r="C8" s="1" t="s">
        <v>10</v>
      </c>
      <c r="D8" s="8" t="s">
        <v>9</v>
      </c>
      <c r="E8" s="1" t="s">
        <v>10</v>
      </c>
      <c r="F8" s="8" t="s">
        <v>9</v>
      </c>
      <c r="G8" s="1" t="s">
        <v>10</v>
      </c>
      <c r="H8" s="8" t="s">
        <v>9</v>
      </c>
      <c r="I8" s="1" t="s">
        <v>10</v>
      </c>
      <c r="J8" s="8" t="s">
        <v>9</v>
      </c>
      <c r="K8" s="1" t="s">
        <v>10</v>
      </c>
      <c r="L8" s="8" t="s">
        <v>9</v>
      </c>
      <c r="M8" s="1" t="s">
        <v>10</v>
      </c>
      <c r="N8" s="8" t="s">
        <v>9</v>
      </c>
      <c r="O8" s="1" t="s">
        <v>10</v>
      </c>
      <c r="P8" s="8" t="s">
        <v>9</v>
      </c>
      <c r="Q8" s="1" t="s">
        <v>10</v>
      </c>
      <c r="R8" s="8" t="s">
        <v>9</v>
      </c>
      <c r="S8" s="1" t="s">
        <v>10</v>
      </c>
      <c r="T8" s="8" t="s">
        <v>9</v>
      </c>
      <c r="U8" s="1" t="s">
        <v>10</v>
      </c>
      <c r="V8" s="8" t="s">
        <v>9</v>
      </c>
      <c r="W8" s="1" t="s">
        <v>10</v>
      </c>
      <c r="X8" s="8" t="s">
        <v>9</v>
      </c>
      <c r="Y8" s="1" t="s">
        <v>10</v>
      </c>
      <c r="Z8" s="8" t="s">
        <v>9</v>
      </c>
      <c r="AA8" s="1" t="s">
        <v>10</v>
      </c>
      <c r="AB8" s="8" t="s">
        <v>9</v>
      </c>
      <c r="AC8" s="1" t="s">
        <v>10</v>
      </c>
      <c r="AD8" s="8" t="s">
        <v>9</v>
      </c>
      <c r="AE8" s="1" t="s">
        <v>10</v>
      </c>
      <c r="AF8" s="8" t="s">
        <v>9</v>
      </c>
      <c r="AG8" s="1" t="s">
        <v>10</v>
      </c>
      <c r="AH8" s="2" t="s">
        <v>9</v>
      </c>
      <c r="AI8" s="2" t="s">
        <v>10</v>
      </c>
    </row>
    <row r="9" spans="1:35" ht="15">
      <c r="A9" s="50" t="s">
        <v>47</v>
      </c>
      <c r="B9" s="79">
        <v>183517.53616630446</v>
      </c>
      <c r="C9" s="80">
        <v>1.0120759748210455</v>
      </c>
      <c r="D9" s="79">
        <v>555885.463603941</v>
      </c>
      <c r="E9" s="80">
        <v>0.5052399787446943</v>
      </c>
      <c r="F9" s="79">
        <v>5083106.954978075</v>
      </c>
      <c r="G9" s="80">
        <v>0.5492147763451034</v>
      </c>
      <c r="H9" s="79">
        <v>1586091.9716541935</v>
      </c>
      <c r="I9" s="80">
        <v>0.4746011481416129</v>
      </c>
      <c r="J9" s="79">
        <v>2321217.618162332</v>
      </c>
      <c r="K9" s="80">
        <v>1.0063431296906498</v>
      </c>
      <c r="L9" s="79">
        <v>3815478.071210864</v>
      </c>
      <c r="M9" s="80">
        <v>0.5359390450800597</v>
      </c>
      <c r="N9" s="79">
        <v>16704925.865712082</v>
      </c>
      <c r="O9" s="80">
        <v>0.5833008147217608</v>
      </c>
      <c r="P9" s="79">
        <v>2479876.9594581146</v>
      </c>
      <c r="Q9" s="80">
        <v>0.6084327425303495</v>
      </c>
      <c r="R9" s="79">
        <v>1499940.9669849214</v>
      </c>
      <c r="S9" s="80">
        <v>1.0057911715382888</v>
      </c>
      <c r="T9" s="79">
        <v>2470153.312797156</v>
      </c>
      <c r="U9" s="80">
        <v>0.5439574865212571</v>
      </c>
      <c r="V9" s="79">
        <v>9331544.227824522</v>
      </c>
      <c r="W9" s="80">
        <v>0.5982967343927192</v>
      </c>
      <c r="X9" s="79">
        <v>2228457.898059105</v>
      </c>
      <c r="Y9" s="80">
        <v>0.5951844419369763</v>
      </c>
      <c r="Z9" s="79">
        <v>1503935.2901900893</v>
      </c>
      <c r="AA9" s="80">
        <v>1.0058300333180459</v>
      </c>
      <c r="AB9" s="79">
        <v>3237977.7022758587</v>
      </c>
      <c r="AC9" s="80">
        <v>0.5409729434798166</v>
      </c>
      <c r="AD9" s="79">
        <v>15346874.430441761</v>
      </c>
      <c r="AE9" s="80">
        <v>0.6457967590335801</v>
      </c>
      <c r="AF9" s="79">
        <v>2290514.101776836</v>
      </c>
      <c r="AG9" s="80">
        <v>0.6299395847546948</v>
      </c>
      <c r="AH9" s="143">
        <v>70639498.37129623</v>
      </c>
      <c r="AI9" s="80">
        <v>0.6075291806301438</v>
      </c>
    </row>
    <row r="10" spans="1:35" ht="15">
      <c r="A10" s="70" t="s">
        <v>48</v>
      </c>
      <c r="B10" s="113">
        <v>0</v>
      </c>
      <c r="C10" s="114"/>
      <c r="D10" s="113">
        <v>253600.3575793979</v>
      </c>
      <c r="E10" s="114">
        <v>0.2304953945770951</v>
      </c>
      <c r="F10" s="113">
        <v>2383386.673031321</v>
      </c>
      <c r="G10" s="114">
        <v>0.25751792951963237</v>
      </c>
      <c r="H10" s="113">
        <v>49194.399243269</v>
      </c>
      <c r="I10" s="114">
        <v>0.014720280273937809</v>
      </c>
      <c r="J10" s="113">
        <v>0</v>
      </c>
      <c r="K10" s="114"/>
      <c r="L10" s="113">
        <v>1829193.7027497746</v>
      </c>
      <c r="M10" s="114">
        <v>0.25693669522442253</v>
      </c>
      <c r="N10" s="113">
        <v>8057311.0158001445</v>
      </c>
      <c r="O10" s="114">
        <v>0.28134432428877476</v>
      </c>
      <c r="P10" s="113">
        <v>69850.4071403673</v>
      </c>
      <c r="Q10" s="114">
        <v>0.017137654600638673</v>
      </c>
      <c r="R10" s="113">
        <v>0</v>
      </c>
      <c r="S10" s="114"/>
      <c r="T10" s="113">
        <v>1414099.5793912725</v>
      </c>
      <c r="U10" s="114">
        <v>0.311401745353775</v>
      </c>
      <c r="V10" s="113">
        <v>4237624.7920260485</v>
      </c>
      <c r="W10" s="114">
        <v>0.27169748251216114</v>
      </c>
      <c r="X10" s="113">
        <v>52424.37395755589</v>
      </c>
      <c r="Y10" s="114">
        <v>0.01400168779719781</v>
      </c>
      <c r="Z10" s="113">
        <v>0</v>
      </c>
      <c r="AA10" s="114"/>
      <c r="AB10" s="113">
        <v>1682052.6459408808</v>
      </c>
      <c r="AC10" s="114">
        <v>0.28102261801342365</v>
      </c>
      <c r="AD10" s="113">
        <v>7407447.2326751975</v>
      </c>
      <c r="AE10" s="114">
        <v>0.3117055161463392</v>
      </c>
      <c r="AF10" s="113">
        <v>10598.939427</v>
      </c>
      <c r="AG10" s="114">
        <v>0.0029149314105096262</v>
      </c>
      <c r="AH10" s="144">
        <v>27446784.11896222</v>
      </c>
      <c r="AI10" s="114">
        <v>0.23605380348370686</v>
      </c>
    </row>
    <row r="11" spans="1:35" ht="15">
      <c r="A11" s="56" t="s">
        <v>89</v>
      </c>
      <c r="B11" s="83">
        <v>0</v>
      </c>
      <c r="C11" s="84"/>
      <c r="D11" s="83">
        <v>253600.3575793979</v>
      </c>
      <c r="E11" s="84">
        <v>0.2304953945770951</v>
      </c>
      <c r="F11" s="83">
        <v>2383386.673031321</v>
      </c>
      <c r="G11" s="84">
        <v>0.25751792951963237</v>
      </c>
      <c r="H11" s="83">
        <v>49194.399243269</v>
      </c>
      <c r="I11" s="84">
        <v>0.014720280273937809</v>
      </c>
      <c r="J11" s="83">
        <v>0</v>
      </c>
      <c r="K11" s="84"/>
      <c r="L11" s="83">
        <v>1803413.0106320884</v>
      </c>
      <c r="M11" s="84">
        <v>0.2533154243752178</v>
      </c>
      <c r="N11" s="83">
        <v>7867568.836299855</v>
      </c>
      <c r="O11" s="84">
        <v>0.2747189271586521</v>
      </c>
      <c r="P11" s="83">
        <v>69850.4071403673</v>
      </c>
      <c r="Q11" s="84">
        <v>0.017137654600638673</v>
      </c>
      <c r="R11" s="83">
        <v>0</v>
      </c>
      <c r="S11" s="84"/>
      <c r="T11" s="83">
        <v>1414099.5793912725</v>
      </c>
      <c r="U11" s="84">
        <v>0.311401745353775</v>
      </c>
      <c r="V11" s="83">
        <v>4237624.7920260485</v>
      </c>
      <c r="W11" s="84">
        <v>0.27169748251216114</v>
      </c>
      <c r="X11" s="83">
        <v>52424.37395755589</v>
      </c>
      <c r="Y11" s="84">
        <v>0.01400168779719781</v>
      </c>
      <c r="Z11" s="83">
        <v>0</v>
      </c>
      <c r="AA11" s="84"/>
      <c r="AB11" s="83">
        <v>1682052.6459408808</v>
      </c>
      <c r="AC11" s="84">
        <v>0.28102261801342365</v>
      </c>
      <c r="AD11" s="83">
        <v>7401893.265175197</v>
      </c>
      <c r="AE11" s="84">
        <v>0.3114718050915225</v>
      </c>
      <c r="AF11" s="83">
        <v>10598.939427</v>
      </c>
      <c r="AG11" s="84">
        <v>0.0029149314105096262</v>
      </c>
      <c r="AH11" s="116">
        <v>27225707.279844243</v>
      </c>
      <c r="AI11" s="84">
        <v>0.23415245035942955</v>
      </c>
    </row>
    <row r="12" spans="1:35" ht="15">
      <c r="A12" s="56" t="s">
        <v>90</v>
      </c>
      <c r="B12" s="83">
        <v>0</v>
      </c>
      <c r="C12" s="84"/>
      <c r="D12" s="83">
        <v>0</v>
      </c>
      <c r="E12" s="84"/>
      <c r="F12" s="83">
        <v>0</v>
      </c>
      <c r="G12" s="84"/>
      <c r="H12" s="83">
        <v>0</v>
      </c>
      <c r="I12" s="84"/>
      <c r="J12" s="83">
        <v>0</v>
      </c>
      <c r="K12" s="84"/>
      <c r="L12" s="83">
        <v>25780.692117686</v>
      </c>
      <c r="M12" s="84">
        <v>0.0036212708492046955</v>
      </c>
      <c r="N12" s="83">
        <v>189742.17950028903</v>
      </c>
      <c r="O12" s="84">
        <v>0.006625397130122693</v>
      </c>
      <c r="P12" s="83">
        <v>0</v>
      </c>
      <c r="Q12" s="84"/>
      <c r="R12" s="83">
        <v>0</v>
      </c>
      <c r="S12" s="84"/>
      <c r="T12" s="83">
        <v>0</v>
      </c>
      <c r="U12" s="84"/>
      <c r="V12" s="83">
        <v>0</v>
      </c>
      <c r="W12" s="84"/>
      <c r="X12" s="83">
        <v>0</v>
      </c>
      <c r="Y12" s="84"/>
      <c r="Z12" s="83">
        <v>0</v>
      </c>
      <c r="AA12" s="84"/>
      <c r="AB12" s="83">
        <v>0</v>
      </c>
      <c r="AC12" s="84"/>
      <c r="AD12" s="83">
        <v>5553.9675</v>
      </c>
      <c r="AE12" s="84">
        <v>0.00023371105481669022</v>
      </c>
      <c r="AF12" s="83">
        <v>0</v>
      </c>
      <c r="AG12" s="84"/>
      <c r="AH12" s="116">
        <v>221076.839117975</v>
      </c>
      <c r="AI12" s="84">
        <v>0.0019013531242773043</v>
      </c>
    </row>
    <row r="13" spans="1:35" ht="15">
      <c r="A13" s="70" t="s">
        <v>49</v>
      </c>
      <c r="B13" s="113">
        <v>174324.09813905647</v>
      </c>
      <c r="C13" s="114">
        <v>0.9613753281811944</v>
      </c>
      <c r="D13" s="113">
        <v>64213.15170268142</v>
      </c>
      <c r="E13" s="114">
        <v>0.058362834658521844</v>
      </c>
      <c r="F13" s="113">
        <v>659070.911849609</v>
      </c>
      <c r="G13" s="114">
        <v>0.07121067619727225</v>
      </c>
      <c r="H13" s="113">
        <v>199833.06725830736</v>
      </c>
      <c r="I13" s="114">
        <v>0.05979539954328098</v>
      </c>
      <c r="J13" s="113">
        <v>2311807.2136630393</v>
      </c>
      <c r="K13" s="114">
        <v>1.0022633330178283</v>
      </c>
      <c r="L13" s="113">
        <v>447427.84954353154</v>
      </c>
      <c r="M13" s="114">
        <v>0.06284770871464737</v>
      </c>
      <c r="N13" s="113">
        <v>1954043.9944150234</v>
      </c>
      <c r="O13" s="114">
        <v>0.06823109920433407</v>
      </c>
      <c r="P13" s="113">
        <v>247422.16127577482</v>
      </c>
      <c r="Q13" s="114">
        <v>0.060704521477832125</v>
      </c>
      <c r="R13" s="113">
        <v>1499940.9669849214</v>
      </c>
      <c r="S13" s="114">
        <v>1.0057911715382888</v>
      </c>
      <c r="T13" s="113">
        <v>193288.87150987142</v>
      </c>
      <c r="U13" s="114">
        <v>0.042564535640089586</v>
      </c>
      <c r="V13" s="113">
        <v>1190154.7416574224</v>
      </c>
      <c r="W13" s="114">
        <v>0.07630738042610673</v>
      </c>
      <c r="X13" s="113">
        <v>333406.6628651837</v>
      </c>
      <c r="Y13" s="114">
        <v>0.08904743443809986</v>
      </c>
      <c r="Z13" s="113">
        <v>1330415.4134929273</v>
      </c>
      <c r="AA13" s="114">
        <v>0.8897801577029922</v>
      </c>
      <c r="AB13" s="113">
        <v>535098.2841745685</v>
      </c>
      <c r="AC13" s="114">
        <v>0.08939953281254995</v>
      </c>
      <c r="AD13" s="113">
        <v>1831841.70556707</v>
      </c>
      <c r="AE13" s="114">
        <v>0.07708393274992784</v>
      </c>
      <c r="AF13" s="113">
        <v>325995.4878790193</v>
      </c>
      <c r="AG13" s="114">
        <v>0.08965562015405634</v>
      </c>
      <c r="AH13" s="144">
        <v>13298284.581978004</v>
      </c>
      <c r="AI13" s="114">
        <v>0.11437079993702864</v>
      </c>
    </row>
    <row r="14" spans="1:35" ht="15">
      <c r="A14" s="56" t="s">
        <v>65</v>
      </c>
      <c r="B14" s="83">
        <v>0</v>
      </c>
      <c r="C14" s="84"/>
      <c r="D14" s="83">
        <v>3135.8607127512</v>
      </c>
      <c r="E14" s="84">
        <v>0.002850159436774855</v>
      </c>
      <c r="F14" s="83">
        <v>372248.5019557742</v>
      </c>
      <c r="G14" s="84">
        <v>0.040220357265199846</v>
      </c>
      <c r="H14" s="83">
        <v>177031.1033549079</v>
      </c>
      <c r="I14" s="84">
        <v>0.05297244195832422</v>
      </c>
      <c r="J14" s="83">
        <v>0</v>
      </c>
      <c r="K14" s="84"/>
      <c r="L14" s="83">
        <v>20604.1403016015</v>
      </c>
      <c r="M14" s="84">
        <v>0.0028941493233196496</v>
      </c>
      <c r="N14" s="83">
        <v>1197324.1418304062</v>
      </c>
      <c r="O14" s="84">
        <v>0.04180803632593304</v>
      </c>
      <c r="P14" s="83">
        <v>225504.1452925848</v>
      </c>
      <c r="Q14" s="84">
        <v>0.0553269810621212</v>
      </c>
      <c r="R14" s="83">
        <v>0</v>
      </c>
      <c r="S14" s="84"/>
      <c r="T14" s="83">
        <v>18054.2886180678</v>
      </c>
      <c r="U14" s="84">
        <v>0.003975771627912702</v>
      </c>
      <c r="V14" s="83">
        <v>684520.1199974468</v>
      </c>
      <c r="W14" s="84">
        <v>0.043888357856078336</v>
      </c>
      <c r="X14" s="83">
        <v>230413.9544305438</v>
      </c>
      <c r="Y14" s="84">
        <v>0.06153977645333901</v>
      </c>
      <c r="Z14" s="83">
        <v>0</v>
      </c>
      <c r="AA14" s="84"/>
      <c r="AB14" s="83">
        <v>33700.1324836785</v>
      </c>
      <c r="AC14" s="84">
        <v>0.005630322856312913</v>
      </c>
      <c r="AD14" s="83">
        <v>959682.996917619</v>
      </c>
      <c r="AE14" s="84">
        <v>0.04038347820711216</v>
      </c>
      <c r="AF14" s="83">
        <v>190681.7012813993</v>
      </c>
      <c r="AG14" s="84">
        <v>0.05244148098994174</v>
      </c>
      <c r="AH14" s="116">
        <v>4112901.087176781</v>
      </c>
      <c r="AI14" s="84">
        <v>0.03537266664000928</v>
      </c>
    </row>
    <row r="15" spans="1:35" ht="15">
      <c r="A15" s="56" t="s">
        <v>66</v>
      </c>
      <c r="B15" s="83">
        <v>0</v>
      </c>
      <c r="C15" s="84"/>
      <c r="D15" s="83">
        <v>29852.6358724501</v>
      </c>
      <c r="E15" s="84">
        <v>0.027132828795134643</v>
      </c>
      <c r="F15" s="83">
        <v>90010.15398671951</v>
      </c>
      <c r="G15" s="84">
        <v>0.009725332759758483</v>
      </c>
      <c r="H15" s="83">
        <v>3012.6444747845</v>
      </c>
      <c r="I15" s="84">
        <v>0.0009014638193925249</v>
      </c>
      <c r="J15" s="83">
        <v>0</v>
      </c>
      <c r="K15" s="84"/>
      <c r="L15" s="83">
        <v>57695.9918209551</v>
      </c>
      <c r="M15" s="84">
        <v>0.008104236005124383</v>
      </c>
      <c r="N15" s="83">
        <v>99080.9749538378</v>
      </c>
      <c r="O15" s="84">
        <v>0.0034596988863402167</v>
      </c>
      <c r="P15" s="83">
        <v>0</v>
      </c>
      <c r="Q15" s="84"/>
      <c r="R15" s="83">
        <v>0</v>
      </c>
      <c r="S15" s="84"/>
      <c r="T15" s="83">
        <v>31463.055499742204</v>
      </c>
      <c r="U15" s="84">
        <v>0.006928543462971685</v>
      </c>
      <c r="V15" s="83">
        <v>92092.14289776082</v>
      </c>
      <c r="W15" s="84">
        <v>0.005904534878018054</v>
      </c>
      <c r="X15" s="83">
        <v>0</v>
      </c>
      <c r="Y15" s="84"/>
      <c r="Z15" s="83">
        <v>0</v>
      </c>
      <c r="AA15" s="84"/>
      <c r="AB15" s="83">
        <v>84576.64092108709</v>
      </c>
      <c r="AC15" s="84">
        <v>0.014130324108333843</v>
      </c>
      <c r="AD15" s="83">
        <v>75767.963013897</v>
      </c>
      <c r="AE15" s="84">
        <v>0.0031883172808068894</v>
      </c>
      <c r="AF15" s="83">
        <v>0</v>
      </c>
      <c r="AG15" s="84"/>
      <c r="AH15" s="116">
        <v>563552.203441234</v>
      </c>
      <c r="AI15" s="84">
        <v>0.004846784253752379</v>
      </c>
    </row>
    <row r="16" spans="1:35" ht="15">
      <c r="A16" s="56" t="s">
        <v>69</v>
      </c>
      <c r="B16" s="83">
        <v>78002.45191620689</v>
      </c>
      <c r="C16" s="84">
        <v>0.43017364558549337</v>
      </c>
      <c r="D16" s="83">
        <v>1316.6928370834</v>
      </c>
      <c r="E16" s="84">
        <v>0.00119673188917076</v>
      </c>
      <c r="F16" s="83">
        <v>0</v>
      </c>
      <c r="G16" s="84"/>
      <c r="H16" s="83">
        <v>0</v>
      </c>
      <c r="I16" s="84"/>
      <c r="J16" s="83">
        <v>185849.8578100393</v>
      </c>
      <c r="K16" s="84">
        <v>0.08057354299644882</v>
      </c>
      <c r="L16" s="83">
        <v>0</v>
      </c>
      <c r="M16" s="84"/>
      <c r="N16" s="83">
        <v>0</v>
      </c>
      <c r="O16" s="84"/>
      <c r="P16" s="83">
        <v>0</v>
      </c>
      <c r="Q16" s="84"/>
      <c r="R16" s="83">
        <v>482046.29820478946</v>
      </c>
      <c r="S16" s="84">
        <v>0.32323799514702123</v>
      </c>
      <c r="T16" s="83">
        <v>0</v>
      </c>
      <c r="U16" s="84"/>
      <c r="V16" s="83">
        <v>0</v>
      </c>
      <c r="W16" s="84"/>
      <c r="X16" s="83">
        <v>0</v>
      </c>
      <c r="Y16" s="84"/>
      <c r="Z16" s="83">
        <v>582024.958516367</v>
      </c>
      <c r="AA16" s="84">
        <v>0.3892575613026929</v>
      </c>
      <c r="AB16" s="83">
        <v>0</v>
      </c>
      <c r="AC16" s="84"/>
      <c r="AD16" s="83">
        <v>0</v>
      </c>
      <c r="AE16" s="84"/>
      <c r="AF16" s="83">
        <v>0</v>
      </c>
      <c r="AG16" s="84"/>
      <c r="AH16" s="116">
        <v>1329240.2592844858</v>
      </c>
      <c r="AI16" s="84">
        <v>0.01143202123745328</v>
      </c>
    </row>
    <row r="17" spans="1:35" ht="15">
      <c r="A17" s="56" t="s">
        <v>64</v>
      </c>
      <c r="B17" s="83">
        <v>4272.8945300000005</v>
      </c>
      <c r="C17" s="84">
        <v>0.023564472295652367</v>
      </c>
      <c r="D17" s="83">
        <v>1025.25872127</v>
      </c>
      <c r="E17" s="84">
        <v>0.0009318496856959269</v>
      </c>
      <c r="F17" s="83">
        <v>7394.0440141399995</v>
      </c>
      <c r="G17" s="84">
        <v>0.0007989047378857024</v>
      </c>
      <c r="H17" s="83">
        <v>1600.82652831</v>
      </c>
      <c r="I17" s="84">
        <v>0.00047901012166343826</v>
      </c>
      <c r="J17" s="83">
        <v>10206.37614</v>
      </c>
      <c r="K17" s="84">
        <v>0.004424883055841633</v>
      </c>
      <c r="L17" s="83">
        <v>4998.46159079</v>
      </c>
      <c r="M17" s="84">
        <v>0.0007021061795769131</v>
      </c>
      <c r="N17" s="83">
        <v>23681.85141888</v>
      </c>
      <c r="O17" s="84">
        <v>0.0008269203549777954</v>
      </c>
      <c r="P17" s="83">
        <v>6006.515983190001</v>
      </c>
      <c r="Q17" s="84">
        <v>0.0014736864176935784</v>
      </c>
      <c r="R17" s="83">
        <v>12234.38815</v>
      </c>
      <c r="S17" s="84">
        <v>0.008203815924287875</v>
      </c>
      <c r="T17" s="83">
        <v>1063.5316829300002</v>
      </c>
      <c r="U17" s="84">
        <v>0.00023420247564602564</v>
      </c>
      <c r="V17" s="83">
        <v>10307.733544370001</v>
      </c>
      <c r="W17" s="84">
        <v>0.0006608856120724409</v>
      </c>
      <c r="X17" s="83">
        <v>1045.6684346400002</v>
      </c>
      <c r="Y17" s="84">
        <v>0.0002792808355340142</v>
      </c>
      <c r="Z17" s="83">
        <v>34049.66335000001</v>
      </c>
      <c r="AA17" s="84">
        <v>0.022772372086215208</v>
      </c>
      <c r="AB17" s="83">
        <v>37578.425877400005</v>
      </c>
      <c r="AC17" s="84">
        <v>0.0062782741351018944</v>
      </c>
      <c r="AD17" s="83">
        <v>66648.14147228</v>
      </c>
      <c r="AE17" s="84">
        <v>0.002804555022163626</v>
      </c>
      <c r="AF17" s="83">
        <v>18643.786597620005</v>
      </c>
      <c r="AG17" s="84">
        <v>0.00512743369641308</v>
      </c>
      <c r="AH17" s="116">
        <v>240757.56803581998</v>
      </c>
      <c r="AI17" s="84">
        <v>0.0020706156104124108</v>
      </c>
    </row>
    <row r="18" spans="1:35" ht="15">
      <c r="A18" s="56" t="s">
        <v>67</v>
      </c>
      <c r="B18" s="83">
        <v>86644.56509309002</v>
      </c>
      <c r="C18" s="84">
        <v>0.4778338054847722</v>
      </c>
      <c r="D18" s="83">
        <v>790</v>
      </c>
      <c r="E18" s="84">
        <v>0.0007180248618493981</v>
      </c>
      <c r="F18" s="83">
        <v>11606.51381</v>
      </c>
      <c r="G18" s="84">
        <v>0.0012540497264301612</v>
      </c>
      <c r="H18" s="83">
        <v>15611.599808</v>
      </c>
      <c r="I18" s="84">
        <v>0.004671408295117191</v>
      </c>
      <c r="J18" s="83">
        <v>2115750.979713</v>
      </c>
      <c r="K18" s="84">
        <v>0.917264906965538</v>
      </c>
      <c r="L18" s="83">
        <v>0</v>
      </c>
      <c r="M18" s="84"/>
      <c r="N18" s="83">
        <v>136579</v>
      </c>
      <c r="O18" s="84">
        <v>0.004769050914341631</v>
      </c>
      <c r="P18" s="83">
        <v>15911.5</v>
      </c>
      <c r="Q18" s="84">
        <v>0.0039038539980173455</v>
      </c>
      <c r="R18" s="83">
        <v>865750.8551904</v>
      </c>
      <c r="S18" s="84">
        <v>0.5805325583263311</v>
      </c>
      <c r="T18" s="83">
        <v>48988.95</v>
      </c>
      <c r="U18" s="84">
        <v>0.010787956347187192</v>
      </c>
      <c r="V18" s="83">
        <v>31672.49</v>
      </c>
      <c r="W18" s="84">
        <v>0.002030697907489187</v>
      </c>
      <c r="X18" s="83">
        <v>101947.04</v>
      </c>
      <c r="Y18" s="84">
        <v>0.027228377149226827</v>
      </c>
      <c r="Z18" s="83">
        <v>566898.9689110001</v>
      </c>
      <c r="AA18" s="84">
        <v>0.3791413184510396</v>
      </c>
      <c r="AB18" s="83">
        <v>40069.222219999996</v>
      </c>
      <c r="AC18" s="84">
        <v>0.006694414563776868</v>
      </c>
      <c r="AD18" s="83">
        <v>40004.44444</v>
      </c>
      <c r="AE18" s="84">
        <v>0.0016833877597281725</v>
      </c>
      <c r="AF18" s="83">
        <v>116670</v>
      </c>
      <c r="AG18" s="84">
        <v>0.032086705467701516</v>
      </c>
      <c r="AH18" s="116">
        <v>4194896.129185488</v>
      </c>
      <c r="AI18" s="84">
        <v>0.03607785823728607</v>
      </c>
    </row>
    <row r="19" spans="1:35" ht="15">
      <c r="A19" s="56" t="s">
        <v>71</v>
      </c>
      <c r="B19" s="83">
        <v>0</v>
      </c>
      <c r="C19" s="84"/>
      <c r="D19" s="83">
        <v>0</v>
      </c>
      <c r="E19" s="84"/>
      <c r="F19" s="83">
        <v>69.981427236</v>
      </c>
      <c r="G19" s="84">
        <v>7.561287662871271E-06</v>
      </c>
      <c r="H19" s="83">
        <v>0</v>
      </c>
      <c r="I19" s="84"/>
      <c r="J19" s="83">
        <v>0</v>
      </c>
      <c r="K19" s="84"/>
      <c r="L19" s="83">
        <v>0</v>
      </c>
      <c r="M19" s="84"/>
      <c r="N19" s="83">
        <v>0</v>
      </c>
      <c r="O19" s="84"/>
      <c r="P19" s="83">
        <v>0</v>
      </c>
      <c r="Q19" s="84"/>
      <c r="R19" s="83">
        <v>0</v>
      </c>
      <c r="S19" s="84"/>
      <c r="T19" s="83">
        <v>0</v>
      </c>
      <c r="U19" s="84"/>
      <c r="V19" s="83">
        <v>0</v>
      </c>
      <c r="W19" s="84"/>
      <c r="X19" s="83">
        <v>0</v>
      </c>
      <c r="Y19" s="84"/>
      <c r="Z19" s="83">
        <v>0</v>
      </c>
      <c r="AA19" s="84"/>
      <c r="AB19" s="83">
        <v>0</v>
      </c>
      <c r="AC19" s="84"/>
      <c r="AD19" s="83">
        <v>47971.2686356032</v>
      </c>
      <c r="AE19" s="84">
        <v>0.002018631868789587</v>
      </c>
      <c r="AF19" s="83">
        <v>0</v>
      </c>
      <c r="AG19" s="84"/>
      <c r="AH19" s="116">
        <v>48041.25006283919</v>
      </c>
      <c r="AI19" s="84">
        <v>0.0004131748095621281</v>
      </c>
    </row>
    <row r="20" spans="1:35" ht="15">
      <c r="A20" s="56" t="s">
        <v>68</v>
      </c>
      <c r="B20" s="83">
        <v>2474.34332013</v>
      </c>
      <c r="C20" s="84">
        <v>0.013645690107201376</v>
      </c>
      <c r="D20" s="83">
        <v>28092.703559126698</v>
      </c>
      <c r="E20" s="84">
        <v>0.02553323998989626</v>
      </c>
      <c r="F20" s="83">
        <v>177741.71665573932</v>
      </c>
      <c r="G20" s="84">
        <v>0.019204470420335205</v>
      </c>
      <c r="H20" s="83">
        <v>2576.8930923049998</v>
      </c>
      <c r="I20" s="84">
        <v>0.0007710753487836118</v>
      </c>
      <c r="J20" s="83">
        <v>0</v>
      </c>
      <c r="K20" s="84"/>
      <c r="L20" s="83">
        <v>364129.255830185</v>
      </c>
      <c r="M20" s="84">
        <v>0.05114721720662643</v>
      </c>
      <c r="N20" s="83">
        <v>497378.0262118996</v>
      </c>
      <c r="O20" s="84">
        <v>0.017367392722741383</v>
      </c>
      <c r="P20" s="83">
        <v>0</v>
      </c>
      <c r="Q20" s="84"/>
      <c r="R20" s="83">
        <v>37285.104696666</v>
      </c>
      <c r="S20" s="84">
        <v>0.025001670038501206</v>
      </c>
      <c r="T20" s="83">
        <v>93719.04570913139</v>
      </c>
      <c r="U20" s="84">
        <v>0.020638061726371983</v>
      </c>
      <c r="V20" s="83">
        <v>371562.25521784456</v>
      </c>
      <c r="W20" s="84">
        <v>0.023822904172448714</v>
      </c>
      <c r="X20" s="83">
        <v>0</v>
      </c>
      <c r="Y20" s="84"/>
      <c r="Z20" s="83">
        <v>67482.090549</v>
      </c>
      <c r="AA20" s="84">
        <v>0.04513193740981568</v>
      </c>
      <c r="AB20" s="83">
        <v>339173.862672403</v>
      </c>
      <c r="AC20" s="84">
        <v>0.056666197149024426</v>
      </c>
      <c r="AD20" s="83">
        <v>641766.891087671</v>
      </c>
      <c r="AE20" s="84">
        <v>0.02700556261132741</v>
      </c>
      <c r="AF20" s="83">
        <v>0</v>
      </c>
      <c r="AG20" s="84"/>
      <c r="AH20" s="116">
        <v>2623382.1886021015</v>
      </c>
      <c r="AI20" s="84">
        <v>0.022562182182323788</v>
      </c>
    </row>
    <row r="21" spans="1:35" ht="15">
      <c r="A21" s="56" t="s">
        <v>70</v>
      </c>
      <c r="B21" s="83">
        <v>2929.8432796296</v>
      </c>
      <c r="C21" s="84">
        <v>0.01615771470807518</v>
      </c>
      <c r="D21" s="83">
        <v>0</v>
      </c>
      <c r="E21" s="84"/>
      <c r="F21" s="83">
        <v>0</v>
      </c>
      <c r="G21" s="84"/>
      <c r="H21" s="83">
        <v>0</v>
      </c>
      <c r="I21" s="84"/>
      <c r="J21" s="83">
        <v>0</v>
      </c>
      <c r="K21" s="84"/>
      <c r="L21" s="83">
        <v>0</v>
      </c>
      <c r="M21" s="84"/>
      <c r="N21" s="83">
        <v>0</v>
      </c>
      <c r="O21" s="84"/>
      <c r="P21" s="83">
        <v>0</v>
      </c>
      <c r="Q21" s="84"/>
      <c r="R21" s="83">
        <v>102624.3207430667</v>
      </c>
      <c r="S21" s="84">
        <v>0.06881513210214743</v>
      </c>
      <c r="T21" s="83">
        <v>0</v>
      </c>
      <c r="U21" s="84"/>
      <c r="V21" s="83">
        <v>0</v>
      </c>
      <c r="W21" s="84"/>
      <c r="X21" s="83">
        <v>0</v>
      </c>
      <c r="Y21" s="84"/>
      <c r="Z21" s="83">
        <v>79959.73216655999</v>
      </c>
      <c r="AA21" s="84">
        <v>0.05347696845322893</v>
      </c>
      <c r="AB21" s="83">
        <v>0</v>
      </c>
      <c r="AC21" s="84"/>
      <c r="AD21" s="83">
        <v>0</v>
      </c>
      <c r="AE21" s="84"/>
      <c r="AF21" s="83">
        <v>0</v>
      </c>
      <c r="AG21" s="84"/>
      <c r="AH21" s="116">
        <v>185513.8961892563</v>
      </c>
      <c r="AI21" s="84">
        <v>0.0015954969662293262</v>
      </c>
    </row>
    <row r="22" spans="1:35" ht="15">
      <c r="A22" s="70" t="s">
        <v>50</v>
      </c>
      <c r="B22" s="113">
        <v>944.4471966</v>
      </c>
      <c r="C22" s="114">
        <v>0.005208506702595171</v>
      </c>
      <c r="D22" s="113">
        <v>130249.15228039451</v>
      </c>
      <c r="E22" s="114">
        <v>0.11838244249636896</v>
      </c>
      <c r="F22" s="113">
        <v>1599682.0830144326</v>
      </c>
      <c r="G22" s="114">
        <v>0.17284095047136977</v>
      </c>
      <c r="H22" s="113">
        <v>1250515.6283559052</v>
      </c>
      <c r="I22" s="114">
        <v>0.37418772908090836</v>
      </c>
      <c r="J22" s="113">
        <v>9410.404499292601</v>
      </c>
      <c r="K22" s="114">
        <v>0.004079796672821396</v>
      </c>
      <c r="L22" s="113">
        <v>1214477.1888777942</v>
      </c>
      <c r="M22" s="114">
        <v>0.17059087556808272</v>
      </c>
      <c r="N22" s="113">
        <v>4980853.468824029</v>
      </c>
      <c r="O22" s="114">
        <v>0.17392090870263308</v>
      </c>
      <c r="P22" s="113">
        <v>1657849.487367382</v>
      </c>
      <c r="Q22" s="114">
        <v>0.4067499826773189</v>
      </c>
      <c r="R22" s="113">
        <v>0</v>
      </c>
      <c r="S22" s="114"/>
      <c r="T22" s="113">
        <v>531197.0516505335</v>
      </c>
      <c r="U22" s="114">
        <v>0.11697598346077012</v>
      </c>
      <c r="V22" s="113">
        <v>2826908.6044288552</v>
      </c>
      <c r="W22" s="114">
        <v>0.1812486920882083</v>
      </c>
      <c r="X22" s="113">
        <v>1614952.394477269</v>
      </c>
      <c r="Y22" s="114">
        <v>0.43132721533527624</v>
      </c>
      <c r="Z22" s="113">
        <v>173519.8766971617</v>
      </c>
      <c r="AA22" s="114">
        <v>0.11604987561505363</v>
      </c>
      <c r="AB22" s="113">
        <v>917576.4479850421</v>
      </c>
      <c r="AC22" s="114">
        <v>0.15330063316536502</v>
      </c>
      <c r="AD22" s="113">
        <v>4753885.8442642605</v>
      </c>
      <c r="AE22" s="114">
        <v>0.20004360398960422</v>
      </c>
      <c r="AF22" s="113">
        <v>1645669.9410311684</v>
      </c>
      <c r="AG22" s="114">
        <v>0.4525938689887445</v>
      </c>
      <c r="AH22" s="144">
        <v>23307692.02095012</v>
      </c>
      <c r="AI22" s="114">
        <v>0.20045588321478555</v>
      </c>
    </row>
    <row r="23" spans="1:35" ht="15">
      <c r="A23" s="56" t="s">
        <v>65</v>
      </c>
      <c r="B23" s="83">
        <v>0</v>
      </c>
      <c r="C23" s="84"/>
      <c r="D23" s="83">
        <v>33767.3608685445</v>
      </c>
      <c r="E23" s="84">
        <v>0.030690891927411947</v>
      </c>
      <c r="F23" s="83">
        <v>774905.1156298129</v>
      </c>
      <c r="G23" s="84">
        <v>0.08372622168662194</v>
      </c>
      <c r="H23" s="83">
        <v>793760.1908233697</v>
      </c>
      <c r="I23" s="84">
        <v>0.23751428331169364</v>
      </c>
      <c r="J23" s="83">
        <v>0</v>
      </c>
      <c r="K23" s="84"/>
      <c r="L23" s="83">
        <v>198746.1966193377</v>
      </c>
      <c r="M23" s="84">
        <v>0.027916776047846148</v>
      </c>
      <c r="N23" s="83">
        <v>2389195.2294893865</v>
      </c>
      <c r="O23" s="84">
        <v>0.0834256634895337</v>
      </c>
      <c r="P23" s="83">
        <v>1221321.9520867376</v>
      </c>
      <c r="Q23" s="84">
        <v>0.2996488442648499</v>
      </c>
      <c r="R23" s="83">
        <v>0</v>
      </c>
      <c r="S23" s="84"/>
      <c r="T23" s="83">
        <v>138284.4512278786</v>
      </c>
      <c r="U23" s="84">
        <v>0.030451900343671186</v>
      </c>
      <c r="V23" s="83">
        <v>1371576.3489023002</v>
      </c>
      <c r="W23" s="84">
        <v>0.08793931963282836</v>
      </c>
      <c r="X23" s="83">
        <v>1202665.9132574114</v>
      </c>
      <c r="Y23" s="84">
        <v>0.3212122791470171</v>
      </c>
      <c r="Z23" s="83">
        <v>0</v>
      </c>
      <c r="AA23" s="84"/>
      <c r="AB23" s="83">
        <v>165792.12784139605</v>
      </c>
      <c r="AC23" s="84">
        <v>0.027699096056499357</v>
      </c>
      <c r="AD23" s="83">
        <v>2005985.0169685509</v>
      </c>
      <c r="AE23" s="84">
        <v>0.08441188650495277</v>
      </c>
      <c r="AF23" s="83">
        <v>1116665.1354815222</v>
      </c>
      <c r="AG23" s="84">
        <v>0.3071064138874313</v>
      </c>
      <c r="AH23" s="116">
        <v>11412665.039196244</v>
      </c>
      <c r="AI23" s="84">
        <v>0.09815368455230392</v>
      </c>
    </row>
    <row r="24" spans="1:35" ht="15">
      <c r="A24" s="56" t="s">
        <v>77</v>
      </c>
      <c r="B24" s="83">
        <v>0</v>
      </c>
      <c r="C24" s="84"/>
      <c r="D24" s="83">
        <v>1098.3289876019999</v>
      </c>
      <c r="E24" s="84">
        <v>0.0009982626830229307</v>
      </c>
      <c r="F24" s="83">
        <v>67370.7734343105</v>
      </c>
      <c r="G24" s="84">
        <v>0.007279214187630854</v>
      </c>
      <c r="H24" s="83">
        <v>56429.6949378393</v>
      </c>
      <c r="I24" s="84">
        <v>0.016885274300233656</v>
      </c>
      <c r="J24" s="83">
        <v>0</v>
      </c>
      <c r="K24" s="84"/>
      <c r="L24" s="83">
        <v>5943.0567633822</v>
      </c>
      <c r="M24" s="84">
        <v>0.0008347882250081528</v>
      </c>
      <c r="N24" s="83">
        <v>107278.693737831</v>
      </c>
      <c r="O24" s="84">
        <v>0.0037459459540615963</v>
      </c>
      <c r="P24" s="83">
        <v>44911.6581609234</v>
      </c>
      <c r="Q24" s="84">
        <v>0.011018983519411064</v>
      </c>
      <c r="R24" s="83">
        <v>0</v>
      </c>
      <c r="S24" s="84"/>
      <c r="T24" s="83">
        <v>3387.2317867541997</v>
      </c>
      <c r="U24" s="84">
        <v>0.0007459092030612859</v>
      </c>
      <c r="V24" s="83">
        <v>44262.7970535828</v>
      </c>
      <c r="W24" s="84">
        <v>0.002837931888409441</v>
      </c>
      <c r="X24" s="83">
        <v>32316.629508216898</v>
      </c>
      <c r="Y24" s="84">
        <v>0.00863124006779954</v>
      </c>
      <c r="Z24" s="83">
        <v>0</v>
      </c>
      <c r="AA24" s="84"/>
      <c r="AB24" s="83">
        <v>9130.2010569462</v>
      </c>
      <c r="AC24" s="84">
        <v>0.0015253939941794956</v>
      </c>
      <c r="AD24" s="83">
        <v>202422.9407648523</v>
      </c>
      <c r="AE24" s="84">
        <v>0.008517961080119759</v>
      </c>
      <c r="AF24" s="83">
        <v>74430.1921775448</v>
      </c>
      <c r="AG24" s="84">
        <v>0.020469869326350403</v>
      </c>
      <c r="AH24" s="116">
        <v>648982.1983697857</v>
      </c>
      <c r="AI24" s="84">
        <v>0.005581517880361341</v>
      </c>
    </row>
    <row r="25" spans="1:35" ht="15">
      <c r="A25" s="56" t="s">
        <v>73</v>
      </c>
      <c r="B25" s="83">
        <v>0</v>
      </c>
      <c r="C25" s="84"/>
      <c r="D25" s="83">
        <v>10915.1634449176</v>
      </c>
      <c r="E25" s="84">
        <v>0.009920707246329824</v>
      </c>
      <c r="F25" s="83">
        <v>176464.12916255547</v>
      </c>
      <c r="G25" s="84">
        <v>0.019066430844236364</v>
      </c>
      <c r="H25" s="83">
        <v>197614.3964899244</v>
      </c>
      <c r="I25" s="84">
        <v>0.059131513896772986</v>
      </c>
      <c r="J25" s="83">
        <v>0</v>
      </c>
      <c r="K25" s="84"/>
      <c r="L25" s="83">
        <v>91411.9240062966</v>
      </c>
      <c r="M25" s="84">
        <v>0.01284012601999255</v>
      </c>
      <c r="N25" s="83">
        <v>481775.504442577</v>
      </c>
      <c r="O25" s="84">
        <v>0.016822585536350923</v>
      </c>
      <c r="P25" s="83">
        <v>257851.66050444002</v>
      </c>
      <c r="Q25" s="84">
        <v>0.06326337779314768</v>
      </c>
      <c r="R25" s="83">
        <v>0</v>
      </c>
      <c r="S25" s="84"/>
      <c r="T25" s="83">
        <v>33408.0661740966</v>
      </c>
      <c r="U25" s="84">
        <v>0.00735685822068232</v>
      </c>
      <c r="V25" s="83">
        <v>293035.910056688</v>
      </c>
      <c r="W25" s="84">
        <v>0.018788147359784655</v>
      </c>
      <c r="X25" s="83">
        <v>224163.568657376</v>
      </c>
      <c r="Y25" s="84">
        <v>0.05987040124479961</v>
      </c>
      <c r="Z25" s="83">
        <v>0</v>
      </c>
      <c r="AA25" s="84"/>
      <c r="AB25" s="83">
        <v>67207.620556239</v>
      </c>
      <c r="AC25" s="84">
        <v>0.011228460372357982</v>
      </c>
      <c r="AD25" s="83">
        <v>577503.672745375</v>
      </c>
      <c r="AE25" s="84">
        <v>0.024301365198452142</v>
      </c>
      <c r="AF25" s="83">
        <v>269188.140429667</v>
      </c>
      <c r="AG25" s="84">
        <v>0.07403240402301363</v>
      </c>
      <c r="AH25" s="116">
        <v>2680539.756670153</v>
      </c>
      <c r="AI25" s="84">
        <v>0.023053761133135037</v>
      </c>
    </row>
    <row r="26" spans="1:35" ht="15">
      <c r="A26" s="56" t="s">
        <v>74</v>
      </c>
      <c r="B26" s="83">
        <v>0</v>
      </c>
      <c r="C26" s="84"/>
      <c r="D26" s="83">
        <v>4061.340970740801</v>
      </c>
      <c r="E26" s="84">
        <v>0.003691321252455017</v>
      </c>
      <c r="F26" s="83">
        <v>199323.3654226532</v>
      </c>
      <c r="G26" s="84">
        <v>0.02153630417981791</v>
      </c>
      <c r="H26" s="83">
        <v>129632.4197724118</v>
      </c>
      <c r="I26" s="84">
        <v>0.03878948784804504</v>
      </c>
      <c r="J26" s="83">
        <v>0</v>
      </c>
      <c r="K26" s="84"/>
      <c r="L26" s="83">
        <v>12647.4606351652</v>
      </c>
      <c r="M26" s="84">
        <v>0.0017765186561135079</v>
      </c>
      <c r="N26" s="83">
        <v>431306.2426815569</v>
      </c>
      <c r="O26" s="84">
        <v>0.01506030525206461</v>
      </c>
      <c r="P26" s="83">
        <v>133764.2166152808</v>
      </c>
      <c r="Q26" s="84">
        <v>0.03281877709991026</v>
      </c>
      <c r="R26" s="83">
        <v>0</v>
      </c>
      <c r="S26" s="84"/>
      <c r="T26" s="83">
        <v>5416.0777203340995</v>
      </c>
      <c r="U26" s="84">
        <v>0.0011926854937682353</v>
      </c>
      <c r="V26" s="83">
        <v>246118.2519968421</v>
      </c>
      <c r="W26" s="84">
        <v>0.01577999769910366</v>
      </c>
      <c r="X26" s="83">
        <v>137255.1801283966</v>
      </c>
      <c r="Y26" s="84">
        <v>0.03665860048728287</v>
      </c>
      <c r="Z26" s="83">
        <v>0</v>
      </c>
      <c r="AA26" s="84"/>
      <c r="AB26" s="83">
        <v>12648.336296177</v>
      </c>
      <c r="AC26" s="84">
        <v>0.002113173204205881</v>
      </c>
      <c r="AD26" s="83">
        <v>286251.64975642646</v>
      </c>
      <c r="AE26" s="84">
        <v>0.01204547470030968</v>
      </c>
      <c r="AF26" s="83">
        <v>110787.33267417479</v>
      </c>
      <c r="AG26" s="84">
        <v>0.030468848144925956</v>
      </c>
      <c r="AH26" s="116">
        <v>1709211.8746701595</v>
      </c>
      <c r="AI26" s="84">
        <v>0.014699935782154687</v>
      </c>
    </row>
    <row r="27" spans="1:35" ht="15">
      <c r="A27" s="56" t="s">
        <v>72</v>
      </c>
      <c r="B27" s="83">
        <v>0</v>
      </c>
      <c r="C27" s="84"/>
      <c r="D27" s="83">
        <v>80406.95800858963</v>
      </c>
      <c r="E27" s="84">
        <v>0.07308125938714924</v>
      </c>
      <c r="F27" s="83">
        <v>381618.69936510036</v>
      </c>
      <c r="G27" s="84">
        <v>0.041232779573062685</v>
      </c>
      <c r="H27" s="83">
        <v>73078.9263323604</v>
      </c>
      <c r="I27" s="84">
        <v>0.021867169724163003</v>
      </c>
      <c r="J27" s="83">
        <v>0</v>
      </c>
      <c r="K27" s="84"/>
      <c r="L27" s="83">
        <v>884232.1191772778</v>
      </c>
      <c r="M27" s="84">
        <v>0.1242031820747943</v>
      </c>
      <c r="N27" s="83">
        <v>1325619.6599996577</v>
      </c>
      <c r="O27" s="84">
        <v>0.04628784550765938</v>
      </c>
      <c r="P27" s="83">
        <v>0</v>
      </c>
      <c r="Q27" s="84"/>
      <c r="R27" s="83">
        <v>0</v>
      </c>
      <c r="S27" s="84"/>
      <c r="T27" s="83">
        <v>317591.83151125995</v>
      </c>
      <c r="U27" s="84">
        <v>0.06993754335552614</v>
      </c>
      <c r="V27" s="83">
        <v>749321.8080157931</v>
      </c>
      <c r="W27" s="84">
        <v>0.048043151251249444</v>
      </c>
      <c r="X27" s="83">
        <v>10921.879505038001</v>
      </c>
      <c r="Y27" s="84">
        <v>0.0029170543288121508</v>
      </c>
      <c r="Z27" s="83">
        <v>0</v>
      </c>
      <c r="AA27" s="84"/>
      <c r="AB27" s="83">
        <v>662798.1622342836</v>
      </c>
      <c r="AC27" s="84">
        <v>0.11073450953812229</v>
      </c>
      <c r="AD27" s="83">
        <v>1521231.7431659796</v>
      </c>
      <c r="AE27" s="84">
        <v>0.06401345980435671</v>
      </c>
      <c r="AF27" s="83">
        <v>30727.051197944398</v>
      </c>
      <c r="AG27" s="84">
        <v>0.008450585769087401</v>
      </c>
      <c r="AH27" s="116">
        <v>6037548.838513281</v>
      </c>
      <c r="AI27" s="84">
        <v>0.0519254409140441</v>
      </c>
    </row>
    <row r="28" spans="1:35" ht="15">
      <c r="A28" s="56" t="s">
        <v>76</v>
      </c>
      <c r="B28" s="83">
        <v>0</v>
      </c>
      <c r="C28" s="84"/>
      <c r="D28" s="83">
        <v>0</v>
      </c>
      <c r="E28" s="84"/>
      <c r="F28" s="83">
        <v>0</v>
      </c>
      <c r="G28" s="84"/>
      <c r="H28" s="83">
        <v>0</v>
      </c>
      <c r="I28" s="84"/>
      <c r="J28" s="83">
        <v>0</v>
      </c>
      <c r="K28" s="84"/>
      <c r="L28" s="83">
        <v>21496.431676335</v>
      </c>
      <c r="M28" s="84">
        <v>0.003019484544328031</v>
      </c>
      <c r="N28" s="83">
        <v>245678.13847302</v>
      </c>
      <c r="O28" s="84">
        <v>0.00857856296296287</v>
      </c>
      <c r="P28" s="83">
        <v>0</v>
      </c>
      <c r="Q28" s="84"/>
      <c r="R28" s="83">
        <v>0</v>
      </c>
      <c r="S28" s="84"/>
      <c r="T28" s="83">
        <v>33109.39323021</v>
      </c>
      <c r="U28" s="84">
        <v>0.007291086844060968</v>
      </c>
      <c r="V28" s="83">
        <v>122593.48840365</v>
      </c>
      <c r="W28" s="84">
        <v>0.007860144256832726</v>
      </c>
      <c r="X28" s="83">
        <v>7629.223420830001</v>
      </c>
      <c r="Y28" s="84">
        <v>0.002037640059564983</v>
      </c>
      <c r="Z28" s="83">
        <v>0</v>
      </c>
      <c r="AA28" s="84"/>
      <c r="AB28" s="83">
        <v>0</v>
      </c>
      <c r="AC28" s="84"/>
      <c r="AD28" s="83">
        <v>160490.820863076</v>
      </c>
      <c r="AE28" s="84">
        <v>0.006753456701413174</v>
      </c>
      <c r="AF28" s="83">
        <v>43872.089070315</v>
      </c>
      <c r="AG28" s="84">
        <v>0.012065747837935754</v>
      </c>
      <c r="AH28" s="116">
        <v>634869.585137436</v>
      </c>
      <c r="AI28" s="84">
        <v>0.005460143514018398</v>
      </c>
    </row>
    <row r="29" spans="1:35" ht="15">
      <c r="A29" s="56" t="s">
        <v>70</v>
      </c>
      <c r="B29" s="83">
        <v>944.4471966</v>
      </c>
      <c r="C29" s="84">
        <v>0.005208506702595171</v>
      </c>
      <c r="D29" s="83">
        <v>0</v>
      </c>
      <c r="E29" s="84"/>
      <c r="F29" s="83">
        <v>0</v>
      </c>
      <c r="G29" s="84"/>
      <c r="H29" s="83">
        <v>0</v>
      </c>
      <c r="I29" s="84"/>
      <c r="J29" s="83">
        <v>9410.404499292601</v>
      </c>
      <c r="K29" s="84">
        <v>0.004079796672821396</v>
      </c>
      <c r="L29" s="83">
        <v>0</v>
      </c>
      <c r="M29" s="84"/>
      <c r="N29" s="83">
        <v>0</v>
      </c>
      <c r="O29" s="84"/>
      <c r="P29" s="83">
        <v>0</v>
      </c>
      <c r="Q29" s="84"/>
      <c r="R29" s="83">
        <v>0</v>
      </c>
      <c r="S29" s="84"/>
      <c r="T29" s="83">
        <v>0</v>
      </c>
      <c r="U29" s="84"/>
      <c r="V29" s="83">
        <v>0</v>
      </c>
      <c r="W29" s="84"/>
      <c r="X29" s="83">
        <v>0</v>
      </c>
      <c r="Y29" s="84"/>
      <c r="Z29" s="83">
        <v>173519.8766971617</v>
      </c>
      <c r="AA29" s="84">
        <v>0.11604987561505363</v>
      </c>
      <c r="AB29" s="83">
        <v>0</v>
      </c>
      <c r="AC29" s="84"/>
      <c r="AD29" s="83">
        <v>0</v>
      </c>
      <c r="AE29" s="84"/>
      <c r="AF29" s="83">
        <v>0</v>
      </c>
      <c r="AG29" s="84"/>
      <c r="AH29" s="116">
        <v>183874.7283930543</v>
      </c>
      <c r="AI29" s="84">
        <v>0.001581399438768025</v>
      </c>
    </row>
    <row r="30" spans="1:35" ht="15">
      <c r="A30" s="70" t="s">
        <v>52</v>
      </c>
      <c r="B30" s="113">
        <v>8248.990830648001</v>
      </c>
      <c r="C30" s="114">
        <v>0.045492139937255885</v>
      </c>
      <c r="D30" s="113">
        <v>51565.097901652094</v>
      </c>
      <c r="E30" s="114">
        <v>0.04686711683175246</v>
      </c>
      <c r="F30" s="113">
        <v>160941.8353848299</v>
      </c>
      <c r="G30" s="114">
        <v>0.017389292593752055</v>
      </c>
      <c r="H30" s="113">
        <v>64885.1210808084</v>
      </c>
      <c r="I30" s="114">
        <v>0.01941536399692034</v>
      </c>
      <c r="J30" s="113">
        <v>0</v>
      </c>
      <c r="K30" s="114"/>
      <c r="L30" s="113">
        <v>140376.31300756498</v>
      </c>
      <c r="M30" s="114">
        <v>0.01971788220008254</v>
      </c>
      <c r="N30" s="113">
        <v>1292171.423704682</v>
      </c>
      <c r="O30" s="114">
        <v>0.04511990357013115</v>
      </c>
      <c r="P30" s="113">
        <v>504754.90367459017</v>
      </c>
      <c r="Q30" s="114">
        <v>0.1238405837745598</v>
      </c>
      <c r="R30" s="113">
        <v>0</v>
      </c>
      <c r="S30" s="114"/>
      <c r="T30" s="113">
        <v>168015.6058124567</v>
      </c>
      <c r="U30" s="114">
        <v>0.03699905838257389</v>
      </c>
      <c r="V30" s="113">
        <v>888968.5505943636</v>
      </c>
      <c r="W30" s="114">
        <v>0.056996673627986626</v>
      </c>
      <c r="X30" s="113">
        <v>223934.5095419767</v>
      </c>
      <c r="Y30" s="114">
        <v>0.05980922332356168</v>
      </c>
      <c r="Z30" s="113">
        <v>0</v>
      </c>
      <c r="AA30" s="114"/>
      <c r="AB30" s="113">
        <v>63412.711691132994</v>
      </c>
      <c r="AC30" s="114">
        <v>0.010594440249998551</v>
      </c>
      <c r="AD30" s="113">
        <v>1216400.50146461</v>
      </c>
      <c r="AE30" s="114">
        <v>0.05118615553239104</v>
      </c>
      <c r="AF30" s="113">
        <v>308249.73343964876</v>
      </c>
      <c r="AG30" s="114">
        <v>0.08477516420138434</v>
      </c>
      <c r="AH30" s="144">
        <v>5091925.298128964</v>
      </c>
      <c r="AI30" s="114">
        <v>0.04379268363348414</v>
      </c>
    </row>
    <row r="31" spans="1:35" ht="15">
      <c r="A31" s="56" t="s">
        <v>80</v>
      </c>
      <c r="B31" s="83">
        <v>0</v>
      </c>
      <c r="C31" s="84"/>
      <c r="D31" s="83">
        <v>0</v>
      </c>
      <c r="E31" s="84"/>
      <c r="F31" s="83">
        <v>0</v>
      </c>
      <c r="G31" s="84"/>
      <c r="H31" s="83">
        <v>0</v>
      </c>
      <c r="I31" s="84"/>
      <c r="J31" s="83">
        <v>0</v>
      </c>
      <c r="K31" s="84"/>
      <c r="L31" s="83">
        <v>0</v>
      </c>
      <c r="M31" s="84"/>
      <c r="N31" s="83">
        <v>128631.19108077</v>
      </c>
      <c r="O31" s="84">
        <v>0.004491530172549215</v>
      </c>
      <c r="P31" s="83">
        <v>0</v>
      </c>
      <c r="Q31" s="84"/>
      <c r="R31" s="83">
        <v>0</v>
      </c>
      <c r="S31" s="84"/>
      <c r="T31" s="83">
        <v>0</v>
      </c>
      <c r="U31" s="84"/>
      <c r="V31" s="83">
        <v>115.91365527</v>
      </c>
      <c r="W31" s="84">
        <v>7.431863336485763E-06</v>
      </c>
      <c r="X31" s="83">
        <v>93.3453493</v>
      </c>
      <c r="Y31" s="84">
        <v>2.493100707844697E-05</v>
      </c>
      <c r="Z31" s="83">
        <v>0</v>
      </c>
      <c r="AA31" s="84"/>
      <c r="AB31" s="83">
        <v>1.6542213799999999</v>
      </c>
      <c r="AC31" s="84">
        <v>2.763728139563341E-07</v>
      </c>
      <c r="AD31" s="83">
        <v>0</v>
      </c>
      <c r="AE31" s="84"/>
      <c r="AF31" s="83">
        <v>60.497239040000004</v>
      </c>
      <c r="AG31" s="84">
        <v>1.6638013976905922E-05</v>
      </c>
      <c r="AH31" s="116">
        <v>128902.60154575999</v>
      </c>
      <c r="AI31" s="84">
        <v>0.001108616194958868</v>
      </c>
    </row>
    <row r="32" spans="1:35" ht="15">
      <c r="A32" s="56" t="s">
        <v>92</v>
      </c>
      <c r="B32" s="83">
        <v>0</v>
      </c>
      <c r="C32" s="84"/>
      <c r="D32" s="83">
        <v>0</v>
      </c>
      <c r="E32" s="84"/>
      <c r="F32" s="83">
        <v>0</v>
      </c>
      <c r="G32" s="84"/>
      <c r="H32" s="83">
        <v>0</v>
      </c>
      <c r="I32" s="84"/>
      <c r="J32" s="83">
        <v>0</v>
      </c>
      <c r="K32" s="84"/>
      <c r="L32" s="83">
        <v>0</v>
      </c>
      <c r="M32" s="84"/>
      <c r="N32" s="83">
        <v>78547.7262901058</v>
      </c>
      <c r="O32" s="84">
        <v>0.0027427211056112967</v>
      </c>
      <c r="P32" s="83">
        <v>48862.2031262749</v>
      </c>
      <c r="Q32" s="84">
        <v>0.01198824165078364</v>
      </c>
      <c r="R32" s="83">
        <v>0</v>
      </c>
      <c r="S32" s="84"/>
      <c r="T32" s="83">
        <v>0</v>
      </c>
      <c r="U32" s="84"/>
      <c r="V32" s="83">
        <v>61663.6381385507</v>
      </c>
      <c r="W32" s="84">
        <v>0.003953595720959272</v>
      </c>
      <c r="X32" s="83">
        <v>26427.2729833062</v>
      </c>
      <c r="Y32" s="84">
        <v>0.007058289831809084</v>
      </c>
      <c r="Z32" s="83">
        <v>0</v>
      </c>
      <c r="AA32" s="84"/>
      <c r="AB32" s="83">
        <v>0</v>
      </c>
      <c r="AC32" s="84"/>
      <c r="AD32" s="83">
        <v>58727.2789120187</v>
      </c>
      <c r="AE32" s="84">
        <v>0.002471244979564943</v>
      </c>
      <c r="AF32" s="83">
        <v>58727.2789120187</v>
      </c>
      <c r="AG32" s="84">
        <v>0.016151237690661718</v>
      </c>
      <c r="AH32" s="116">
        <v>332955.398362275</v>
      </c>
      <c r="AI32" s="84">
        <v>0.0028635554472681694</v>
      </c>
    </row>
    <row r="33" spans="1:35" ht="15">
      <c r="A33" s="56" t="s">
        <v>79</v>
      </c>
      <c r="B33" s="83">
        <v>8248.990830648001</v>
      </c>
      <c r="C33" s="84">
        <v>0.045492139937255885</v>
      </c>
      <c r="D33" s="83">
        <v>51565.097901652094</v>
      </c>
      <c r="E33" s="84">
        <v>0.04686711683175246</v>
      </c>
      <c r="F33" s="83">
        <v>138585.6943184799</v>
      </c>
      <c r="G33" s="84">
        <v>0.014973777216159934</v>
      </c>
      <c r="H33" s="83">
        <v>64885.1210808084</v>
      </c>
      <c r="I33" s="84">
        <v>0.01941536399692034</v>
      </c>
      <c r="J33" s="83">
        <v>0</v>
      </c>
      <c r="K33" s="84"/>
      <c r="L33" s="83">
        <v>140376.31300756498</v>
      </c>
      <c r="M33" s="84">
        <v>0.01971788220008254</v>
      </c>
      <c r="N33" s="83">
        <v>179476.55538812658</v>
      </c>
      <c r="O33" s="84">
        <v>0.006266943165322864</v>
      </c>
      <c r="P33" s="83">
        <v>22043.523</v>
      </c>
      <c r="Q33" s="84">
        <v>0.0054083333057183365</v>
      </c>
      <c r="R33" s="83">
        <v>0</v>
      </c>
      <c r="S33" s="84"/>
      <c r="T33" s="83">
        <v>168002.51095292508</v>
      </c>
      <c r="U33" s="84">
        <v>0.036996174736915036</v>
      </c>
      <c r="V33" s="83">
        <v>289688.69273213274</v>
      </c>
      <c r="W33" s="84">
        <v>0.0185735388077925</v>
      </c>
      <c r="X33" s="83">
        <v>0</v>
      </c>
      <c r="Y33" s="84"/>
      <c r="Z33" s="83">
        <v>0</v>
      </c>
      <c r="AA33" s="84"/>
      <c r="AB33" s="83">
        <v>63411.057469752996</v>
      </c>
      <c r="AC33" s="84">
        <v>0.010594163877184596</v>
      </c>
      <c r="AD33" s="83">
        <v>391515.0759087758</v>
      </c>
      <c r="AE33" s="84">
        <v>0.016474961613887108</v>
      </c>
      <c r="AF33" s="83">
        <v>2865.34634568</v>
      </c>
      <c r="AG33" s="84">
        <v>0.000788030549899623</v>
      </c>
      <c r="AH33" s="116">
        <v>1520663.9789365462</v>
      </c>
      <c r="AI33" s="84">
        <v>0.013078345153035423</v>
      </c>
    </row>
    <row r="34" spans="1:35" ht="15">
      <c r="A34" s="56" t="s">
        <v>75</v>
      </c>
      <c r="B34" s="83">
        <v>0</v>
      </c>
      <c r="C34" s="84"/>
      <c r="D34" s="83">
        <v>0</v>
      </c>
      <c r="E34" s="84"/>
      <c r="F34" s="83">
        <v>22356.141066350003</v>
      </c>
      <c r="G34" s="84">
        <v>0.0024155153775921204</v>
      </c>
      <c r="H34" s="83">
        <v>0</v>
      </c>
      <c r="I34" s="84"/>
      <c r="J34" s="83">
        <v>0</v>
      </c>
      <c r="K34" s="84"/>
      <c r="L34" s="83">
        <v>0</v>
      </c>
      <c r="M34" s="84"/>
      <c r="N34" s="83">
        <v>839222.0386456796</v>
      </c>
      <c r="O34" s="84">
        <v>0.02930386538734964</v>
      </c>
      <c r="P34" s="83">
        <v>420999.21936459525</v>
      </c>
      <c r="Q34" s="84">
        <v>0.1032912978461274</v>
      </c>
      <c r="R34" s="83">
        <v>0</v>
      </c>
      <c r="S34" s="84"/>
      <c r="T34" s="83">
        <v>13.0948595316</v>
      </c>
      <c r="U34" s="84">
        <v>2.8836456588567197E-06</v>
      </c>
      <c r="V34" s="83">
        <v>537500.3060684103</v>
      </c>
      <c r="W34" s="84">
        <v>0.03446210723589837</v>
      </c>
      <c r="X34" s="83">
        <v>197413.8912093705</v>
      </c>
      <c r="Y34" s="84">
        <v>0.05272600248467415</v>
      </c>
      <c r="Z34" s="83">
        <v>0</v>
      </c>
      <c r="AA34" s="84"/>
      <c r="AB34" s="83">
        <v>0</v>
      </c>
      <c r="AC34" s="84"/>
      <c r="AD34" s="83">
        <v>673187.1386188157</v>
      </c>
      <c r="AE34" s="84">
        <v>0.028327727206835993</v>
      </c>
      <c r="AF34" s="83">
        <v>246596.61094291</v>
      </c>
      <c r="AG34" s="84">
        <v>0.0678192579468461</v>
      </c>
      <c r="AH34" s="116">
        <v>2937288.440775663</v>
      </c>
      <c r="AI34" s="84">
        <v>0.025261907018636825</v>
      </c>
    </row>
    <row r="35" spans="1:35" ht="15">
      <c r="A35" s="56" t="s">
        <v>94</v>
      </c>
      <c r="B35" s="83">
        <v>0</v>
      </c>
      <c r="C35" s="84"/>
      <c r="D35" s="83">
        <v>0</v>
      </c>
      <c r="E35" s="84"/>
      <c r="F35" s="83">
        <v>0</v>
      </c>
      <c r="G35" s="84"/>
      <c r="H35" s="83">
        <v>0</v>
      </c>
      <c r="I35" s="84"/>
      <c r="J35" s="83">
        <v>0</v>
      </c>
      <c r="K35" s="84"/>
      <c r="L35" s="83">
        <v>0</v>
      </c>
      <c r="M35" s="84"/>
      <c r="N35" s="83">
        <v>66293.9123</v>
      </c>
      <c r="O35" s="84">
        <v>0.002314843739298127</v>
      </c>
      <c r="P35" s="83">
        <v>12849.95818372</v>
      </c>
      <c r="Q35" s="84">
        <v>0.0031527109719304293</v>
      </c>
      <c r="R35" s="83">
        <v>0</v>
      </c>
      <c r="S35" s="84"/>
      <c r="T35" s="83">
        <v>0</v>
      </c>
      <c r="U35" s="84"/>
      <c r="V35" s="83">
        <v>0</v>
      </c>
      <c r="W35" s="84"/>
      <c r="X35" s="83">
        <v>0</v>
      </c>
      <c r="Y35" s="84"/>
      <c r="Z35" s="83">
        <v>0</v>
      </c>
      <c r="AA35" s="84"/>
      <c r="AB35" s="83">
        <v>0</v>
      </c>
      <c r="AC35" s="84"/>
      <c r="AD35" s="83">
        <v>92971.008025</v>
      </c>
      <c r="AE35" s="84">
        <v>0.0039122217321029915</v>
      </c>
      <c r="AF35" s="83">
        <v>0</v>
      </c>
      <c r="AG35" s="84"/>
      <c r="AH35" s="116">
        <v>172114.87850872002</v>
      </c>
      <c r="AI35" s="84">
        <v>0.0014802598195848538</v>
      </c>
    </row>
    <row r="36" spans="1:35" ht="15">
      <c r="A36" s="70" t="s">
        <v>53</v>
      </c>
      <c r="B36" s="113">
        <v>0</v>
      </c>
      <c r="C36" s="114"/>
      <c r="D36" s="113">
        <v>56257.704139815294</v>
      </c>
      <c r="E36" s="114">
        <v>0.051132190180955946</v>
      </c>
      <c r="F36" s="113">
        <v>280025.4516978832</v>
      </c>
      <c r="G36" s="114">
        <v>0.03025592756307699</v>
      </c>
      <c r="H36" s="113">
        <v>21663.755715903397</v>
      </c>
      <c r="I36" s="114">
        <v>0.006482375246565352</v>
      </c>
      <c r="J36" s="113">
        <v>0</v>
      </c>
      <c r="K36" s="114"/>
      <c r="L36" s="113">
        <v>184003.0170321967</v>
      </c>
      <c r="M36" s="114">
        <v>0.02584588337282453</v>
      </c>
      <c r="N36" s="113">
        <v>420545.962968203</v>
      </c>
      <c r="O36" s="114">
        <v>0.01468457895588773</v>
      </c>
      <c r="P36" s="113">
        <v>0</v>
      </c>
      <c r="Q36" s="114"/>
      <c r="R36" s="113">
        <v>0</v>
      </c>
      <c r="S36" s="114"/>
      <c r="T36" s="113">
        <v>163552.20443302122</v>
      </c>
      <c r="U36" s="114">
        <v>0.036016163684048516</v>
      </c>
      <c r="V36" s="113">
        <v>187887.5391178281</v>
      </c>
      <c r="W36" s="114">
        <v>0.012046505738256334</v>
      </c>
      <c r="X36" s="113">
        <v>3739.9572171198</v>
      </c>
      <c r="Y36" s="114">
        <v>0.0009988810428405838</v>
      </c>
      <c r="Z36" s="113">
        <v>0</v>
      </c>
      <c r="AA36" s="114"/>
      <c r="AB36" s="113">
        <v>39837.61248423479</v>
      </c>
      <c r="AC36" s="114">
        <v>0.006655719238479409</v>
      </c>
      <c r="AD36" s="113">
        <v>137299.1464706247</v>
      </c>
      <c r="AE36" s="114">
        <v>0.005777550615317959</v>
      </c>
      <c r="AF36" s="113">
        <v>0</v>
      </c>
      <c r="AG36" s="114"/>
      <c r="AH36" s="144">
        <v>1494812.3512768303</v>
      </c>
      <c r="AI36" s="114">
        <v>0.012856010361138814</v>
      </c>
    </row>
    <row r="37" spans="1:35" ht="15">
      <c r="A37" s="56" t="s">
        <v>81</v>
      </c>
      <c r="B37" s="83">
        <v>0</v>
      </c>
      <c r="C37" s="84"/>
      <c r="D37" s="83">
        <v>56257.704139815294</v>
      </c>
      <c r="E37" s="84">
        <v>0.051132190180955946</v>
      </c>
      <c r="F37" s="83">
        <v>280025.4516978832</v>
      </c>
      <c r="G37" s="84">
        <v>0.03025592756307699</v>
      </c>
      <c r="H37" s="83">
        <v>21663.755715903397</v>
      </c>
      <c r="I37" s="84">
        <v>0.006482375246565352</v>
      </c>
      <c r="J37" s="83">
        <v>0</v>
      </c>
      <c r="K37" s="84"/>
      <c r="L37" s="83">
        <v>184003.0170321967</v>
      </c>
      <c r="M37" s="84">
        <v>0.02584588337282453</v>
      </c>
      <c r="N37" s="83">
        <v>420545.962968203</v>
      </c>
      <c r="O37" s="84">
        <v>0.01468457895588773</v>
      </c>
      <c r="P37" s="83">
        <v>0</v>
      </c>
      <c r="Q37" s="84"/>
      <c r="R37" s="83">
        <v>0</v>
      </c>
      <c r="S37" s="84"/>
      <c r="T37" s="83">
        <v>163552.20443302122</v>
      </c>
      <c r="U37" s="84">
        <v>0.036016163684048516</v>
      </c>
      <c r="V37" s="83">
        <v>187887.5391178281</v>
      </c>
      <c r="W37" s="84">
        <v>0.012046505738256334</v>
      </c>
      <c r="X37" s="83">
        <v>3739.9572171198</v>
      </c>
      <c r="Y37" s="84">
        <v>0.0009988810428405838</v>
      </c>
      <c r="Z37" s="83">
        <v>0</v>
      </c>
      <c r="AA37" s="84"/>
      <c r="AB37" s="83">
        <v>39837.61248423479</v>
      </c>
      <c r="AC37" s="84">
        <v>0.006655719238479409</v>
      </c>
      <c r="AD37" s="83">
        <v>137299.1464706247</v>
      </c>
      <c r="AE37" s="84">
        <v>0.005777550615317959</v>
      </c>
      <c r="AF37" s="83">
        <v>0</v>
      </c>
      <c r="AG37" s="84"/>
      <c r="AH37" s="116">
        <v>1494812.3512768303</v>
      </c>
      <c r="AI37" s="84">
        <v>0.012856010361138814</v>
      </c>
    </row>
    <row r="38" spans="1:35" ht="15">
      <c r="A38" s="50" t="s">
        <v>54</v>
      </c>
      <c r="B38" s="79">
        <v>0</v>
      </c>
      <c r="C38" s="80"/>
      <c r="D38" s="79">
        <v>625930.4875565429</v>
      </c>
      <c r="E38" s="80">
        <v>0.5689033567786242</v>
      </c>
      <c r="F38" s="79">
        <v>4274983.185068209</v>
      </c>
      <c r="G38" s="80">
        <v>0.4618993766336048</v>
      </c>
      <c r="H38" s="79">
        <v>1744122.441548452</v>
      </c>
      <c r="I38" s="80">
        <v>0.5218880922744629</v>
      </c>
      <c r="J38" s="79">
        <v>0</v>
      </c>
      <c r="K38" s="80"/>
      <c r="L38" s="79">
        <v>3336889.2920511677</v>
      </c>
      <c r="M38" s="80">
        <v>0.468714333392101</v>
      </c>
      <c r="N38" s="79">
        <v>12130522.939074963</v>
      </c>
      <c r="O38" s="80">
        <v>0.42357230257973477</v>
      </c>
      <c r="P38" s="79">
        <v>1613612.3076391078</v>
      </c>
      <c r="Q38" s="80">
        <v>0.39589648106256015</v>
      </c>
      <c r="R38" s="79">
        <v>0</v>
      </c>
      <c r="S38" s="80"/>
      <c r="T38" s="79">
        <v>2108831.751001655</v>
      </c>
      <c r="U38" s="80">
        <v>0.46439013029199827</v>
      </c>
      <c r="V38" s="79">
        <v>6469007.910682284</v>
      </c>
      <c r="W38" s="80">
        <v>0.4147637532683258</v>
      </c>
      <c r="X38" s="79">
        <v>1588512.4845650704</v>
      </c>
      <c r="Y38" s="80">
        <v>0.4242655503876631</v>
      </c>
      <c r="Z38" s="79">
        <v>0</v>
      </c>
      <c r="AA38" s="80"/>
      <c r="AB38" s="79">
        <v>2762248.1711931378</v>
      </c>
      <c r="AC38" s="80">
        <v>0.46149222174748167</v>
      </c>
      <c r="AD38" s="79">
        <v>8452137.111113599</v>
      </c>
      <c r="AE38" s="80">
        <v>0.3556660854953962</v>
      </c>
      <c r="AF38" s="79">
        <v>1341378.5657962102</v>
      </c>
      <c r="AG38" s="80">
        <v>0.3689073366023047</v>
      </c>
      <c r="AH38" s="143">
        <v>46448176.6472904</v>
      </c>
      <c r="AI38" s="80">
        <v>0.3994737130205748</v>
      </c>
    </row>
    <row r="39" spans="1:35" ht="15">
      <c r="A39" s="70" t="s">
        <v>48</v>
      </c>
      <c r="B39" s="113">
        <v>0</v>
      </c>
      <c r="C39" s="114"/>
      <c r="D39" s="113">
        <v>248600.74713270587</v>
      </c>
      <c r="E39" s="114">
        <v>0.22595128748812443</v>
      </c>
      <c r="F39" s="113">
        <v>443596.5703307519</v>
      </c>
      <c r="G39" s="114">
        <v>0.04792930648902895</v>
      </c>
      <c r="H39" s="113">
        <v>102137.3578248547</v>
      </c>
      <c r="I39" s="114">
        <v>0.030562229781209302</v>
      </c>
      <c r="J39" s="113">
        <v>0</v>
      </c>
      <c r="K39" s="114"/>
      <c r="L39" s="113">
        <v>1777877.0431628528</v>
      </c>
      <c r="M39" s="114">
        <v>0.24972852864020587</v>
      </c>
      <c r="N39" s="113">
        <v>1298890.9431738062</v>
      </c>
      <c r="O39" s="114">
        <v>0.04535453503227513</v>
      </c>
      <c r="P39" s="113">
        <v>97903.0466225763</v>
      </c>
      <c r="Q39" s="114">
        <v>0.024020312351168846</v>
      </c>
      <c r="R39" s="113">
        <v>0</v>
      </c>
      <c r="S39" s="114"/>
      <c r="T39" s="113">
        <v>921639.623181729</v>
      </c>
      <c r="U39" s="114">
        <v>0.20295613649042377</v>
      </c>
      <c r="V39" s="113">
        <v>646552.5334696425</v>
      </c>
      <c r="W39" s="114">
        <v>0.041454046612648246</v>
      </c>
      <c r="X39" s="113">
        <v>59574.389814398506</v>
      </c>
      <c r="Y39" s="114">
        <v>0.015911339400354337</v>
      </c>
      <c r="Z39" s="113">
        <v>0</v>
      </c>
      <c r="AA39" s="114"/>
      <c r="AB39" s="113">
        <v>1358728.8524448832</v>
      </c>
      <c r="AC39" s="114">
        <v>0.22700451154479273</v>
      </c>
      <c r="AD39" s="113">
        <v>1467627.3591731712</v>
      </c>
      <c r="AE39" s="114">
        <v>0.061757786337459715</v>
      </c>
      <c r="AF39" s="113">
        <v>25191.5382563075</v>
      </c>
      <c r="AG39" s="114">
        <v>0.006928203208266683</v>
      </c>
      <c r="AH39" s="144">
        <v>8448320.004587673</v>
      </c>
      <c r="AI39" s="114">
        <v>0.07265907952956248</v>
      </c>
    </row>
    <row r="40" spans="1:35" ht="15">
      <c r="A40" s="56" t="s">
        <v>82</v>
      </c>
      <c r="B40" s="83">
        <v>0</v>
      </c>
      <c r="C40" s="84"/>
      <c r="D40" s="83">
        <v>248600.74713270587</v>
      </c>
      <c r="E40" s="84">
        <v>0.22595128748812443</v>
      </c>
      <c r="F40" s="83">
        <v>443596.5703307519</v>
      </c>
      <c r="G40" s="84">
        <v>0.04792930648902895</v>
      </c>
      <c r="H40" s="83">
        <v>102137.3578248547</v>
      </c>
      <c r="I40" s="84">
        <v>0.030562229781209302</v>
      </c>
      <c r="J40" s="83">
        <v>0</v>
      </c>
      <c r="K40" s="84"/>
      <c r="L40" s="83">
        <v>1777877.0431628528</v>
      </c>
      <c r="M40" s="84">
        <v>0.24972852864020587</v>
      </c>
      <c r="N40" s="83">
        <v>1298890.9431738062</v>
      </c>
      <c r="O40" s="84">
        <v>0.04535453503227513</v>
      </c>
      <c r="P40" s="83">
        <v>97903.0466225763</v>
      </c>
      <c r="Q40" s="84">
        <v>0.024020312351168846</v>
      </c>
      <c r="R40" s="83">
        <v>0</v>
      </c>
      <c r="S40" s="84"/>
      <c r="T40" s="83">
        <v>921639.623181729</v>
      </c>
      <c r="U40" s="84">
        <v>0.20295613649042377</v>
      </c>
      <c r="V40" s="83">
        <v>646552.5334696425</v>
      </c>
      <c r="W40" s="84">
        <v>0.041454046612648246</v>
      </c>
      <c r="X40" s="83">
        <v>59574.389814398506</v>
      </c>
      <c r="Y40" s="84">
        <v>0.015911339400354337</v>
      </c>
      <c r="Z40" s="83">
        <v>0</v>
      </c>
      <c r="AA40" s="84"/>
      <c r="AB40" s="83">
        <v>1358728.8524448832</v>
      </c>
      <c r="AC40" s="84">
        <v>0.22700451154479273</v>
      </c>
      <c r="AD40" s="83">
        <v>1467627.3591731712</v>
      </c>
      <c r="AE40" s="84">
        <v>0.061757786337459715</v>
      </c>
      <c r="AF40" s="83">
        <v>25191.5382563075</v>
      </c>
      <c r="AG40" s="84">
        <v>0.006928203208266683</v>
      </c>
      <c r="AH40" s="116">
        <v>8448320.004587673</v>
      </c>
      <c r="AI40" s="84">
        <v>0.07265907952956248</v>
      </c>
    </row>
    <row r="41" spans="1:35" ht="15">
      <c r="A41" s="70" t="s">
        <v>49</v>
      </c>
      <c r="B41" s="113">
        <v>0</v>
      </c>
      <c r="C41" s="114"/>
      <c r="D41" s="113">
        <v>26758.756480717</v>
      </c>
      <c r="E41" s="114">
        <v>0.024320825854846215</v>
      </c>
      <c r="F41" s="113">
        <v>36058.1140643503</v>
      </c>
      <c r="G41" s="114">
        <v>0.0038959733144871035</v>
      </c>
      <c r="H41" s="113">
        <v>6602.935362193601</v>
      </c>
      <c r="I41" s="114">
        <v>0.0019757748983078353</v>
      </c>
      <c r="J41" s="113">
        <v>0</v>
      </c>
      <c r="K41" s="114"/>
      <c r="L41" s="113">
        <v>272544.7041087443</v>
      </c>
      <c r="M41" s="114">
        <v>0.038282843128833025</v>
      </c>
      <c r="N41" s="113">
        <v>549453.5358532949</v>
      </c>
      <c r="O41" s="114">
        <v>0.01918575979872014</v>
      </c>
      <c r="P41" s="113">
        <v>55250.96198991469</v>
      </c>
      <c r="Q41" s="114">
        <v>0.013555710577798</v>
      </c>
      <c r="R41" s="113">
        <v>0</v>
      </c>
      <c r="S41" s="114"/>
      <c r="T41" s="113">
        <v>58092.1004595178</v>
      </c>
      <c r="U41" s="114">
        <v>0.012792579630175601</v>
      </c>
      <c r="V41" s="113">
        <v>133104.4525168104</v>
      </c>
      <c r="W41" s="114">
        <v>0.008534060100844005</v>
      </c>
      <c r="X41" s="113">
        <v>18553.267746523798</v>
      </c>
      <c r="Y41" s="114">
        <v>0.004955272576358625</v>
      </c>
      <c r="Z41" s="113">
        <v>0</v>
      </c>
      <c r="AA41" s="114"/>
      <c r="AB41" s="113">
        <v>98986.7015410607</v>
      </c>
      <c r="AC41" s="114">
        <v>0.016537830776409586</v>
      </c>
      <c r="AD41" s="113">
        <v>154299.2162974489</v>
      </c>
      <c r="AE41" s="114">
        <v>0.006492913867116692</v>
      </c>
      <c r="AF41" s="113">
        <v>30176.972464467395</v>
      </c>
      <c r="AG41" s="114">
        <v>0.0082993025402786</v>
      </c>
      <c r="AH41" s="144">
        <v>1439881.7188850434</v>
      </c>
      <c r="AI41" s="114">
        <v>0.012383583986972509</v>
      </c>
    </row>
    <row r="42" spans="1:35" ht="15">
      <c r="A42" s="56" t="s">
        <v>83</v>
      </c>
      <c r="B42" s="83">
        <v>0</v>
      </c>
      <c r="C42" s="84"/>
      <c r="D42" s="83">
        <v>0</v>
      </c>
      <c r="E42" s="84"/>
      <c r="F42" s="83">
        <v>0</v>
      </c>
      <c r="G42" s="84"/>
      <c r="H42" s="83">
        <v>0</v>
      </c>
      <c r="I42" s="84"/>
      <c r="J42" s="83">
        <v>0</v>
      </c>
      <c r="K42" s="84"/>
      <c r="L42" s="83">
        <v>173207.03927574318</v>
      </c>
      <c r="M42" s="84">
        <v>0.024329432248873233</v>
      </c>
      <c r="N42" s="83">
        <v>197424.6600083846</v>
      </c>
      <c r="O42" s="84">
        <v>0.006893653162833029</v>
      </c>
      <c r="P42" s="83">
        <v>13508.3069327451</v>
      </c>
      <c r="Q42" s="84">
        <v>0.003314235491678496</v>
      </c>
      <c r="R42" s="83">
        <v>0</v>
      </c>
      <c r="S42" s="84"/>
      <c r="T42" s="83">
        <v>48823.251846915</v>
      </c>
      <c r="U42" s="84">
        <v>0.010751467619784573</v>
      </c>
      <c r="V42" s="83">
        <v>0</v>
      </c>
      <c r="W42" s="84"/>
      <c r="X42" s="83">
        <v>0</v>
      </c>
      <c r="Y42" s="84"/>
      <c r="Z42" s="83">
        <v>0</v>
      </c>
      <c r="AA42" s="84"/>
      <c r="AB42" s="83">
        <v>46128.6872298147</v>
      </c>
      <c r="AC42" s="84">
        <v>0.007706776884854131</v>
      </c>
      <c r="AD42" s="83">
        <v>67596.3281558954</v>
      </c>
      <c r="AE42" s="84">
        <v>0.0028444547352949852</v>
      </c>
      <c r="AF42" s="83">
        <v>0</v>
      </c>
      <c r="AG42" s="84"/>
      <c r="AH42" s="116">
        <v>546688.273449498</v>
      </c>
      <c r="AI42" s="84">
        <v>0.00470174741450089</v>
      </c>
    </row>
    <row r="43" spans="1:35" ht="15">
      <c r="A43" s="56" t="s">
        <v>84</v>
      </c>
      <c r="B43" s="83">
        <v>0</v>
      </c>
      <c r="C43" s="84"/>
      <c r="D43" s="83">
        <v>26758.756480717</v>
      </c>
      <c r="E43" s="84">
        <v>0.024320825854846215</v>
      </c>
      <c r="F43" s="83">
        <v>36058.1140643503</v>
      </c>
      <c r="G43" s="84">
        <v>0.0038959733144871035</v>
      </c>
      <c r="H43" s="83">
        <v>6602.935362193601</v>
      </c>
      <c r="I43" s="84">
        <v>0.0019757748983078353</v>
      </c>
      <c r="J43" s="83">
        <v>0</v>
      </c>
      <c r="K43" s="84"/>
      <c r="L43" s="83">
        <v>93320.1384103311</v>
      </c>
      <c r="M43" s="84">
        <v>0.013108162314899547</v>
      </c>
      <c r="N43" s="83">
        <v>208028.98727573027</v>
      </c>
      <c r="O43" s="84">
        <v>0.007263933928179915</v>
      </c>
      <c r="P43" s="83">
        <v>24662.3077181496</v>
      </c>
      <c r="Q43" s="84">
        <v>0.006050846782882339</v>
      </c>
      <c r="R43" s="83">
        <v>0</v>
      </c>
      <c r="S43" s="84"/>
      <c r="T43" s="83">
        <v>9268.848612602802</v>
      </c>
      <c r="U43" s="84">
        <v>0.0020411120103910286</v>
      </c>
      <c r="V43" s="83">
        <v>133104.4525168104</v>
      </c>
      <c r="W43" s="84">
        <v>0.008534060100844005</v>
      </c>
      <c r="X43" s="83">
        <v>18553.267746523798</v>
      </c>
      <c r="Y43" s="84">
        <v>0.004955272576358625</v>
      </c>
      <c r="Z43" s="83">
        <v>0</v>
      </c>
      <c r="AA43" s="84"/>
      <c r="AB43" s="83">
        <v>52858.01431124601</v>
      </c>
      <c r="AC43" s="84">
        <v>0.008831053891555456</v>
      </c>
      <c r="AD43" s="83">
        <v>86702.88814155349</v>
      </c>
      <c r="AE43" s="84">
        <v>0.0036484591318217065</v>
      </c>
      <c r="AF43" s="83">
        <v>30176.972464467395</v>
      </c>
      <c r="AG43" s="84">
        <v>0.0082993025402786</v>
      </c>
      <c r="AH43" s="116">
        <v>726095.6831046758</v>
      </c>
      <c r="AI43" s="84">
        <v>0.006244726046850238</v>
      </c>
    </row>
    <row r="44" spans="1:35" ht="15">
      <c r="A44" s="56" t="s">
        <v>85</v>
      </c>
      <c r="B44" s="83">
        <v>0</v>
      </c>
      <c r="C44" s="84"/>
      <c r="D44" s="83">
        <v>0</v>
      </c>
      <c r="E44" s="84"/>
      <c r="F44" s="83">
        <v>0</v>
      </c>
      <c r="G44" s="84"/>
      <c r="H44" s="83">
        <v>0</v>
      </c>
      <c r="I44" s="84"/>
      <c r="J44" s="83">
        <v>0</v>
      </c>
      <c r="K44" s="84"/>
      <c r="L44" s="83">
        <v>6017.52642267</v>
      </c>
      <c r="M44" s="84">
        <v>0.0008452485650602382</v>
      </c>
      <c r="N44" s="83">
        <v>143999.88856918</v>
      </c>
      <c r="O44" s="84">
        <v>0.005028172707707195</v>
      </c>
      <c r="P44" s="83">
        <v>17080.347339019998</v>
      </c>
      <c r="Q44" s="84">
        <v>0.004190628303237165</v>
      </c>
      <c r="R44" s="83">
        <v>0</v>
      </c>
      <c r="S44" s="84"/>
      <c r="T44" s="83">
        <v>0</v>
      </c>
      <c r="U44" s="84"/>
      <c r="V44" s="83">
        <v>0</v>
      </c>
      <c r="W44" s="84"/>
      <c r="X44" s="83">
        <v>0</v>
      </c>
      <c r="Y44" s="84"/>
      <c r="Z44" s="83">
        <v>0</v>
      </c>
      <c r="AA44" s="84"/>
      <c r="AB44" s="83">
        <v>0</v>
      </c>
      <c r="AC44" s="84"/>
      <c r="AD44" s="83">
        <v>0</v>
      </c>
      <c r="AE44" s="84"/>
      <c r="AF44" s="83">
        <v>0</v>
      </c>
      <c r="AG44" s="84"/>
      <c r="AH44" s="116">
        <v>167097.76233087003</v>
      </c>
      <c r="AI44" s="84">
        <v>0.0014371105256213792</v>
      </c>
    </row>
    <row r="45" spans="1:35" ht="15">
      <c r="A45" s="70" t="s">
        <v>50</v>
      </c>
      <c r="B45" s="113">
        <v>0</v>
      </c>
      <c r="C45" s="114"/>
      <c r="D45" s="113">
        <v>106403.81433520021</v>
      </c>
      <c r="E45" s="114">
        <v>0.09670960011174828</v>
      </c>
      <c r="F45" s="113">
        <v>148770.4953565387</v>
      </c>
      <c r="G45" s="114">
        <v>0.01607421505344738</v>
      </c>
      <c r="H45" s="113">
        <v>41198.026738910994</v>
      </c>
      <c r="I45" s="114">
        <v>0.012327551706263203</v>
      </c>
      <c r="J45" s="113">
        <v>0</v>
      </c>
      <c r="K45" s="114"/>
      <c r="L45" s="113">
        <v>429618.1553201277</v>
      </c>
      <c r="M45" s="114">
        <v>0.060346079734709415</v>
      </c>
      <c r="N45" s="113">
        <v>608607.5878819383</v>
      </c>
      <c r="O45" s="114">
        <v>0.021251294660699027</v>
      </c>
      <c r="P45" s="113">
        <v>571.7250569347</v>
      </c>
      <c r="Q45" s="114">
        <v>0.000140271573973618</v>
      </c>
      <c r="R45" s="113">
        <v>0</v>
      </c>
      <c r="S45" s="114"/>
      <c r="T45" s="113">
        <v>150173.0162353561</v>
      </c>
      <c r="U45" s="114">
        <v>0.033069905431172844</v>
      </c>
      <c r="V45" s="113">
        <v>168452.02824278836</v>
      </c>
      <c r="W45" s="114">
        <v>0.010800388010697607</v>
      </c>
      <c r="X45" s="113">
        <v>6732.2964974182</v>
      </c>
      <c r="Y45" s="114">
        <v>0.0017980856345816564</v>
      </c>
      <c r="Z45" s="113">
        <v>0</v>
      </c>
      <c r="AA45" s="114"/>
      <c r="AB45" s="113">
        <v>653823.6240289223</v>
      </c>
      <c r="AC45" s="114">
        <v>0.10923512232927463</v>
      </c>
      <c r="AD45" s="113">
        <v>1524934.3761773421</v>
      </c>
      <c r="AE45" s="114">
        <v>0.06416926666975242</v>
      </c>
      <c r="AF45" s="113">
        <v>0</v>
      </c>
      <c r="AG45" s="114"/>
      <c r="AH45" s="144">
        <v>3839285.1458714767</v>
      </c>
      <c r="AI45" s="114">
        <v>0.03301945529987748</v>
      </c>
    </row>
    <row r="46" spans="1:35" ht="15">
      <c r="A46" s="56" t="s">
        <v>86</v>
      </c>
      <c r="B46" s="83">
        <v>0</v>
      </c>
      <c r="C46" s="84"/>
      <c r="D46" s="83">
        <v>0</v>
      </c>
      <c r="E46" s="84"/>
      <c r="F46" s="83">
        <v>205.43041281</v>
      </c>
      <c r="G46" s="84">
        <v>2.2196152712354856E-05</v>
      </c>
      <c r="H46" s="83">
        <v>23.07255538</v>
      </c>
      <c r="I46" s="84">
        <v>6.903925793463613E-06</v>
      </c>
      <c r="J46" s="83">
        <v>0</v>
      </c>
      <c r="K46" s="84"/>
      <c r="L46" s="83">
        <v>5.7579185347</v>
      </c>
      <c r="M46" s="84">
        <v>8.087828847504212E-07</v>
      </c>
      <c r="N46" s="83">
        <v>2222.0458056953</v>
      </c>
      <c r="O46" s="84">
        <v>7.758915778677657E-05</v>
      </c>
      <c r="P46" s="83">
        <v>571.7250569347</v>
      </c>
      <c r="Q46" s="84">
        <v>0.000140271573973618</v>
      </c>
      <c r="R46" s="83">
        <v>0</v>
      </c>
      <c r="S46" s="84"/>
      <c r="T46" s="83">
        <v>0</v>
      </c>
      <c r="U46" s="84"/>
      <c r="V46" s="83">
        <v>0</v>
      </c>
      <c r="W46" s="84"/>
      <c r="X46" s="83">
        <v>0</v>
      </c>
      <c r="Y46" s="84"/>
      <c r="Z46" s="83">
        <v>0</v>
      </c>
      <c r="AA46" s="84"/>
      <c r="AB46" s="83">
        <v>0</v>
      </c>
      <c r="AC46" s="84"/>
      <c r="AD46" s="83">
        <v>0</v>
      </c>
      <c r="AE46" s="84"/>
      <c r="AF46" s="83">
        <v>0</v>
      </c>
      <c r="AG46" s="84"/>
      <c r="AH46" s="116">
        <v>3028.0317493547</v>
      </c>
      <c r="AI46" s="84">
        <v>2.6042337361147477E-05</v>
      </c>
    </row>
    <row r="47" spans="1:35" ht="15">
      <c r="A47" s="56" t="s">
        <v>78</v>
      </c>
      <c r="B47" s="83">
        <v>0</v>
      </c>
      <c r="C47" s="84"/>
      <c r="D47" s="83">
        <v>34518.1406956539</v>
      </c>
      <c r="E47" s="84">
        <v>0.03137326987885441</v>
      </c>
      <c r="F47" s="83">
        <v>33795.2215100288</v>
      </c>
      <c r="G47" s="84">
        <v>0.003651474420577828</v>
      </c>
      <c r="H47" s="83">
        <v>14541.57930974</v>
      </c>
      <c r="I47" s="84">
        <v>0.00435122953746317</v>
      </c>
      <c r="J47" s="83">
        <v>0</v>
      </c>
      <c r="K47" s="84"/>
      <c r="L47" s="83">
        <v>137931.67063825912</v>
      </c>
      <c r="M47" s="84">
        <v>0.019374496843774555</v>
      </c>
      <c r="N47" s="83">
        <v>268323.662664927</v>
      </c>
      <c r="O47" s="84">
        <v>0.009369296954668475</v>
      </c>
      <c r="P47" s="83">
        <v>0</v>
      </c>
      <c r="Q47" s="84"/>
      <c r="R47" s="83">
        <v>0</v>
      </c>
      <c r="S47" s="84"/>
      <c r="T47" s="83">
        <v>40200.8782109772</v>
      </c>
      <c r="U47" s="84">
        <v>0.008852717179253908</v>
      </c>
      <c r="V47" s="83">
        <v>40076.1113298824</v>
      </c>
      <c r="W47" s="84">
        <v>0.002569500390335458</v>
      </c>
      <c r="X47" s="83">
        <v>6732.2964974182</v>
      </c>
      <c r="Y47" s="84">
        <v>0.0017980856345816564</v>
      </c>
      <c r="Z47" s="83">
        <v>0</v>
      </c>
      <c r="AA47" s="84"/>
      <c r="AB47" s="83">
        <v>366513.3755211143</v>
      </c>
      <c r="AC47" s="84">
        <v>0.06123384340819301</v>
      </c>
      <c r="AD47" s="83">
        <v>808544.7736074295</v>
      </c>
      <c r="AE47" s="84">
        <v>0.034023578983188925</v>
      </c>
      <c r="AF47" s="83">
        <v>0</v>
      </c>
      <c r="AG47" s="84"/>
      <c r="AH47" s="116">
        <v>1751177.7099854297</v>
      </c>
      <c r="AI47" s="84">
        <v>0.015060859488174462</v>
      </c>
    </row>
    <row r="48" spans="1:35" ht="15">
      <c r="A48" s="56" t="s">
        <v>87</v>
      </c>
      <c r="B48" s="83">
        <v>0</v>
      </c>
      <c r="C48" s="84"/>
      <c r="D48" s="83">
        <v>71885.67363954631</v>
      </c>
      <c r="E48" s="84">
        <v>0.06533633023289387</v>
      </c>
      <c r="F48" s="83">
        <v>114769.8434336999</v>
      </c>
      <c r="G48" s="84">
        <v>0.012400544480157198</v>
      </c>
      <c r="H48" s="83">
        <v>26633.374873791003</v>
      </c>
      <c r="I48" s="84">
        <v>0.007969418243006569</v>
      </c>
      <c r="J48" s="83">
        <v>0</v>
      </c>
      <c r="K48" s="84"/>
      <c r="L48" s="83">
        <v>291680.7267633339</v>
      </c>
      <c r="M48" s="84">
        <v>0.04097077410805011</v>
      </c>
      <c r="N48" s="83">
        <v>338061.87941131595</v>
      </c>
      <c r="O48" s="84">
        <v>0.011804408548243777</v>
      </c>
      <c r="P48" s="83">
        <v>0</v>
      </c>
      <c r="Q48" s="84"/>
      <c r="R48" s="83">
        <v>0</v>
      </c>
      <c r="S48" s="84"/>
      <c r="T48" s="83">
        <v>109972.1380243789</v>
      </c>
      <c r="U48" s="84">
        <v>0.024217188251918938</v>
      </c>
      <c r="V48" s="83">
        <v>128375.91691290599</v>
      </c>
      <c r="W48" s="84">
        <v>0.008230887620362148</v>
      </c>
      <c r="X48" s="83">
        <v>0</v>
      </c>
      <c r="Y48" s="84"/>
      <c r="Z48" s="83">
        <v>0</v>
      </c>
      <c r="AA48" s="84"/>
      <c r="AB48" s="83">
        <v>287310.24850780796</v>
      </c>
      <c r="AC48" s="84">
        <v>0.048001278921081615</v>
      </c>
      <c r="AD48" s="83">
        <v>716389.6025699128</v>
      </c>
      <c r="AE48" s="84">
        <v>0.03014568768656349</v>
      </c>
      <c r="AF48" s="83">
        <v>0</v>
      </c>
      <c r="AG48" s="84"/>
      <c r="AH48" s="116">
        <v>2085079.404136693</v>
      </c>
      <c r="AI48" s="84">
        <v>0.017932553474341868</v>
      </c>
    </row>
    <row r="49" spans="1:35" ht="15">
      <c r="A49" s="70" t="s">
        <v>52</v>
      </c>
      <c r="B49" s="113">
        <v>0</v>
      </c>
      <c r="C49" s="114"/>
      <c r="D49" s="113">
        <v>244167.16960791984</v>
      </c>
      <c r="E49" s="114">
        <v>0.2219216433239053</v>
      </c>
      <c r="F49" s="113">
        <v>3646558.005316567</v>
      </c>
      <c r="G49" s="114">
        <v>0.39399988177664136</v>
      </c>
      <c r="H49" s="113">
        <v>1594184.1216224926</v>
      </c>
      <c r="I49" s="114">
        <v>0.47702253588868254</v>
      </c>
      <c r="J49" s="113">
        <v>0</v>
      </c>
      <c r="K49" s="114"/>
      <c r="L49" s="113">
        <v>856849.389459442</v>
      </c>
      <c r="M49" s="114">
        <v>0.1203568818883527</v>
      </c>
      <c r="N49" s="113">
        <v>9673570.872165922</v>
      </c>
      <c r="O49" s="114">
        <v>0.3377807130880405</v>
      </c>
      <c r="P49" s="113">
        <v>1459886.573969682</v>
      </c>
      <c r="Q49" s="114">
        <v>0.3581801865596197</v>
      </c>
      <c r="R49" s="113">
        <v>0</v>
      </c>
      <c r="S49" s="114"/>
      <c r="T49" s="113">
        <v>978927.0111250526</v>
      </c>
      <c r="U49" s="114">
        <v>0.21557150874022607</v>
      </c>
      <c r="V49" s="113">
        <v>5520898.896453045</v>
      </c>
      <c r="W49" s="114">
        <v>0.3539752585441359</v>
      </c>
      <c r="X49" s="113">
        <v>1503652.5305067298</v>
      </c>
      <c r="Y49" s="114">
        <v>0.40160085277636853</v>
      </c>
      <c r="Z49" s="113">
        <v>0</v>
      </c>
      <c r="AA49" s="114"/>
      <c r="AB49" s="113">
        <v>650708.993178272</v>
      </c>
      <c r="AC49" s="114">
        <v>0.10871475709700475</v>
      </c>
      <c r="AD49" s="113">
        <v>5305276.159465635</v>
      </c>
      <c r="AE49" s="114">
        <v>0.22324611862106736</v>
      </c>
      <c r="AF49" s="113">
        <v>1286010.0550754354</v>
      </c>
      <c r="AG49" s="114">
        <v>0.3536798308537594</v>
      </c>
      <c r="AH49" s="144">
        <v>32720689.77794622</v>
      </c>
      <c r="AI49" s="114">
        <v>0.28141159420416234</v>
      </c>
    </row>
    <row r="50" spans="1:35" ht="15">
      <c r="A50" s="56" t="s">
        <v>91</v>
      </c>
      <c r="B50" s="83">
        <v>0</v>
      </c>
      <c r="C50" s="84"/>
      <c r="D50" s="83">
        <v>0</v>
      </c>
      <c r="E50" s="84"/>
      <c r="F50" s="83">
        <v>2461677.375103361</v>
      </c>
      <c r="G50" s="84">
        <v>0.2659770099224728</v>
      </c>
      <c r="H50" s="83">
        <v>463483.6915560208</v>
      </c>
      <c r="I50" s="84">
        <v>0.1386867193634338</v>
      </c>
      <c r="J50" s="83">
        <v>0</v>
      </c>
      <c r="K50" s="84"/>
      <c r="L50" s="83">
        <v>0</v>
      </c>
      <c r="M50" s="84"/>
      <c r="N50" s="83">
        <v>6322683.719223737</v>
      </c>
      <c r="O50" s="84">
        <v>0.2207747938720954</v>
      </c>
      <c r="P50" s="83">
        <v>692904.7089899685</v>
      </c>
      <c r="Q50" s="84">
        <v>0.17000275388464536</v>
      </c>
      <c r="R50" s="83">
        <v>0</v>
      </c>
      <c r="S50" s="84"/>
      <c r="T50" s="83">
        <v>0</v>
      </c>
      <c r="U50" s="84"/>
      <c r="V50" s="83">
        <v>3443984.2562117274</v>
      </c>
      <c r="W50" s="84">
        <v>0.2208128133441627</v>
      </c>
      <c r="X50" s="83">
        <v>692389.6859754052</v>
      </c>
      <c r="Y50" s="84">
        <v>0.18492589391485093</v>
      </c>
      <c r="Z50" s="83">
        <v>0</v>
      </c>
      <c r="AA50" s="84"/>
      <c r="AB50" s="83">
        <v>0</v>
      </c>
      <c r="AC50" s="84"/>
      <c r="AD50" s="83">
        <v>3541010.2775073666</v>
      </c>
      <c r="AE50" s="84">
        <v>0.1490057777747147</v>
      </c>
      <c r="AF50" s="83">
        <v>780514.8854754944</v>
      </c>
      <c r="AG50" s="84">
        <v>0.21465802042863613</v>
      </c>
      <c r="AH50" s="116">
        <v>18398648.6000431</v>
      </c>
      <c r="AI50" s="84">
        <v>0.15823606008544513</v>
      </c>
    </row>
    <row r="51" spans="1:35" ht="15">
      <c r="A51" s="56" t="s">
        <v>88</v>
      </c>
      <c r="B51" s="83">
        <v>0</v>
      </c>
      <c r="C51" s="84"/>
      <c r="D51" s="83">
        <v>244167.16960791984</v>
      </c>
      <c r="E51" s="84">
        <v>0.2219216433239053</v>
      </c>
      <c r="F51" s="83">
        <v>1184880.6302132066</v>
      </c>
      <c r="G51" s="84">
        <v>0.12802287185416858</v>
      </c>
      <c r="H51" s="83">
        <v>1130700.4300664724</v>
      </c>
      <c r="I51" s="84">
        <v>0.33833581652524874</v>
      </c>
      <c r="J51" s="83">
        <v>0</v>
      </c>
      <c r="K51" s="84"/>
      <c r="L51" s="83">
        <v>856849.389459442</v>
      </c>
      <c r="M51" s="84">
        <v>0.1203568818883527</v>
      </c>
      <c r="N51" s="83">
        <v>3350887.1529421867</v>
      </c>
      <c r="O51" s="84">
        <v>0.11700591921594507</v>
      </c>
      <c r="P51" s="83">
        <v>766981.8649797131</v>
      </c>
      <c r="Q51" s="84">
        <v>0.1881774326749743</v>
      </c>
      <c r="R51" s="83">
        <v>0</v>
      </c>
      <c r="S51" s="84"/>
      <c r="T51" s="83">
        <v>978927.0111250526</v>
      </c>
      <c r="U51" s="84">
        <v>0.21557150874022607</v>
      </c>
      <c r="V51" s="83">
        <v>2076914.6402413177</v>
      </c>
      <c r="W51" s="84">
        <v>0.13316244519997325</v>
      </c>
      <c r="X51" s="83">
        <v>811262.8445313248</v>
      </c>
      <c r="Y51" s="84">
        <v>0.2166749588615176</v>
      </c>
      <c r="Z51" s="83">
        <v>0</v>
      </c>
      <c r="AA51" s="84"/>
      <c r="AB51" s="83">
        <v>650708.993178272</v>
      </c>
      <c r="AC51" s="84">
        <v>0.10871475709700475</v>
      </c>
      <c r="AD51" s="83">
        <v>1764265.8819582681</v>
      </c>
      <c r="AE51" s="84">
        <v>0.07424034084635266</v>
      </c>
      <c r="AF51" s="83">
        <v>505495.16959994077</v>
      </c>
      <c r="AG51" s="84">
        <v>0.13902181042512327</v>
      </c>
      <c r="AH51" s="116">
        <v>14322041.177903105</v>
      </c>
      <c r="AI51" s="84">
        <v>0.12317553411871722</v>
      </c>
    </row>
    <row r="52" spans="1:35" ht="15">
      <c r="A52" s="86" t="s">
        <v>63</v>
      </c>
      <c r="B52" s="145">
        <v>-2189.71026</v>
      </c>
      <c r="C52" s="89">
        <v>-0.01207597482104847</v>
      </c>
      <c r="D52" s="145">
        <v>-81575.49713885339</v>
      </c>
      <c r="E52" s="89">
        <v>-0.07414333552331795</v>
      </c>
      <c r="F52" s="145">
        <v>-102863.99918210568</v>
      </c>
      <c r="G52" s="89">
        <v>-0.011114152978708425</v>
      </c>
      <c r="H52" s="145">
        <v>11732.773113326399</v>
      </c>
      <c r="I52" s="89">
        <v>0.003510759583923924</v>
      </c>
      <c r="J52" s="145">
        <v>-14630.9782</v>
      </c>
      <c r="K52" s="89">
        <v>-0.006343129690649271</v>
      </c>
      <c r="L52" s="145">
        <v>-33128.512804885744</v>
      </c>
      <c r="M52" s="89">
        <v>-0.004653378472160477</v>
      </c>
      <c r="N52" s="145">
        <v>-196836.5414380834</v>
      </c>
      <c r="O52" s="89">
        <v>-0.0068731173014968325</v>
      </c>
      <c r="P52" s="145">
        <v>-17645.240122597694</v>
      </c>
      <c r="Q52" s="89">
        <v>-0.004329223592909472</v>
      </c>
      <c r="R52" s="145">
        <v>-8636.40056</v>
      </c>
      <c r="S52" s="89">
        <v>-0.005791171538288715</v>
      </c>
      <c r="T52" s="145">
        <v>-37907.17810888693</v>
      </c>
      <c r="U52" s="89">
        <v>-0.008347616813255285</v>
      </c>
      <c r="V52" s="145">
        <v>-203702.46274146112</v>
      </c>
      <c r="W52" s="89">
        <v>-0.013060487661042078</v>
      </c>
      <c r="X52" s="145">
        <v>-72823.625684792</v>
      </c>
      <c r="Y52" s="89">
        <v>-0.019449992324638732</v>
      </c>
      <c r="Z52" s="145">
        <v>-8717.171450000002</v>
      </c>
      <c r="AA52" s="89">
        <v>-0.005830033318045483</v>
      </c>
      <c r="AB52" s="145">
        <v>-14755.174236760038</v>
      </c>
      <c r="AC52" s="89">
        <v>-0.0024651652272982758</v>
      </c>
      <c r="AD52" s="145">
        <v>-34763.400378567865</v>
      </c>
      <c r="AE52" s="89">
        <v>-0.001462844528976815</v>
      </c>
      <c r="AF52" s="145">
        <v>4192.692372681002</v>
      </c>
      <c r="AG52" s="89">
        <v>0.0011530786430007192</v>
      </c>
      <c r="AH52" s="145">
        <v>-814250.4268209863</v>
      </c>
      <c r="AI52" s="89">
        <v>-0.007002893650718629</v>
      </c>
    </row>
    <row r="53" spans="1:35" ht="15">
      <c r="A53" s="86" t="s">
        <v>2</v>
      </c>
      <c r="B53" s="145">
        <v>181327.82590630502</v>
      </c>
      <c r="C53" s="89">
        <v>1</v>
      </c>
      <c r="D53" s="145">
        <v>1100240.45402163</v>
      </c>
      <c r="E53" s="89">
        <v>1</v>
      </c>
      <c r="F53" s="145">
        <v>9255226.14086418</v>
      </c>
      <c r="G53" s="89">
        <v>1</v>
      </c>
      <c r="H53" s="145">
        <v>3341947.186315974</v>
      </c>
      <c r="I53" s="89">
        <v>1</v>
      </c>
      <c r="J53" s="145">
        <v>2306586.639962331</v>
      </c>
      <c r="K53" s="89">
        <v>1</v>
      </c>
      <c r="L53" s="145">
        <v>7119238.850457143</v>
      </c>
      <c r="M53" s="89">
        <v>1</v>
      </c>
      <c r="N53" s="145">
        <v>28638612.263349</v>
      </c>
      <c r="O53" s="89">
        <v>1</v>
      </c>
      <c r="P53" s="145">
        <v>4075844.026974623</v>
      </c>
      <c r="Q53" s="89">
        <v>1</v>
      </c>
      <c r="R53" s="145">
        <v>1491304.566424922</v>
      </c>
      <c r="S53" s="89">
        <v>1</v>
      </c>
      <c r="T53" s="145">
        <v>4541077.885689924</v>
      </c>
      <c r="U53" s="89">
        <v>1</v>
      </c>
      <c r="V53" s="145">
        <v>15596849.6757653</v>
      </c>
      <c r="W53" s="89">
        <v>1</v>
      </c>
      <c r="X53" s="145">
        <v>3744146.7569393823</v>
      </c>
      <c r="Y53" s="89">
        <v>1</v>
      </c>
      <c r="Z53" s="145">
        <v>1495218.118740088</v>
      </c>
      <c r="AA53" s="89">
        <v>1</v>
      </c>
      <c r="AB53" s="145">
        <v>5985470.6992322365</v>
      </c>
      <c r="AC53" s="89">
        <v>1</v>
      </c>
      <c r="AD53" s="145">
        <v>23764248.1411768</v>
      </c>
      <c r="AE53" s="89">
        <v>1</v>
      </c>
      <c r="AF53" s="145">
        <v>3636085.359945727</v>
      </c>
      <c r="AG53" s="89">
        <v>1</v>
      </c>
      <c r="AH53" s="145">
        <v>116273424.59176557</v>
      </c>
      <c r="AI53" s="89">
        <v>1</v>
      </c>
    </row>
  </sheetData>
  <mergeCells count="21">
    <mergeCell ref="AB7:AC7"/>
    <mergeCell ref="AD7:AE7"/>
    <mergeCell ref="AF7:AG7"/>
    <mergeCell ref="AH7:AI7"/>
    <mergeCell ref="A4:AA4"/>
    <mergeCell ref="A2:AA2"/>
    <mergeCell ref="A5:AA5"/>
    <mergeCell ref="A7:A8"/>
    <mergeCell ref="B7:C7"/>
    <mergeCell ref="D7:E7"/>
    <mergeCell ref="F7:G7"/>
    <mergeCell ref="H7:I7"/>
    <mergeCell ref="J7:K7"/>
    <mergeCell ref="L7:M7"/>
    <mergeCell ref="N7:O7"/>
    <mergeCell ref="P7:Q7"/>
    <mergeCell ref="R7:S7"/>
    <mergeCell ref="T7:U7"/>
    <mergeCell ref="V7:W7"/>
    <mergeCell ref="X7:Y7"/>
    <mergeCell ref="Z7:AA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90"/>
  <sheetViews>
    <sheetView zoomScale="80" zoomScaleNormal="80" workbookViewId="0" topLeftCell="A1"/>
  </sheetViews>
  <sheetFormatPr defaultColWidth="11.421875" defaultRowHeight="15"/>
  <cols>
    <col min="1" max="1" width="67.7109375" style="0" bestFit="1" customWidth="1"/>
    <col min="2" max="2" width="12.28125" style="91" customWidth="1"/>
    <col min="3" max="4" width="12.28125" style="93" customWidth="1"/>
    <col min="5" max="5" width="13.7109375" style="0" customWidth="1"/>
    <col min="6" max="6" width="10.7109375" style="0" customWidth="1"/>
    <col min="7" max="7" width="13.7109375" style="0" customWidth="1"/>
    <col min="8" max="8" width="10.7109375" style="0" customWidth="1"/>
    <col min="9" max="9" width="13.7109375" style="0" customWidth="1"/>
    <col min="10" max="10" width="10.7109375" style="0" customWidth="1"/>
    <col min="11" max="11" width="13.7109375" style="0" customWidth="1"/>
    <col min="12" max="12" width="10.7109375" style="0" customWidth="1"/>
    <col min="13" max="13" width="13.7109375" style="0" customWidth="1"/>
    <col min="14" max="14" width="10.7109375" style="0" customWidth="1"/>
    <col min="15" max="15" width="13.7109375" style="0" customWidth="1"/>
    <col min="16" max="16" width="10.7109375" style="0" customWidth="1"/>
    <col min="17" max="17" width="13.7109375" style="0" customWidth="1"/>
    <col min="18" max="18" width="10.7109375" style="0" customWidth="1"/>
    <col min="19" max="19" width="13.7109375" style="0" customWidth="1"/>
    <col min="20" max="20" width="10.7109375" style="0" customWidth="1"/>
    <col min="21" max="21" width="13.7109375" style="0" customWidth="1"/>
    <col min="22" max="22" width="10.7109375" style="0" customWidth="1"/>
    <col min="23" max="23" width="13.7109375" style="0" customWidth="1"/>
    <col min="24" max="24" width="10.7109375" style="0" customWidth="1"/>
    <col min="25" max="25" width="13.7109375" style="0" customWidth="1"/>
    <col min="26" max="26" width="10.7109375" style="0" customWidth="1"/>
    <col min="27" max="27" width="13.7109375" style="0" customWidth="1"/>
    <col min="28" max="28" width="10.7109375" style="0" customWidth="1"/>
    <col min="29" max="29" width="13.7109375" style="0" customWidth="1"/>
    <col min="30" max="30" width="10.7109375" style="0" customWidth="1"/>
  </cols>
  <sheetData>
    <row r="2" spans="1:30" ht="15">
      <c r="A2" s="40" t="s">
        <v>12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row>
    <row r="3" spans="1:12" ht="15">
      <c r="A3" s="3"/>
      <c r="B3" s="92"/>
      <c r="C3" s="94"/>
      <c r="D3" s="94"/>
      <c r="E3" s="3"/>
      <c r="F3" s="3"/>
      <c r="G3" s="3"/>
      <c r="H3" s="3"/>
      <c r="I3" s="3"/>
      <c r="J3" s="3"/>
      <c r="K3" s="3"/>
      <c r="L3" s="3"/>
    </row>
    <row r="4" spans="1:30" ht="15">
      <c r="A4" s="40" t="s">
        <v>1539</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ht="15">
      <c r="A5" s="40" t="str">
        <f>1!A5:AA5</f>
        <v>Al 31-08-2023</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row>
    <row r="6" spans="1:12" ht="15">
      <c r="A6" s="3"/>
      <c r="B6" s="92"/>
      <c r="C6" s="94"/>
      <c r="D6" s="94"/>
      <c r="E6" s="3"/>
      <c r="F6" s="3"/>
      <c r="G6" s="3"/>
      <c r="H6" s="3"/>
      <c r="I6" s="3"/>
      <c r="J6" s="3"/>
      <c r="K6" s="3"/>
      <c r="L6" s="3"/>
    </row>
    <row r="7" spans="1:30" ht="15">
      <c r="A7" s="2"/>
      <c r="B7" s="46" t="s">
        <v>15</v>
      </c>
      <c r="C7" s="95" t="s">
        <v>41</v>
      </c>
      <c r="D7" s="95" t="s">
        <v>16</v>
      </c>
      <c r="E7" s="41" t="s">
        <v>17</v>
      </c>
      <c r="F7" s="41"/>
      <c r="G7" s="41" t="s">
        <v>18</v>
      </c>
      <c r="H7" s="41"/>
      <c r="I7" s="41" t="s">
        <v>19</v>
      </c>
      <c r="J7" s="41"/>
      <c r="K7" s="41" t="s">
        <v>20</v>
      </c>
      <c r="L7" s="41"/>
      <c r="M7" s="41" t="s">
        <v>21</v>
      </c>
      <c r="N7" s="41"/>
      <c r="O7" s="41" t="s">
        <v>22</v>
      </c>
      <c r="P7" s="41"/>
      <c r="Q7" s="41" t="s">
        <v>23</v>
      </c>
      <c r="R7" s="41"/>
      <c r="S7" s="41" t="s">
        <v>24</v>
      </c>
      <c r="T7" s="41"/>
      <c r="U7" s="41" t="s">
        <v>25</v>
      </c>
      <c r="V7" s="41"/>
      <c r="W7" s="41" t="s">
        <v>26</v>
      </c>
      <c r="X7" s="41"/>
      <c r="Y7" s="41" t="s">
        <v>27</v>
      </c>
      <c r="Z7" s="41"/>
      <c r="AA7" s="41" t="s">
        <v>28</v>
      </c>
      <c r="AB7" s="41"/>
      <c r="AC7" s="41" t="s">
        <v>2</v>
      </c>
      <c r="AD7" s="41"/>
    </row>
    <row r="8" spans="1:30" ht="15">
      <c r="A8" s="5"/>
      <c r="B8" s="47"/>
      <c r="C8" s="96"/>
      <c r="D8" s="96"/>
      <c r="E8" s="1" t="s">
        <v>9</v>
      </c>
      <c r="F8" s="1" t="s">
        <v>10</v>
      </c>
      <c r="G8" s="1" t="s">
        <v>9</v>
      </c>
      <c r="H8" s="1" t="s">
        <v>10</v>
      </c>
      <c r="I8" s="1" t="s">
        <v>9</v>
      </c>
      <c r="J8" s="1" t="s">
        <v>10</v>
      </c>
      <c r="K8" s="1" t="s">
        <v>9</v>
      </c>
      <c r="L8" s="1" t="s">
        <v>10</v>
      </c>
      <c r="M8" s="1" t="s">
        <v>9</v>
      </c>
      <c r="N8" s="1" t="s">
        <v>10</v>
      </c>
      <c r="O8" s="1" t="s">
        <v>9</v>
      </c>
      <c r="P8" s="1" t="s">
        <v>10</v>
      </c>
      <c r="Q8" s="1" t="s">
        <v>9</v>
      </c>
      <c r="R8" s="1" t="s">
        <v>10</v>
      </c>
      <c r="S8" s="1" t="s">
        <v>9</v>
      </c>
      <c r="T8" s="1" t="s">
        <v>10</v>
      </c>
      <c r="U8" s="1" t="s">
        <v>9</v>
      </c>
      <c r="V8" s="1" t="s">
        <v>10</v>
      </c>
      <c r="W8" s="1" t="s">
        <v>9</v>
      </c>
      <c r="X8" s="1" t="s">
        <v>10</v>
      </c>
      <c r="Y8" s="1" t="s">
        <v>9</v>
      </c>
      <c r="Z8" s="1" t="s">
        <v>10</v>
      </c>
      <c r="AA8" s="1" t="s">
        <v>9</v>
      </c>
      <c r="AB8" s="1" t="s">
        <v>10</v>
      </c>
      <c r="AC8" s="1" t="s">
        <v>9</v>
      </c>
      <c r="AD8" s="1" t="s">
        <v>10</v>
      </c>
    </row>
    <row r="9" spans="1:30" ht="15">
      <c r="A9" s="50" t="s">
        <v>57</v>
      </c>
      <c r="B9" s="97">
        <v>0</v>
      </c>
      <c r="C9" s="97">
        <v>0</v>
      </c>
      <c r="D9" s="97">
        <v>0</v>
      </c>
      <c r="E9" s="79">
        <v>26758.756480717</v>
      </c>
      <c r="F9" s="80">
        <v>0.024320825854846215</v>
      </c>
      <c r="G9" s="79">
        <v>36058.1140643503</v>
      </c>
      <c r="H9" s="80">
        <v>0.0038959733144871035</v>
      </c>
      <c r="I9" s="79">
        <v>6602.935362193601</v>
      </c>
      <c r="J9" s="80">
        <v>0.0019757748983078353</v>
      </c>
      <c r="K9" s="79">
        <v>93320.1384103311</v>
      </c>
      <c r="L9" s="80">
        <v>0.013108162314899549</v>
      </c>
      <c r="M9" s="79">
        <v>208028.98727573024</v>
      </c>
      <c r="N9" s="80">
        <v>0.007263933928179918</v>
      </c>
      <c r="O9" s="79">
        <v>24662.3077181496</v>
      </c>
      <c r="P9" s="80">
        <v>0.00605084678288234</v>
      </c>
      <c r="Q9" s="79">
        <v>9268.8486126028</v>
      </c>
      <c r="R9" s="80">
        <v>0.0020411120103910286</v>
      </c>
      <c r="S9" s="79">
        <v>133104.45251681042</v>
      </c>
      <c r="T9" s="80">
        <v>0.008534060100844005</v>
      </c>
      <c r="U9" s="79">
        <v>18553.2677465238</v>
      </c>
      <c r="V9" s="80">
        <v>0.004955272576358625</v>
      </c>
      <c r="W9" s="79">
        <v>52858.014311246</v>
      </c>
      <c r="X9" s="80">
        <v>0.008831053891555456</v>
      </c>
      <c r="Y9" s="79">
        <v>86702.88814155349</v>
      </c>
      <c r="Z9" s="80">
        <v>0.003648459131821706</v>
      </c>
      <c r="AA9" s="79">
        <v>30176.972464467395</v>
      </c>
      <c r="AB9" s="80">
        <v>0.0082993025402786</v>
      </c>
      <c r="AC9" s="79">
        <v>726095.6831046755</v>
      </c>
      <c r="AD9" s="80">
        <v>0.00624472604685024</v>
      </c>
    </row>
    <row r="10" spans="1:30" s="66" customFormat="1" ht="15">
      <c r="A10" s="53" t="s">
        <v>852</v>
      </c>
      <c r="B10" s="78" t="s">
        <v>555</v>
      </c>
      <c r="C10" s="98" t="s">
        <v>555</v>
      </c>
      <c r="D10" s="98" t="s">
        <v>555</v>
      </c>
      <c r="E10" s="81">
        <v>26758.756480717</v>
      </c>
      <c r="F10" s="82">
        <v>0.024320825854846215</v>
      </c>
      <c r="G10" s="81">
        <v>36058.1140643503</v>
      </c>
      <c r="H10" s="82">
        <v>0.0038959733144871035</v>
      </c>
      <c r="I10" s="81">
        <v>6602.935362193601</v>
      </c>
      <c r="J10" s="82">
        <v>0.0019757748983078353</v>
      </c>
      <c r="K10" s="81">
        <v>89044.5848649211</v>
      </c>
      <c r="L10" s="82">
        <v>0.012507599019409687</v>
      </c>
      <c r="M10" s="81">
        <v>199599.42860323022</v>
      </c>
      <c r="N10" s="82">
        <v>0.00696959150002784</v>
      </c>
      <c r="O10" s="81">
        <v>21524.7023268096</v>
      </c>
      <c r="P10" s="82">
        <v>0.005281041714146933</v>
      </c>
      <c r="Q10" s="81">
        <v>0</v>
      </c>
      <c r="R10" s="82"/>
      <c r="S10" s="81">
        <v>0</v>
      </c>
      <c r="T10" s="82">
        <v>0</v>
      </c>
      <c r="U10" s="81">
        <v>0</v>
      </c>
      <c r="V10" s="82">
        <v>0</v>
      </c>
      <c r="W10" s="81">
        <v>0</v>
      </c>
      <c r="X10" s="82">
        <v>0</v>
      </c>
      <c r="Y10" s="81">
        <v>4E-05</v>
      </c>
      <c r="Z10" s="82">
        <v>1.6832007376110158E-12</v>
      </c>
      <c r="AA10" s="81">
        <v>0</v>
      </c>
      <c r="AB10" s="82">
        <v>0</v>
      </c>
      <c r="AC10" s="81">
        <v>379588.5217422218</v>
      </c>
      <c r="AD10" s="82">
        <v>0.003264619779411779</v>
      </c>
    </row>
    <row r="11" spans="1:30" s="66" customFormat="1" ht="15">
      <c r="A11" s="75" t="s">
        <v>853</v>
      </c>
      <c r="B11" s="78" t="s">
        <v>555</v>
      </c>
      <c r="C11" s="98" t="s">
        <v>555</v>
      </c>
      <c r="D11" s="98" t="s">
        <v>555</v>
      </c>
      <c r="E11" s="83">
        <v>0</v>
      </c>
      <c r="F11" s="84"/>
      <c r="G11" s="83">
        <v>0</v>
      </c>
      <c r="H11" s="84"/>
      <c r="I11" s="83">
        <v>0</v>
      </c>
      <c r="J11" s="84"/>
      <c r="K11" s="83">
        <v>14214.011605384501</v>
      </c>
      <c r="L11" s="84">
        <v>0.00199656338324311</v>
      </c>
      <c r="M11" s="83">
        <v>0</v>
      </c>
      <c r="N11" s="84">
        <v>0</v>
      </c>
      <c r="O11" s="83">
        <v>0</v>
      </c>
      <c r="P11" s="84">
        <v>0</v>
      </c>
      <c r="Q11" s="83">
        <v>0</v>
      </c>
      <c r="R11" s="84"/>
      <c r="S11" s="83">
        <v>0</v>
      </c>
      <c r="T11" s="84"/>
      <c r="U11" s="83">
        <v>0</v>
      </c>
      <c r="V11" s="84"/>
      <c r="W11" s="83">
        <v>0</v>
      </c>
      <c r="X11" s="84"/>
      <c r="Y11" s="83">
        <v>0</v>
      </c>
      <c r="Z11" s="84"/>
      <c r="AA11" s="83">
        <v>0</v>
      </c>
      <c r="AB11" s="84"/>
      <c r="AC11" s="83">
        <v>14214.011605384501</v>
      </c>
      <c r="AD11" s="84">
        <v>0.00012224643468866344</v>
      </c>
    </row>
    <row r="12" spans="1:30" s="66" customFormat="1" ht="15">
      <c r="A12" s="75" t="s">
        <v>854</v>
      </c>
      <c r="B12" s="78" t="s">
        <v>555</v>
      </c>
      <c r="C12" s="98" t="s">
        <v>555</v>
      </c>
      <c r="D12" s="98" t="s">
        <v>555</v>
      </c>
      <c r="E12" s="83">
        <v>14457.232261373</v>
      </c>
      <c r="F12" s="84">
        <v>0.013140066072401278</v>
      </c>
      <c r="G12" s="83">
        <v>14453.830963257</v>
      </c>
      <c r="H12" s="84">
        <v>0.001561693981678055</v>
      </c>
      <c r="I12" s="83">
        <v>3588.2408245838</v>
      </c>
      <c r="J12" s="84">
        <v>0.0010736976452758757</v>
      </c>
      <c r="K12" s="83">
        <v>7.4493E-06</v>
      </c>
      <c r="L12" s="84">
        <v>1.0463618592487121E-12</v>
      </c>
      <c r="M12" s="83">
        <v>155.59937872199998</v>
      </c>
      <c r="N12" s="84">
        <v>5.433202464252512E-06</v>
      </c>
      <c r="O12" s="83">
        <v>0</v>
      </c>
      <c r="P12" s="84">
        <v>0</v>
      </c>
      <c r="Q12" s="83">
        <v>0</v>
      </c>
      <c r="R12" s="84"/>
      <c r="S12" s="83">
        <v>0</v>
      </c>
      <c r="T12" s="84"/>
      <c r="U12" s="83">
        <v>0</v>
      </c>
      <c r="V12" s="84">
        <v>0</v>
      </c>
      <c r="W12" s="83">
        <v>0</v>
      </c>
      <c r="X12" s="84">
        <v>0</v>
      </c>
      <c r="Y12" s="83">
        <v>0</v>
      </c>
      <c r="Z12" s="84">
        <v>0</v>
      </c>
      <c r="AA12" s="83">
        <v>0</v>
      </c>
      <c r="AB12" s="84">
        <v>0</v>
      </c>
      <c r="AC12" s="83">
        <v>32654.903435385102</v>
      </c>
      <c r="AD12" s="84">
        <v>0.00028084580418987425</v>
      </c>
    </row>
    <row r="13" spans="1:30" s="66" customFormat="1" ht="15">
      <c r="A13" s="75" t="s">
        <v>560</v>
      </c>
      <c r="B13" s="78" t="s">
        <v>555</v>
      </c>
      <c r="C13" s="98" t="s">
        <v>555</v>
      </c>
      <c r="D13" s="98" t="s">
        <v>555</v>
      </c>
      <c r="E13" s="83">
        <v>0</v>
      </c>
      <c r="F13" s="84">
        <v>0</v>
      </c>
      <c r="G13" s="83">
        <v>0</v>
      </c>
      <c r="H13" s="84">
        <v>0</v>
      </c>
      <c r="I13" s="83">
        <v>0</v>
      </c>
      <c r="J13" s="84">
        <v>0</v>
      </c>
      <c r="K13" s="83">
        <v>0</v>
      </c>
      <c r="L13" s="84">
        <v>0</v>
      </c>
      <c r="M13" s="83">
        <v>0</v>
      </c>
      <c r="N13" s="84">
        <v>0</v>
      </c>
      <c r="O13" s="83">
        <v>0</v>
      </c>
      <c r="P13" s="84">
        <v>0</v>
      </c>
      <c r="Q13" s="83">
        <v>0</v>
      </c>
      <c r="R13" s="84"/>
      <c r="S13" s="83">
        <v>0</v>
      </c>
      <c r="T13" s="84"/>
      <c r="U13" s="83">
        <v>0</v>
      </c>
      <c r="V13" s="84"/>
      <c r="W13" s="83">
        <v>0</v>
      </c>
      <c r="X13" s="84">
        <v>0</v>
      </c>
      <c r="Y13" s="83">
        <v>0</v>
      </c>
      <c r="Z13" s="84">
        <v>0</v>
      </c>
      <c r="AA13" s="83">
        <v>0</v>
      </c>
      <c r="AB13" s="84">
        <v>0</v>
      </c>
      <c r="AC13" s="83">
        <v>0</v>
      </c>
      <c r="AD13" s="84">
        <v>0</v>
      </c>
    </row>
    <row r="14" spans="1:30" s="66" customFormat="1" ht="15">
      <c r="A14" s="75" t="s">
        <v>855</v>
      </c>
      <c r="B14" s="78" t="s">
        <v>555</v>
      </c>
      <c r="C14" s="98" t="s">
        <v>555</v>
      </c>
      <c r="D14" s="98" t="s">
        <v>555</v>
      </c>
      <c r="E14" s="83">
        <v>9558.858077183999</v>
      </c>
      <c r="F14" s="84">
        <v>0.008687971835832968</v>
      </c>
      <c r="G14" s="83">
        <v>6780.785926656</v>
      </c>
      <c r="H14" s="84">
        <v>0.0007326440027993594</v>
      </c>
      <c r="I14" s="83">
        <v>0</v>
      </c>
      <c r="J14" s="84">
        <v>0</v>
      </c>
      <c r="K14" s="83">
        <v>0</v>
      </c>
      <c r="L14" s="84">
        <v>0</v>
      </c>
      <c r="M14" s="83">
        <v>0</v>
      </c>
      <c r="N14" s="84">
        <v>0</v>
      </c>
      <c r="O14" s="83">
        <v>0</v>
      </c>
      <c r="P14" s="84">
        <v>0</v>
      </c>
      <c r="Q14" s="83">
        <v>0</v>
      </c>
      <c r="R14" s="84"/>
      <c r="S14" s="83">
        <v>0</v>
      </c>
      <c r="T14" s="84"/>
      <c r="U14" s="83">
        <v>0</v>
      </c>
      <c r="V14" s="84"/>
      <c r="W14" s="83">
        <v>0</v>
      </c>
      <c r="X14" s="84">
        <v>0</v>
      </c>
      <c r="Y14" s="83">
        <v>0</v>
      </c>
      <c r="Z14" s="84">
        <v>0</v>
      </c>
      <c r="AA14" s="83">
        <v>0</v>
      </c>
      <c r="AB14" s="84">
        <v>0</v>
      </c>
      <c r="AC14" s="83">
        <v>16339.64400384</v>
      </c>
      <c r="AD14" s="84">
        <v>0.00014052776084654141</v>
      </c>
    </row>
    <row r="15" spans="1:30" s="66" customFormat="1" ht="15">
      <c r="A15" s="75" t="s">
        <v>856</v>
      </c>
      <c r="B15" s="78" t="s">
        <v>555</v>
      </c>
      <c r="C15" s="98" t="s">
        <v>555</v>
      </c>
      <c r="D15" s="98" t="s">
        <v>555</v>
      </c>
      <c r="E15" s="83">
        <v>0</v>
      </c>
      <c r="F15" s="84">
        <v>0</v>
      </c>
      <c r="G15" s="83">
        <v>5149.9238444573</v>
      </c>
      <c r="H15" s="84">
        <v>0.0005564341449982595</v>
      </c>
      <c r="I15" s="83">
        <v>0</v>
      </c>
      <c r="J15" s="84">
        <v>0</v>
      </c>
      <c r="K15" s="83">
        <v>933.6285</v>
      </c>
      <c r="L15" s="84">
        <v>0.00013114161775033711</v>
      </c>
      <c r="M15" s="83">
        <v>4.21806E-05</v>
      </c>
      <c r="N15" s="84">
        <v>1.4728576794198127E-12</v>
      </c>
      <c r="O15" s="83">
        <v>0</v>
      </c>
      <c r="P15" s="84">
        <v>0</v>
      </c>
      <c r="Q15" s="83">
        <v>0</v>
      </c>
      <c r="R15" s="84"/>
      <c r="S15" s="83">
        <v>0</v>
      </c>
      <c r="T15" s="84"/>
      <c r="U15" s="83">
        <v>0</v>
      </c>
      <c r="V15" s="84"/>
      <c r="W15" s="83">
        <v>0</v>
      </c>
      <c r="X15" s="84">
        <v>0</v>
      </c>
      <c r="Y15" s="83">
        <v>0</v>
      </c>
      <c r="Z15" s="84">
        <v>0</v>
      </c>
      <c r="AA15" s="83">
        <v>0</v>
      </c>
      <c r="AB15" s="84"/>
      <c r="AC15" s="83">
        <v>6083.5523866379</v>
      </c>
      <c r="AD15" s="84">
        <v>5.232109063612061E-05</v>
      </c>
    </row>
    <row r="16" spans="1:30" s="66" customFormat="1" ht="15">
      <c r="A16" s="75" t="s">
        <v>857</v>
      </c>
      <c r="B16" s="78" t="s">
        <v>555</v>
      </c>
      <c r="C16" s="98" t="s">
        <v>555</v>
      </c>
      <c r="D16" s="98" t="s">
        <v>555</v>
      </c>
      <c r="E16" s="83">
        <v>0</v>
      </c>
      <c r="F16" s="84">
        <v>0</v>
      </c>
      <c r="G16" s="83">
        <v>0</v>
      </c>
      <c r="H16" s="84">
        <v>0</v>
      </c>
      <c r="I16" s="83">
        <v>0.0192069998</v>
      </c>
      <c r="J16" s="84">
        <v>5.747248154801934E-09</v>
      </c>
      <c r="K16" s="83">
        <v>5.7964324642000005</v>
      </c>
      <c r="L16" s="84">
        <v>8.141927228397173E-07</v>
      </c>
      <c r="M16" s="83">
        <v>2.0968041637000003</v>
      </c>
      <c r="N16" s="84">
        <v>7.321598352666827E-08</v>
      </c>
      <c r="O16" s="83">
        <v>17.3672893719</v>
      </c>
      <c r="P16" s="84">
        <v>4.2610289444248475E-06</v>
      </c>
      <c r="Q16" s="83">
        <v>0</v>
      </c>
      <c r="R16" s="84"/>
      <c r="S16" s="83">
        <v>0</v>
      </c>
      <c r="T16" s="84"/>
      <c r="U16" s="83">
        <v>0</v>
      </c>
      <c r="V16" s="84"/>
      <c r="W16" s="83">
        <v>0</v>
      </c>
      <c r="X16" s="84">
        <v>0</v>
      </c>
      <c r="Y16" s="83">
        <v>0</v>
      </c>
      <c r="Z16" s="84">
        <v>0</v>
      </c>
      <c r="AA16" s="83">
        <v>0</v>
      </c>
      <c r="AB16" s="84">
        <v>0</v>
      </c>
      <c r="AC16" s="83">
        <v>25.279732999599997</v>
      </c>
      <c r="AD16" s="84">
        <v>2.174162590321632E-07</v>
      </c>
    </row>
    <row r="17" spans="1:30" s="66" customFormat="1" ht="15">
      <c r="A17" s="75" t="s">
        <v>559</v>
      </c>
      <c r="B17" s="78" t="s">
        <v>555</v>
      </c>
      <c r="C17" s="98" t="s">
        <v>555</v>
      </c>
      <c r="D17" s="98" t="s">
        <v>555</v>
      </c>
      <c r="E17" s="83">
        <v>0</v>
      </c>
      <c r="F17" s="84">
        <v>0</v>
      </c>
      <c r="G17" s="83">
        <v>0</v>
      </c>
      <c r="H17" s="84">
        <v>0</v>
      </c>
      <c r="I17" s="83">
        <v>0</v>
      </c>
      <c r="J17" s="84">
        <v>0</v>
      </c>
      <c r="K17" s="83">
        <v>0.42170541580000004</v>
      </c>
      <c r="L17" s="84">
        <v>5.923462109617538E-08</v>
      </c>
      <c r="M17" s="83">
        <v>4.3188596202</v>
      </c>
      <c r="N17" s="84">
        <v>1.5080547829921115E-07</v>
      </c>
      <c r="O17" s="83">
        <v>0.3757784909</v>
      </c>
      <c r="P17" s="84">
        <v>9.219648455952548E-08</v>
      </c>
      <c r="Q17" s="83">
        <v>0</v>
      </c>
      <c r="R17" s="84"/>
      <c r="S17" s="83">
        <v>0</v>
      </c>
      <c r="T17" s="84"/>
      <c r="U17" s="83">
        <v>0</v>
      </c>
      <c r="V17" s="84"/>
      <c r="W17" s="83">
        <v>0</v>
      </c>
      <c r="X17" s="84">
        <v>0</v>
      </c>
      <c r="Y17" s="83">
        <v>0</v>
      </c>
      <c r="Z17" s="84">
        <v>0</v>
      </c>
      <c r="AA17" s="83">
        <v>0</v>
      </c>
      <c r="AB17" s="84">
        <v>0</v>
      </c>
      <c r="AC17" s="83">
        <v>5.1163435269</v>
      </c>
      <c r="AD17" s="84">
        <v>4.400269059644036E-08</v>
      </c>
    </row>
    <row r="18" spans="1:30" s="66" customFormat="1" ht="15">
      <c r="A18" s="75" t="s">
        <v>858</v>
      </c>
      <c r="B18" s="78" t="s">
        <v>555</v>
      </c>
      <c r="C18" s="98" t="s">
        <v>555</v>
      </c>
      <c r="D18" s="98" t="s">
        <v>555</v>
      </c>
      <c r="E18" s="83">
        <v>0</v>
      </c>
      <c r="F18" s="84">
        <v>0</v>
      </c>
      <c r="G18" s="83">
        <v>0</v>
      </c>
      <c r="H18" s="84">
        <v>0</v>
      </c>
      <c r="I18" s="83">
        <v>0</v>
      </c>
      <c r="J18" s="84">
        <v>0</v>
      </c>
      <c r="K18" s="83">
        <v>0.0099942828</v>
      </c>
      <c r="L18" s="84">
        <v>1.4038414793961077E-09</v>
      </c>
      <c r="M18" s="83">
        <v>9.9665829096</v>
      </c>
      <c r="N18" s="84">
        <v>3.480120760723798E-07</v>
      </c>
      <c r="O18" s="83">
        <v>0.0881982774</v>
      </c>
      <c r="P18" s="84">
        <v>2.1639267061322494E-08</v>
      </c>
      <c r="Q18" s="83">
        <v>0</v>
      </c>
      <c r="R18" s="84"/>
      <c r="S18" s="83">
        <v>0</v>
      </c>
      <c r="T18" s="84"/>
      <c r="U18" s="83">
        <v>0</v>
      </c>
      <c r="V18" s="84"/>
      <c r="W18" s="83">
        <v>0</v>
      </c>
      <c r="X18" s="84">
        <v>0</v>
      </c>
      <c r="Y18" s="83">
        <v>0</v>
      </c>
      <c r="Z18" s="84">
        <v>0</v>
      </c>
      <c r="AA18" s="83">
        <v>0</v>
      </c>
      <c r="AB18" s="84">
        <v>0</v>
      </c>
      <c r="AC18" s="83">
        <v>10.0647754698</v>
      </c>
      <c r="AD18" s="84">
        <v>8.656127146110379E-08</v>
      </c>
    </row>
    <row r="19" spans="1:30" s="66" customFormat="1" ht="15">
      <c r="A19" s="75" t="s">
        <v>859</v>
      </c>
      <c r="B19" s="78" t="s">
        <v>555</v>
      </c>
      <c r="C19" s="98" t="s">
        <v>555</v>
      </c>
      <c r="D19" s="98" t="s">
        <v>555</v>
      </c>
      <c r="E19" s="83">
        <v>0</v>
      </c>
      <c r="F19" s="84">
        <v>0</v>
      </c>
      <c r="G19" s="83">
        <v>1521.4521000000002</v>
      </c>
      <c r="H19" s="84">
        <v>0.00016438843058435944</v>
      </c>
      <c r="I19" s="83">
        <v>695.52096</v>
      </c>
      <c r="J19" s="84">
        <v>0.0002081184774097863</v>
      </c>
      <c r="K19" s="83">
        <v>0.0003999245</v>
      </c>
      <c r="L19" s="84">
        <v>5.617517664466616E-11</v>
      </c>
      <c r="M19" s="83">
        <v>9.563409999999999E-05</v>
      </c>
      <c r="N19" s="84">
        <v>3.3393412753588693E-12</v>
      </c>
      <c r="O19" s="83">
        <v>0.0010606694000000001</v>
      </c>
      <c r="P19" s="84">
        <v>2.6023306902332646E-10</v>
      </c>
      <c r="Q19" s="83">
        <v>0</v>
      </c>
      <c r="R19" s="84"/>
      <c r="S19" s="83">
        <v>0</v>
      </c>
      <c r="T19" s="84"/>
      <c r="U19" s="83">
        <v>0</v>
      </c>
      <c r="V19" s="84"/>
      <c r="W19" s="83">
        <v>0</v>
      </c>
      <c r="X19" s="84">
        <v>0</v>
      </c>
      <c r="Y19" s="83">
        <v>0</v>
      </c>
      <c r="Z19" s="84">
        <v>0</v>
      </c>
      <c r="AA19" s="83">
        <v>0</v>
      </c>
      <c r="AB19" s="84">
        <v>0</v>
      </c>
      <c r="AC19" s="83">
        <v>2216.9746162280003</v>
      </c>
      <c r="AD19" s="84">
        <v>1.906690736951946E-05</v>
      </c>
    </row>
    <row r="20" spans="1:30" s="66" customFormat="1" ht="15">
      <c r="A20" s="75" t="s">
        <v>558</v>
      </c>
      <c r="B20" s="78" t="s">
        <v>555</v>
      </c>
      <c r="C20" s="98" t="s">
        <v>555</v>
      </c>
      <c r="D20" s="98" t="s">
        <v>555</v>
      </c>
      <c r="E20" s="83">
        <v>0</v>
      </c>
      <c r="F20" s="84">
        <v>0</v>
      </c>
      <c r="G20" s="83">
        <v>0</v>
      </c>
      <c r="H20" s="84">
        <v>0</v>
      </c>
      <c r="I20" s="83">
        <v>0</v>
      </c>
      <c r="J20" s="84">
        <v>0</v>
      </c>
      <c r="K20" s="83">
        <v>0.04622</v>
      </c>
      <c r="L20" s="84">
        <v>6.492267076701902E-09</v>
      </c>
      <c r="M20" s="83">
        <v>0.10684</v>
      </c>
      <c r="N20" s="84">
        <v>3.730627693044025E-09</v>
      </c>
      <c r="O20" s="83">
        <v>0</v>
      </c>
      <c r="P20" s="84">
        <v>0</v>
      </c>
      <c r="Q20" s="83">
        <v>0</v>
      </c>
      <c r="R20" s="84"/>
      <c r="S20" s="83">
        <v>0</v>
      </c>
      <c r="T20" s="84">
        <v>0</v>
      </c>
      <c r="U20" s="83">
        <v>0</v>
      </c>
      <c r="V20" s="84"/>
      <c r="W20" s="83">
        <v>0</v>
      </c>
      <c r="X20" s="84">
        <v>0</v>
      </c>
      <c r="Y20" s="83">
        <v>4E-05</v>
      </c>
      <c r="Z20" s="84">
        <v>1.6832007376110158E-12</v>
      </c>
      <c r="AA20" s="83">
        <v>0</v>
      </c>
      <c r="AB20" s="84">
        <v>0</v>
      </c>
      <c r="AC20" s="83">
        <v>0.1531</v>
      </c>
      <c r="AD20" s="84">
        <v>1.3167239249857142E-09</v>
      </c>
    </row>
    <row r="21" spans="1:30" s="66" customFormat="1" ht="15">
      <c r="A21" s="75" t="s">
        <v>860</v>
      </c>
      <c r="B21" s="78" t="s">
        <v>555</v>
      </c>
      <c r="C21" s="98" t="s">
        <v>555</v>
      </c>
      <c r="D21" s="98" t="s">
        <v>555</v>
      </c>
      <c r="E21" s="83">
        <v>0</v>
      </c>
      <c r="F21" s="84"/>
      <c r="G21" s="83">
        <v>0</v>
      </c>
      <c r="H21" s="84"/>
      <c r="I21" s="83">
        <v>0</v>
      </c>
      <c r="J21" s="84"/>
      <c r="K21" s="83">
        <v>0</v>
      </c>
      <c r="L21" s="84"/>
      <c r="M21" s="83">
        <v>0</v>
      </c>
      <c r="N21" s="84">
        <v>0</v>
      </c>
      <c r="O21" s="83">
        <v>0</v>
      </c>
      <c r="P21" s="84">
        <v>0</v>
      </c>
      <c r="Q21" s="83">
        <v>0</v>
      </c>
      <c r="R21" s="84"/>
      <c r="S21" s="83">
        <v>0</v>
      </c>
      <c r="T21" s="84"/>
      <c r="U21" s="83">
        <v>0</v>
      </c>
      <c r="V21" s="84"/>
      <c r="W21" s="83">
        <v>0</v>
      </c>
      <c r="X21" s="84"/>
      <c r="Y21" s="83">
        <v>0</v>
      </c>
      <c r="Z21" s="84"/>
      <c r="AA21" s="83">
        <v>0</v>
      </c>
      <c r="AB21" s="84"/>
      <c r="AC21" s="83">
        <v>0</v>
      </c>
      <c r="AD21" s="84">
        <v>0</v>
      </c>
    </row>
    <row r="22" spans="1:30" s="66" customFormat="1" ht="15">
      <c r="A22" s="75" t="s">
        <v>556</v>
      </c>
      <c r="B22" s="78" t="s">
        <v>555</v>
      </c>
      <c r="C22" s="98" t="s">
        <v>555</v>
      </c>
      <c r="D22" s="98" t="s">
        <v>555</v>
      </c>
      <c r="E22" s="83">
        <v>2742.66614216</v>
      </c>
      <c r="F22" s="84">
        <v>0.002492787946611969</v>
      </c>
      <c r="G22" s="83">
        <v>8152.121229979999</v>
      </c>
      <c r="H22" s="84">
        <v>0.0008808127544270701</v>
      </c>
      <c r="I22" s="83">
        <v>2319.15437061</v>
      </c>
      <c r="J22" s="84">
        <v>0.0006939530283740183</v>
      </c>
      <c r="K22" s="83">
        <v>73890.67</v>
      </c>
      <c r="L22" s="84">
        <v>0.01037901263774221</v>
      </c>
      <c r="M22" s="83">
        <v>199427.34</v>
      </c>
      <c r="N22" s="84">
        <v>0.006963582528585797</v>
      </c>
      <c r="O22" s="83">
        <v>21506.87</v>
      </c>
      <c r="P22" s="84">
        <v>0.005276666589217818</v>
      </c>
      <c r="Q22" s="83">
        <v>0</v>
      </c>
      <c r="R22" s="84"/>
      <c r="S22" s="83">
        <v>0</v>
      </c>
      <c r="T22" s="84">
        <v>0</v>
      </c>
      <c r="U22" s="83">
        <v>0</v>
      </c>
      <c r="V22" s="84">
        <v>0</v>
      </c>
      <c r="W22" s="83">
        <v>0</v>
      </c>
      <c r="X22" s="84">
        <v>0</v>
      </c>
      <c r="Y22" s="83">
        <v>0</v>
      </c>
      <c r="Z22" s="84">
        <v>0</v>
      </c>
      <c r="AA22" s="83">
        <v>0</v>
      </c>
      <c r="AB22" s="84">
        <v>0</v>
      </c>
      <c r="AC22" s="83">
        <v>308038.82174275</v>
      </c>
      <c r="AD22" s="84">
        <v>0.002649262484736045</v>
      </c>
    </row>
    <row r="23" spans="1:30" s="66" customFormat="1" ht="15">
      <c r="A23" s="75" t="s">
        <v>861</v>
      </c>
      <c r="B23" s="78" t="s">
        <v>555</v>
      </c>
      <c r="C23" s="98" t="s">
        <v>555</v>
      </c>
      <c r="D23" s="98" t="s">
        <v>555</v>
      </c>
      <c r="E23" s="83">
        <v>0</v>
      </c>
      <c r="F23" s="84"/>
      <c r="G23" s="83">
        <v>0</v>
      </c>
      <c r="H23" s="84"/>
      <c r="I23" s="83">
        <v>0</v>
      </c>
      <c r="J23" s="84"/>
      <c r="K23" s="83">
        <v>0</v>
      </c>
      <c r="L23" s="84">
        <v>0</v>
      </c>
      <c r="M23" s="83">
        <v>0</v>
      </c>
      <c r="N23" s="84">
        <v>0</v>
      </c>
      <c r="O23" s="83">
        <v>0</v>
      </c>
      <c r="P23" s="84">
        <v>0</v>
      </c>
      <c r="Q23" s="83">
        <v>0</v>
      </c>
      <c r="R23" s="84"/>
      <c r="S23" s="83">
        <v>0</v>
      </c>
      <c r="T23" s="84"/>
      <c r="U23" s="83">
        <v>0</v>
      </c>
      <c r="V23" s="84"/>
      <c r="W23" s="83">
        <v>0</v>
      </c>
      <c r="X23" s="84"/>
      <c r="Y23" s="83">
        <v>0</v>
      </c>
      <c r="Z23" s="84"/>
      <c r="AA23" s="83">
        <v>0</v>
      </c>
      <c r="AB23" s="84"/>
      <c r="AC23" s="83">
        <v>0</v>
      </c>
      <c r="AD23" s="84">
        <v>0</v>
      </c>
    </row>
    <row r="24" spans="1:30" s="66" customFormat="1" ht="15">
      <c r="A24" s="75" t="s">
        <v>862</v>
      </c>
      <c r="B24" s="78" t="s">
        <v>555</v>
      </c>
      <c r="C24" s="98" t="s">
        <v>555</v>
      </c>
      <c r="D24" s="98" t="s">
        <v>555</v>
      </c>
      <c r="E24" s="83">
        <v>0</v>
      </c>
      <c r="F24" s="84"/>
      <c r="G24" s="83">
        <v>0</v>
      </c>
      <c r="H24" s="84"/>
      <c r="I24" s="83">
        <v>0</v>
      </c>
      <c r="J24" s="84"/>
      <c r="K24" s="83">
        <v>0</v>
      </c>
      <c r="L24" s="84"/>
      <c r="M24" s="83">
        <v>0</v>
      </c>
      <c r="N24" s="84">
        <v>0</v>
      </c>
      <c r="O24" s="83">
        <v>0</v>
      </c>
      <c r="P24" s="84"/>
      <c r="Q24" s="83">
        <v>0</v>
      </c>
      <c r="R24" s="84"/>
      <c r="S24" s="83">
        <v>0</v>
      </c>
      <c r="T24" s="84"/>
      <c r="U24" s="83">
        <v>0</v>
      </c>
      <c r="V24" s="84"/>
      <c r="W24" s="83">
        <v>0</v>
      </c>
      <c r="X24" s="84"/>
      <c r="Y24" s="83">
        <v>0</v>
      </c>
      <c r="Z24" s="84"/>
      <c r="AA24" s="83">
        <v>0</v>
      </c>
      <c r="AB24" s="84"/>
      <c r="AC24" s="83">
        <v>0</v>
      </c>
      <c r="AD24" s="84">
        <v>0</v>
      </c>
    </row>
    <row r="25" spans="1:30" s="66" customFormat="1" ht="15">
      <c r="A25" s="75" t="s">
        <v>863</v>
      </c>
      <c r="B25" s="78" t="s">
        <v>555</v>
      </c>
      <c r="C25" s="98" t="s">
        <v>555</v>
      </c>
      <c r="D25" s="98" t="s">
        <v>555</v>
      </c>
      <c r="E25" s="83">
        <v>0</v>
      </c>
      <c r="F25" s="84"/>
      <c r="G25" s="83">
        <v>0</v>
      </c>
      <c r="H25" s="84"/>
      <c r="I25" s="83">
        <v>0</v>
      </c>
      <c r="J25" s="84"/>
      <c r="K25" s="83">
        <v>0</v>
      </c>
      <c r="L25" s="84">
        <v>0</v>
      </c>
      <c r="M25" s="83">
        <v>0</v>
      </c>
      <c r="N25" s="84">
        <v>0</v>
      </c>
      <c r="O25" s="83">
        <v>0</v>
      </c>
      <c r="P25" s="84">
        <v>0</v>
      </c>
      <c r="Q25" s="83">
        <v>0</v>
      </c>
      <c r="R25" s="84"/>
      <c r="S25" s="83">
        <v>0</v>
      </c>
      <c r="T25" s="84"/>
      <c r="U25" s="83">
        <v>0</v>
      </c>
      <c r="V25" s="84"/>
      <c r="W25" s="83">
        <v>0</v>
      </c>
      <c r="X25" s="84"/>
      <c r="Y25" s="83">
        <v>0</v>
      </c>
      <c r="Z25" s="84"/>
      <c r="AA25" s="83">
        <v>0</v>
      </c>
      <c r="AB25" s="84"/>
      <c r="AC25" s="83">
        <v>0</v>
      </c>
      <c r="AD25" s="84">
        <v>0</v>
      </c>
    </row>
    <row r="26" spans="1:30" s="66" customFormat="1" ht="13.8" customHeight="1">
      <c r="A26" s="53" t="s">
        <v>864</v>
      </c>
      <c r="B26" s="78" t="s">
        <v>555</v>
      </c>
      <c r="C26" s="98" t="s">
        <v>555</v>
      </c>
      <c r="D26" s="98" t="s">
        <v>555</v>
      </c>
      <c r="E26" s="81">
        <v>0</v>
      </c>
      <c r="F26" s="82"/>
      <c r="G26" s="81">
        <v>0</v>
      </c>
      <c r="H26" s="82"/>
      <c r="I26" s="81">
        <v>0</v>
      </c>
      <c r="J26" s="82"/>
      <c r="K26" s="81">
        <v>0</v>
      </c>
      <c r="L26" s="82"/>
      <c r="M26" s="81">
        <v>0</v>
      </c>
      <c r="N26" s="82"/>
      <c r="O26" s="81">
        <v>0</v>
      </c>
      <c r="P26" s="82"/>
      <c r="Q26" s="81">
        <v>0</v>
      </c>
      <c r="R26" s="82"/>
      <c r="S26" s="81">
        <v>0</v>
      </c>
      <c r="T26" s="82"/>
      <c r="U26" s="81">
        <v>0</v>
      </c>
      <c r="V26" s="82"/>
      <c r="W26" s="81">
        <v>50729.248087046</v>
      </c>
      <c r="X26" s="82">
        <v>0.008475398282970979</v>
      </c>
      <c r="Y26" s="81">
        <v>53216.7267783935</v>
      </c>
      <c r="Z26" s="82">
        <v>0.002239360844165896</v>
      </c>
      <c r="AA26" s="81">
        <v>22468.143202697396</v>
      </c>
      <c r="AB26" s="82">
        <v>0.006179212251230747</v>
      </c>
      <c r="AC26" s="81">
        <v>126414.1180681369</v>
      </c>
      <c r="AD26" s="82">
        <v>0.0010872141980162295</v>
      </c>
    </row>
    <row r="27" spans="1:30" s="66" customFormat="1" ht="15">
      <c r="A27" s="75" t="s">
        <v>854</v>
      </c>
      <c r="B27" s="78" t="s">
        <v>555</v>
      </c>
      <c r="C27" s="98" t="s">
        <v>555</v>
      </c>
      <c r="D27" s="98" t="s">
        <v>555</v>
      </c>
      <c r="E27" s="83">
        <v>0</v>
      </c>
      <c r="F27" s="84"/>
      <c r="G27" s="83">
        <v>0</v>
      </c>
      <c r="H27" s="84"/>
      <c r="I27" s="83">
        <v>0</v>
      </c>
      <c r="J27" s="84"/>
      <c r="K27" s="83">
        <v>0</v>
      </c>
      <c r="L27" s="84"/>
      <c r="M27" s="83">
        <v>0</v>
      </c>
      <c r="N27" s="84"/>
      <c r="O27" s="83">
        <v>0</v>
      </c>
      <c r="P27" s="84"/>
      <c r="Q27" s="83">
        <v>0</v>
      </c>
      <c r="R27" s="84"/>
      <c r="S27" s="83">
        <v>0</v>
      </c>
      <c r="T27" s="84"/>
      <c r="U27" s="83">
        <v>0</v>
      </c>
      <c r="V27" s="84"/>
      <c r="W27" s="83">
        <v>0</v>
      </c>
      <c r="X27" s="84">
        <v>0</v>
      </c>
      <c r="Y27" s="83">
        <v>0</v>
      </c>
      <c r="Z27" s="84">
        <v>0</v>
      </c>
      <c r="AA27" s="83">
        <v>0</v>
      </c>
      <c r="AB27" s="84">
        <v>0</v>
      </c>
      <c r="AC27" s="83">
        <v>0</v>
      </c>
      <c r="AD27" s="84">
        <v>0</v>
      </c>
    </row>
    <row r="28" spans="1:30" s="66" customFormat="1" ht="15">
      <c r="A28" s="75" t="s">
        <v>560</v>
      </c>
      <c r="B28" s="78" t="s">
        <v>555</v>
      </c>
      <c r="C28" s="98" t="s">
        <v>555</v>
      </c>
      <c r="D28" s="98" t="s">
        <v>555</v>
      </c>
      <c r="E28" s="83">
        <v>0</v>
      </c>
      <c r="F28" s="84"/>
      <c r="G28" s="83">
        <v>0</v>
      </c>
      <c r="H28" s="84"/>
      <c r="I28" s="83">
        <v>0</v>
      </c>
      <c r="J28" s="84"/>
      <c r="K28" s="83">
        <v>0</v>
      </c>
      <c r="L28" s="84"/>
      <c r="M28" s="83">
        <v>0</v>
      </c>
      <c r="N28" s="84"/>
      <c r="O28" s="83">
        <v>0</v>
      </c>
      <c r="P28" s="84"/>
      <c r="Q28" s="83">
        <v>0</v>
      </c>
      <c r="R28" s="84"/>
      <c r="S28" s="83">
        <v>0</v>
      </c>
      <c r="T28" s="84"/>
      <c r="U28" s="83">
        <v>0</v>
      </c>
      <c r="V28" s="84"/>
      <c r="W28" s="83">
        <v>0</v>
      </c>
      <c r="X28" s="84">
        <v>0</v>
      </c>
      <c r="Y28" s="83">
        <v>7.4084574399</v>
      </c>
      <c r="Z28" s="84">
        <v>3.1174802568498745E-07</v>
      </c>
      <c r="AA28" s="83">
        <v>2.948661909</v>
      </c>
      <c r="AB28" s="84">
        <v>8.109440832940215E-07</v>
      </c>
      <c r="AC28" s="83">
        <v>10.3571193489</v>
      </c>
      <c r="AD28" s="84">
        <v>8.907555088588564E-08</v>
      </c>
    </row>
    <row r="29" spans="1:30" s="66" customFormat="1" ht="15">
      <c r="A29" s="75" t="s">
        <v>856</v>
      </c>
      <c r="B29" s="78" t="s">
        <v>555</v>
      </c>
      <c r="C29" s="98" t="s">
        <v>555</v>
      </c>
      <c r="D29" s="98" t="s">
        <v>555</v>
      </c>
      <c r="E29" s="83">
        <v>0</v>
      </c>
      <c r="F29" s="84"/>
      <c r="G29" s="83">
        <v>0</v>
      </c>
      <c r="H29" s="84"/>
      <c r="I29" s="83">
        <v>0</v>
      </c>
      <c r="J29" s="84"/>
      <c r="K29" s="83">
        <v>0</v>
      </c>
      <c r="L29" s="84"/>
      <c r="M29" s="83">
        <v>0</v>
      </c>
      <c r="N29" s="84"/>
      <c r="O29" s="83">
        <v>0</v>
      </c>
      <c r="P29" s="84"/>
      <c r="Q29" s="83">
        <v>0</v>
      </c>
      <c r="R29" s="84"/>
      <c r="S29" s="83">
        <v>0</v>
      </c>
      <c r="T29" s="84"/>
      <c r="U29" s="83">
        <v>0</v>
      </c>
      <c r="V29" s="84"/>
      <c r="W29" s="83">
        <v>0</v>
      </c>
      <c r="X29" s="84">
        <v>0</v>
      </c>
      <c r="Y29" s="83">
        <v>3900.792</v>
      </c>
      <c r="Z29" s="84">
        <v>0.00016414539929167875</v>
      </c>
      <c r="AA29" s="83">
        <v>0</v>
      </c>
      <c r="AB29" s="84">
        <v>0</v>
      </c>
      <c r="AC29" s="83">
        <v>3900.792</v>
      </c>
      <c r="AD29" s="84">
        <v>3.354843992679865E-05</v>
      </c>
    </row>
    <row r="30" spans="1:30" s="66" customFormat="1" ht="15">
      <c r="A30" s="75" t="s">
        <v>857</v>
      </c>
      <c r="B30" s="78" t="s">
        <v>555</v>
      </c>
      <c r="C30" s="98" t="s">
        <v>555</v>
      </c>
      <c r="D30" s="98" t="s">
        <v>555</v>
      </c>
      <c r="E30" s="83">
        <v>0</v>
      </c>
      <c r="F30" s="84"/>
      <c r="G30" s="83">
        <v>0</v>
      </c>
      <c r="H30" s="84"/>
      <c r="I30" s="83">
        <v>0</v>
      </c>
      <c r="J30" s="84"/>
      <c r="K30" s="83">
        <v>0</v>
      </c>
      <c r="L30" s="84"/>
      <c r="M30" s="83">
        <v>0</v>
      </c>
      <c r="N30" s="84"/>
      <c r="O30" s="83">
        <v>0</v>
      </c>
      <c r="P30" s="84"/>
      <c r="Q30" s="83">
        <v>0</v>
      </c>
      <c r="R30" s="84"/>
      <c r="S30" s="83">
        <v>0</v>
      </c>
      <c r="T30" s="84"/>
      <c r="U30" s="83">
        <v>0</v>
      </c>
      <c r="V30" s="84"/>
      <c r="W30" s="83">
        <v>38.2299726127</v>
      </c>
      <c r="X30" s="84">
        <v>6.3871288548123385E-06</v>
      </c>
      <c r="Y30" s="83">
        <v>1614.9345101783001</v>
      </c>
      <c r="Z30" s="84">
        <v>6.795647396813997E-05</v>
      </c>
      <c r="AA30" s="83">
        <v>836.2652102774</v>
      </c>
      <c r="AB30" s="84">
        <v>0.00022999053308525252</v>
      </c>
      <c r="AC30" s="83">
        <v>2489.4296930684</v>
      </c>
      <c r="AD30" s="84">
        <v>2.1410134790548697E-05</v>
      </c>
    </row>
    <row r="31" spans="1:30" s="66" customFormat="1" ht="15">
      <c r="A31" s="75" t="s">
        <v>559</v>
      </c>
      <c r="B31" s="78" t="s">
        <v>555</v>
      </c>
      <c r="C31" s="98" t="s">
        <v>555</v>
      </c>
      <c r="D31" s="98" t="s">
        <v>555</v>
      </c>
      <c r="E31" s="83">
        <v>0</v>
      </c>
      <c r="F31" s="84"/>
      <c r="G31" s="83">
        <v>0</v>
      </c>
      <c r="H31" s="84"/>
      <c r="I31" s="83">
        <v>0</v>
      </c>
      <c r="J31" s="84"/>
      <c r="K31" s="83">
        <v>0</v>
      </c>
      <c r="L31" s="84"/>
      <c r="M31" s="83">
        <v>0</v>
      </c>
      <c r="N31" s="84"/>
      <c r="O31" s="83">
        <v>0</v>
      </c>
      <c r="P31" s="84"/>
      <c r="Q31" s="83">
        <v>0</v>
      </c>
      <c r="R31" s="84"/>
      <c r="S31" s="83">
        <v>0</v>
      </c>
      <c r="T31" s="84"/>
      <c r="U31" s="83">
        <v>0</v>
      </c>
      <c r="V31" s="84"/>
      <c r="W31" s="83">
        <v>36.0385262133</v>
      </c>
      <c r="X31" s="84">
        <v>6.021001191756348E-06</v>
      </c>
      <c r="Y31" s="83">
        <v>580.7737171753</v>
      </c>
      <c r="Z31" s="84">
        <v>2.443896872836391E-05</v>
      </c>
      <c r="AA31" s="83">
        <v>121.8139497548</v>
      </c>
      <c r="AB31" s="84">
        <v>3.350139991119962E-05</v>
      </c>
      <c r="AC31" s="83">
        <v>738.6261931433999</v>
      </c>
      <c r="AD31" s="84">
        <v>6.3524936651406515E-06</v>
      </c>
    </row>
    <row r="32" spans="1:30" s="66" customFormat="1" ht="15">
      <c r="A32" s="75" t="s">
        <v>858</v>
      </c>
      <c r="B32" s="78" t="s">
        <v>555</v>
      </c>
      <c r="C32" s="98" t="s">
        <v>555</v>
      </c>
      <c r="D32" s="98" t="s">
        <v>555</v>
      </c>
      <c r="E32" s="83">
        <v>0</v>
      </c>
      <c r="F32" s="84"/>
      <c r="G32" s="83">
        <v>0</v>
      </c>
      <c r="H32" s="84"/>
      <c r="I32" s="83">
        <v>0</v>
      </c>
      <c r="J32" s="84"/>
      <c r="K32" s="83">
        <v>0</v>
      </c>
      <c r="L32" s="84"/>
      <c r="M32" s="83">
        <v>0</v>
      </c>
      <c r="N32" s="84"/>
      <c r="O32" s="83">
        <v>0</v>
      </c>
      <c r="P32" s="84"/>
      <c r="Q32" s="83">
        <v>0</v>
      </c>
      <c r="R32" s="84"/>
      <c r="S32" s="83">
        <v>0</v>
      </c>
      <c r="T32" s="84"/>
      <c r="U32" s="83">
        <v>0</v>
      </c>
      <c r="V32" s="84"/>
      <c r="W32" s="83">
        <v>0</v>
      </c>
      <c r="X32" s="84">
        <v>0</v>
      </c>
      <c r="Y32" s="83">
        <v>0</v>
      </c>
      <c r="Z32" s="84">
        <v>0</v>
      </c>
      <c r="AA32" s="83">
        <v>2.53662E-05</v>
      </c>
      <c r="AB32" s="84">
        <v>6.9762388637594095E-12</v>
      </c>
      <c r="AC32" s="83">
        <v>2.53662E-05</v>
      </c>
      <c r="AD32" s="84">
        <v>2.181599113388153E-13</v>
      </c>
    </row>
    <row r="33" spans="1:30" s="66" customFormat="1" ht="15">
      <c r="A33" s="75" t="s">
        <v>859</v>
      </c>
      <c r="B33" s="78" t="s">
        <v>555</v>
      </c>
      <c r="C33" s="98" t="s">
        <v>555</v>
      </c>
      <c r="D33" s="98" t="s">
        <v>555</v>
      </c>
      <c r="E33" s="83">
        <v>0</v>
      </c>
      <c r="F33" s="84"/>
      <c r="G33" s="83">
        <v>0</v>
      </c>
      <c r="H33" s="84"/>
      <c r="I33" s="83">
        <v>0</v>
      </c>
      <c r="J33" s="84"/>
      <c r="K33" s="83">
        <v>0</v>
      </c>
      <c r="L33" s="84"/>
      <c r="M33" s="83">
        <v>0</v>
      </c>
      <c r="N33" s="84"/>
      <c r="O33" s="83">
        <v>0</v>
      </c>
      <c r="P33" s="84"/>
      <c r="Q33" s="83">
        <v>0</v>
      </c>
      <c r="R33" s="84"/>
      <c r="S33" s="83">
        <v>0</v>
      </c>
      <c r="T33" s="84"/>
      <c r="U33" s="83">
        <v>0</v>
      </c>
      <c r="V33" s="84"/>
      <c r="W33" s="83">
        <v>0</v>
      </c>
      <c r="X33" s="84">
        <v>0</v>
      </c>
      <c r="Y33" s="83">
        <v>0</v>
      </c>
      <c r="Z33" s="84">
        <v>0</v>
      </c>
      <c r="AA33" s="83">
        <v>0</v>
      </c>
      <c r="AB33" s="84">
        <v>0</v>
      </c>
      <c r="AC33" s="83">
        <v>0</v>
      </c>
      <c r="AD33" s="84">
        <v>0</v>
      </c>
    </row>
    <row r="34" spans="1:30" s="66" customFormat="1" ht="15">
      <c r="A34" s="75" t="s">
        <v>558</v>
      </c>
      <c r="B34" s="78" t="s">
        <v>555</v>
      </c>
      <c r="C34" s="98" t="s">
        <v>555</v>
      </c>
      <c r="D34" s="98" t="s">
        <v>555</v>
      </c>
      <c r="E34" s="83">
        <v>0</v>
      </c>
      <c r="F34" s="84"/>
      <c r="G34" s="83">
        <v>0</v>
      </c>
      <c r="H34" s="84"/>
      <c r="I34" s="83">
        <v>0</v>
      </c>
      <c r="J34" s="84"/>
      <c r="K34" s="83">
        <v>0</v>
      </c>
      <c r="L34" s="84"/>
      <c r="M34" s="83">
        <v>0</v>
      </c>
      <c r="N34" s="84"/>
      <c r="O34" s="83">
        <v>0</v>
      </c>
      <c r="P34" s="84"/>
      <c r="Q34" s="83">
        <v>0</v>
      </c>
      <c r="R34" s="84"/>
      <c r="S34" s="83">
        <v>0</v>
      </c>
      <c r="T34" s="84"/>
      <c r="U34" s="83">
        <v>0</v>
      </c>
      <c r="V34" s="84"/>
      <c r="W34" s="83">
        <v>0</v>
      </c>
      <c r="X34" s="84">
        <v>0</v>
      </c>
      <c r="Y34" s="83">
        <v>0</v>
      </c>
      <c r="Z34" s="84">
        <v>0</v>
      </c>
      <c r="AA34" s="83">
        <v>0</v>
      </c>
      <c r="AB34" s="84">
        <v>0</v>
      </c>
      <c r="AC34" s="83">
        <v>0</v>
      </c>
      <c r="AD34" s="84">
        <v>0</v>
      </c>
    </row>
    <row r="35" spans="1:30" s="66" customFormat="1" ht="15">
      <c r="A35" s="75" t="s">
        <v>556</v>
      </c>
      <c r="B35" s="78" t="s">
        <v>555</v>
      </c>
      <c r="C35" s="98" t="s">
        <v>555</v>
      </c>
      <c r="D35" s="98" t="s">
        <v>555</v>
      </c>
      <c r="E35" s="83">
        <v>0</v>
      </c>
      <c r="F35" s="84"/>
      <c r="G35" s="83">
        <v>0</v>
      </c>
      <c r="H35" s="84"/>
      <c r="I35" s="83">
        <v>0</v>
      </c>
      <c r="J35" s="84"/>
      <c r="K35" s="83">
        <v>0</v>
      </c>
      <c r="L35" s="84"/>
      <c r="M35" s="83">
        <v>0</v>
      </c>
      <c r="N35" s="84"/>
      <c r="O35" s="83">
        <v>0</v>
      </c>
      <c r="P35" s="84"/>
      <c r="Q35" s="83">
        <v>0</v>
      </c>
      <c r="R35" s="84"/>
      <c r="S35" s="83">
        <v>0</v>
      </c>
      <c r="T35" s="84"/>
      <c r="U35" s="83">
        <v>0</v>
      </c>
      <c r="V35" s="84"/>
      <c r="W35" s="83">
        <v>50654.97958822</v>
      </c>
      <c r="X35" s="84">
        <v>0.00846299015292441</v>
      </c>
      <c r="Y35" s="83">
        <v>47112.818093600006</v>
      </c>
      <c r="Z35" s="84">
        <v>0.0019825082541520284</v>
      </c>
      <c r="AA35" s="83">
        <v>21507.115355389997</v>
      </c>
      <c r="AB35" s="84">
        <v>0.005914909367174762</v>
      </c>
      <c r="AC35" s="83">
        <v>119274.91303721</v>
      </c>
      <c r="AD35" s="84">
        <v>0.0010258140538646956</v>
      </c>
    </row>
    <row r="36" spans="1:30" s="66" customFormat="1" ht="15">
      <c r="A36" s="53" t="s">
        <v>865</v>
      </c>
      <c r="B36" s="78" t="s">
        <v>555</v>
      </c>
      <c r="C36" s="98" t="s">
        <v>555</v>
      </c>
      <c r="D36" s="98" t="s">
        <v>555</v>
      </c>
      <c r="E36" s="81">
        <v>0</v>
      </c>
      <c r="F36" s="82"/>
      <c r="G36" s="81">
        <v>0</v>
      </c>
      <c r="H36" s="82"/>
      <c r="I36" s="81">
        <v>0</v>
      </c>
      <c r="J36" s="82"/>
      <c r="K36" s="81">
        <v>0</v>
      </c>
      <c r="L36" s="82">
        <v>0</v>
      </c>
      <c r="M36" s="81">
        <v>0</v>
      </c>
      <c r="N36" s="82">
        <v>0</v>
      </c>
      <c r="O36" s="81">
        <v>0</v>
      </c>
      <c r="P36" s="82">
        <v>0</v>
      </c>
      <c r="Q36" s="81">
        <v>0</v>
      </c>
      <c r="R36" s="82"/>
      <c r="S36" s="81">
        <v>0</v>
      </c>
      <c r="T36" s="82"/>
      <c r="U36" s="81">
        <v>0</v>
      </c>
      <c r="V36" s="82"/>
      <c r="W36" s="81">
        <v>0</v>
      </c>
      <c r="X36" s="82"/>
      <c r="Y36" s="81">
        <v>0</v>
      </c>
      <c r="Z36" s="82"/>
      <c r="AA36" s="81">
        <v>0</v>
      </c>
      <c r="AB36" s="82"/>
      <c r="AC36" s="81">
        <v>0</v>
      </c>
      <c r="AD36" s="82">
        <v>0</v>
      </c>
    </row>
    <row r="37" spans="1:30" s="66" customFormat="1" ht="15">
      <c r="A37" s="75" t="s">
        <v>556</v>
      </c>
      <c r="B37" s="78" t="s">
        <v>555</v>
      </c>
      <c r="C37" s="98" t="s">
        <v>555</v>
      </c>
      <c r="D37" s="98" t="s">
        <v>555</v>
      </c>
      <c r="E37" s="83">
        <v>0</v>
      </c>
      <c r="F37" s="84"/>
      <c r="G37" s="83">
        <v>0</v>
      </c>
      <c r="H37" s="84"/>
      <c r="I37" s="83">
        <v>0</v>
      </c>
      <c r="J37" s="84"/>
      <c r="K37" s="83">
        <v>0</v>
      </c>
      <c r="L37" s="84">
        <v>0</v>
      </c>
      <c r="M37" s="83">
        <v>0</v>
      </c>
      <c r="N37" s="84">
        <v>0</v>
      </c>
      <c r="O37" s="83">
        <v>0</v>
      </c>
      <c r="P37" s="84">
        <v>0</v>
      </c>
      <c r="Q37" s="83">
        <v>0</v>
      </c>
      <c r="R37" s="84"/>
      <c r="S37" s="83">
        <v>0</v>
      </c>
      <c r="T37" s="84"/>
      <c r="U37" s="83">
        <v>0</v>
      </c>
      <c r="V37" s="84"/>
      <c r="W37" s="83">
        <v>0</v>
      </c>
      <c r="X37" s="84"/>
      <c r="Y37" s="83">
        <v>0</v>
      </c>
      <c r="Z37" s="84"/>
      <c r="AA37" s="83">
        <v>0</v>
      </c>
      <c r="AB37" s="84"/>
      <c r="AC37" s="83">
        <v>0</v>
      </c>
      <c r="AD37" s="84">
        <v>0</v>
      </c>
    </row>
    <row r="38" spans="1:30" s="66" customFormat="1" ht="15">
      <c r="A38" s="53" t="s">
        <v>866</v>
      </c>
      <c r="B38" s="78" t="s">
        <v>555</v>
      </c>
      <c r="C38" s="98" t="s">
        <v>555</v>
      </c>
      <c r="D38" s="98" t="s">
        <v>555</v>
      </c>
      <c r="E38" s="81">
        <v>0</v>
      </c>
      <c r="F38" s="82"/>
      <c r="G38" s="81">
        <v>0</v>
      </c>
      <c r="H38" s="82"/>
      <c r="I38" s="81">
        <v>0</v>
      </c>
      <c r="J38" s="82"/>
      <c r="K38" s="81">
        <v>0</v>
      </c>
      <c r="L38" s="82"/>
      <c r="M38" s="81">
        <v>0</v>
      </c>
      <c r="N38" s="82"/>
      <c r="O38" s="81">
        <v>0</v>
      </c>
      <c r="P38" s="82"/>
      <c r="Q38" s="81">
        <v>0</v>
      </c>
      <c r="R38" s="82"/>
      <c r="S38" s="81">
        <v>0</v>
      </c>
      <c r="T38" s="82"/>
      <c r="U38" s="81">
        <v>0</v>
      </c>
      <c r="V38" s="82"/>
      <c r="W38" s="81">
        <v>2128.7662242</v>
      </c>
      <c r="X38" s="82">
        <v>0.00035565560858447765</v>
      </c>
      <c r="Y38" s="81">
        <v>33486.16132316</v>
      </c>
      <c r="Z38" s="82">
        <v>0.0014090982859726094</v>
      </c>
      <c r="AA38" s="81">
        <v>7708.82926177</v>
      </c>
      <c r="AB38" s="82">
        <v>0.0021200902890478523</v>
      </c>
      <c r="AC38" s="81">
        <v>43323.756809130005</v>
      </c>
      <c r="AD38" s="82">
        <v>0.00037260239785006017</v>
      </c>
    </row>
    <row r="39" spans="1:30" s="66" customFormat="1" ht="15">
      <c r="A39" s="75" t="s">
        <v>556</v>
      </c>
      <c r="B39" s="78" t="s">
        <v>555</v>
      </c>
      <c r="C39" s="98" t="s">
        <v>555</v>
      </c>
      <c r="D39" s="98" t="s">
        <v>555</v>
      </c>
      <c r="E39" s="83">
        <v>0</v>
      </c>
      <c r="F39" s="84"/>
      <c r="G39" s="83">
        <v>0</v>
      </c>
      <c r="H39" s="84"/>
      <c r="I39" s="83">
        <v>0</v>
      </c>
      <c r="J39" s="84"/>
      <c r="K39" s="83">
        <v>0</v>
      </c>
      <c r="L39" s="84"/>
      <c r="M39" s="83">
        <v>0</v>
      </c>
      <c r="N39" s="84"/>
      <c r="O39" s="83">
        <v>0</v>
      </c>
      <c r="P39" s="84"/>
      <c r="Q39" s="83">
        <v>0</v>
      </c>
      <c r="R39" s="84"/>
      <c r="S39" s="83">
        <v>0</v>
      </c>
      <c r="T39" s="84"/>
      <c r="U39" s="83">
        <v>0</v>
      </c>
      <c r="V39" s="84"/>
      <c r="W39" s="83">
        <v>2128.7662242</v>
      </c>
      <c r="X39" s="84">
        <v>0.00035565560858447765</v>
      </c>
      <c r="Y39" s="83">
        <v>33486.16132316</v>
      </c>
      <c r="Z39" s="84">
        <v>0.0014090982859726094</v>
      </c>
      <c r="AA39" s="83">
        <v>7708.82926177</v>
      </c>
      <c r="AB39" s="84">
        <v>0.0021200902890478523</v>
      </c>
      <c r="AC39" s="83">
        <v>43323.756809130005</v>
      </c>
      <c r="AD39" s="84">
        <v>0.00037260239785006017</v>
      </c>
    </row>
    <row r="40" spans="1:30" s="66" customFormat="1" ht="15">
      <c r="A40" s="53" t="s">
        <v>867</v>
      </c>
      <c r="B40" s="78" t="s">
        <v>555</v>
      </c>
      <c r="C40" s="98" t="s">
        <v>555</v>
      </c>
      <c r="D40" s="98" t="s">
        <v>555</v>
      </c>
      <c r="E40" s="81">
        <v>0</v>
      </c>
      <c r="F40" s="82"/>
      <c r="G40" s="81">
        <v>0</v>
      </c>
      <c r="H40" s="82"/>
      <c r="I40" s="81">
        <v>0</v>
      </c>
      <c r="J40" s="82"/>
      <c r="K40" s="81">
        <v>4275.55354541</v>
      </c>
      <c r="L40" s="82">
        <v>0.0006005632954898622</v>
      </c>
      <c r="M40" s="81">
        <v>8429.5586725</v>
      </c>
      <c r="N40" s="82">
        <v>0.0002943424281520772</v>
      </c>
      <c r="O40" s="81">
        <v>3137.6053913399996</v>
      </c>
      <c r="P40" s="82">
        <v>0.0007698050687354075</v>
      </c>
      <c r="Q40" s="81">
        <v>0</v>
      </c>
      <c r="R40" s="82"/>
      <c r="S40" s="81">
        <v>0</v>
      </c>
      <c r="T40" s="82"/>
      <c r="U40" s="81">
        <v>0</v>
      </c>
      <c r="V40" s="82"/>
      <c r="W40" s="81">
        <v>0</v>
      </c>
      <c r="X40" s="82"/>
      <c r="Y40" s="81">
        <v>0</v>
      </c>
      <c r="Z40" s="82"/>
      <c r="AA40" s="81">
        <v>0</v>
      </c>
      <c r="AB40" s="82"/>
      <c r="AC40" s="81">
        <v>15842.71760925</v>
      </c>
      <c r="AD40" s="82">
        <v>0.00013625398636768092</v>
      </c>
    </row>
    <row r="41" spans="1:30" s="66" customFormat="1" ht="15">
      <c r="A41" s="75" t="s">
        <v>556</v>
      </c>
      <c r="B41" s="78" t="s">
        <v>555</v>
      </c>
      <c r="C41" s="98" t="s">
        <v>555</v>
      </c>
      <c r="D41" s="98" t="s">
        <v>555</v>
      </c>
      <c r="E41" s="83">
        <v>0</v>
      </c>
      <c r="F41" s="84"/>
      <c r="G41" s="83">
        <v>0</v>
      </c>
      <c r="H41" s="84"/>
      <c r="I41" s="83">
        <v>0</v>
      </c>
      <c r="J41" s="84"/>
      <c r="K41" s="83">
        <v>4275.55354541</v>
      </c>
      <c r="L41" s="84">
        <v>0.0006005632954898622</v>
      </c>
      <c r="M41" s="83">
        <v>8429.5586725</v>
      </c>
      <c r="N41" s="84">
        <v>0.0002943424281520772</v>
      </c>
      <c r="O41" s="83">
        <v>3137.6053913399996</v>
      </c>
      <c r="P41" s="84">
        <v>0.0007698050687354075</v>
      </c>
      <c r="Q41" s="83">
        <v>0</v>
      </c>
      <c r="R41" s="84"/>
      <c r="S41" s="83">
        <v>0</v>
      </c>
      <c r="T41" s="84"/>
      <c r="U41" s="83">
        <v>0</v>
      </c>
      <c r="V41" s="84"/>
      <c r="W41" s="83">
        <v>0</v>
      </c>
      <c r="X41" s="84"/>
      <c r="Y41" s="83">
        <v>0</v>
      </c>
      <c r="Z41" s="84"/>
      <c r="AA41" s="83">
        <v>0</v>
      </c>
      <c r="AB41" s="84"/>
      <c r="AC41" s="83">
        <v>15842.71760925</v>
      </c>
      <c r="AD41" s="84">
        <v>0.00013625398636768092</v>
      </c>
    </row>
    <row r="42" spans="1:30" s="66" customFormat="1" ht="15">
      <c r="A42" s="53" t="s">
        <v>868</v>
      </c>
      <c r="B42" s="78" t="s">
        <v>555</v>
      </c>
      <c r="C42" s="98" t="s">
        <v>555</v>
      </c>
      <c r="D42" s="98" t="s">
        <v>555</v>
      </c>
      <c r="E42" s="81">
        <v>0</v>
      </c>
      <c r="F42" s="82"/>
      <c r="G42" s="81">
        <v>0</v>
      </c>
      <c r="H42" s="82"/>
      <c r="I42" s="81">
        <v>0</v>
      </c>
      <c r="J42" s="82"/>
      <c r="K42" s="81">
        <v>0</v>
      </c>
      <c r="L42" s="82"/>
      <c r="M42" s="81">
        <v>0</v>
      </c>
      <c r="N42" s="82"/>
      <c r="O42" s="81">
        <v>0</v>
      </c>
      <c r="P42" s="82"/>
      <c r="Q42" s="81">
        <v>9268.8486126028</v>
      </c>
      <c r="R42" s="82">
        <v>0.0020411120103910286</v>
      </c>
      <c r="S42" s="81">
        <v>133104.45251681042</v>
      </c>
      <c r="T42" s="82">
        <v>0.008534060100844005</v>
      </c>
      <c r="U42" s="81">
        <v>18553.2677465238</v>
      </c>
      <c r="V42" s="82">
        <v>0.004955272576358625</v>
      </c>
      <c r="W42" s="81">
        <v>0</v>
      </c>
      <c r="X42" s="82"/>
      <c r="Y42" s="81">
        <v>0</v>
      </c>
      <c r="Z42" s="82"/>
      <c r="AA42" s="81">
        <v>0</v>
      </c>
      <c r="AB42" s="82"/>
      <c r="AC42" s="81">
        <v>160926.568875937</v>
      </c>
      <c r="AD42" s="82">
        <v>0.0013840356852044915</v>
      </c>
    </row>
    <row r="43" spans="1:30" s="66" customFormat="1" ht="15">
      <c r="A43" s="75" t="s">
        <v>853</v>
      </c>
      <c r="B43" s="78" t="s">
        <v>555</v>
      </c>
      <c r="C43" s="98" t="s">
        <v>555</v>
      </c>
      <c r="D43" s="98" t="s">
        <v>555</v>
      </c>
      <c r="E43" s="83">
        <v>0</v>
      </c>
      <c r="F43" s="84"/>
      <c r="G43" s="83">
        <v>0</v>
      </c>
      <c r="H43" s="84"/>
      <c r="I43" s="83">
        <v>0</v>
      </c>
      <c r="J43" s="84"/>
      <c r="K43" s="83">
        <v>0</v>
      </c>
      <c r="L43" s="84"/>
      <c r="M43" s="83">
        <v>0</v>
      </c>
      <c r="N43" s="84"/>
      <c r="O43" s="83">
        <v>0</v>
      </c>
      <c r="P43" s="84"/>
      <c r="Q43" s="83">
        <v>0.1582476638</v>
      </c>
      <c r="R43" s="84">
        <v>3.4848039999198894E-08</v>
      </c>
      <c r="S43" s="83">
        <v>0</v>
      </c>
      <c r="T43" s="84">
        <v>0</v>
      </c>
      <c r="U43" s="83">
        <v>0</v>
      </c>
      <c r="V43" s="84">
        <v>0</v>
      </c>
      <c r="W43" s="83">
        <v>0</v>
      </c>
      <c r="X43" s="84"/>
      <c r="Y43" s="83">
        <v>0</v>
      </c>
      <c r="Z43" s="84"/>
      <c r="AA43" s="83">
        <v>0</v>
      </c>
      <c r="AB43" s="84"/>
      <c r="AC43" s="83">
        <v>0.1582476638</v>
      </c>
      <c r="AD43" s="84">
        <v>1.3609959830082018E-09</v>
      </c>
    </row>
    <row r="44" spans="1:30" s="66" customFormat="1" ht="15">
      <c r="A44" s="75" t="s">
        <v>854</v>
      </c>
      <c r="B44" s="78" t="s">
        <v>555</v>
      </c>
      <c r="C44" s="98" t="s">
        <v>555</v>
      </c>
      <c r="D44" s="98" t="s">
        <v>555</v>
      </c>
      <c r="E44" s="83">
        <v>0</v>
      </c>
      <c r="F44" s="84"/>
      <c r="G44" s="83">
        <v>0</v>
      </c>
      <c r="H44" s="84"/>
      <c r="I44" s="83">
        <v>0</v>
      </c>
      <c r="J44" s="84"/>
      <c r="K44" s="83">
        <v>0</v>
      </c>
      <c r="L44" s="84"/>
      <c r="M44" s="83">
        <v>0</v>
      </c>
      <c r="N44" s="84"/>
      <c r="O44" s="83">
        <v>0</v>
      </c>
      <c r="P44" s="84"/>
      <c r="Q44" s="83">
        <v>121.2430041838</v>
      </c>
      <c r="R44" s="84">
        <v>2.6699168619385974E-05</v>
      </c>
      <c r="S44" s="83">
        <v>52.5555680496</v>
      </c>
      <c r="T44" s="84">
        <v>3.369627145362688E-06</v>
      </c>
      <c r="U44" s="83">
        <v>52.7980150828</v>
      </c>
      <c r="V44" s="84">
        <v>1.4101481194599125E-05</v>
      </c>
      <c r="W44" s="83">
        <v>0</v>
      </c>
      <c r="X44" s="84"/>
      <c r="Y44" s="83">
        <v>0</v>
      </c>
      <c r="Z44" s="84"/>
      <c r="AA44" s="83">
        <v>0</v>
      </c>
      <c r="AB44" s="84"/>
      <c r="AC44" s="83">
        <v>226.59658731620002</v>
      </c>
      <c r="AD44" s="84">
        <v>1.948825263483703E-06</v>
      </c>
    </row>
    <row r="45" spans="1:30" s="66" customFormat="1" ht="15">
      <c r="A45" s="75" t="s">
        <v>560</v>
      </c>
      <c r="B45" s="78" t="s">
        <v>555</v>
      </c>
      <c r="C45" s="98" t="s">
        <v>555</v>
      </c>
      <c r="D45" s="98" t="s">
        <v>555</v>
      </c>
      <c r="E45" s="83">
        <v>0</v>
      </c>
      <c r="F45" s="84"/>
      <c r="G45" s="83">
        <v>0</v>
      </c>
      <c r="H45" s="84"/>
      <c r="I45" s="83">
        <v>0</v>
      </c>
      <c r="J45" s="84"/>
      <c r="K45" s="83">
        <v>0</v>
      </c>
      <c r="L45" s="84"/>
      <c r="M45" s="83">
        <v>0</v>
      </c>
      <c r="N45" s="84"/>
      <c r="O45" s="83">
        <v>0</v>
      </c>
      <c r="P45" s="84"/>
      <c r="Q45" s="83">
        <v>0.0764163652</v>
      </c>
      <c r="R45" s="84">
        <v>1.6827803249269773E-08</v>
      </c>
      <c r="S45" s="83">
        <v>1.9213257536000001</v>
      </c>
      <c r="T45" s="84">
        <v>1.2318678409688047E-07</v>
      </c>
      <c r="U45" s="83">
        <v>2.7291831914999998</v>
      </c>
      <c r="V45" s="84">
        <v>7.28919929872339E-07</v>
      </c>
      <c r="W45" s="83">
        <v>0</v>
      </c>
      <c r="X45" s="84"/>
      <c r="Y45" s="83">
        <v>0</v>
      </c>
      <c r="Z45" s="84"/>
      <c r="AA45" s="83">
        <v>0</v>
      </c>
      <c r="AB45" s="84"/>
      <c r="AC45" s="83">
        <v>4.7269253103</v>
      </c>
      <c r="AD45" s="84">
        <v>4.065353133698582E-08</v>
      </c>
    </row>
    <row r="46" spans="1:30" s="66" customFormat="1" ht="15">
      <c r="A46" s="75" t="s">
        <v>855</v>
      </c>
      <c r="B46" s="78" t="s">
        <v>555</v>
      </c>
      <c r="C46" s="98" t="s">
        <v>555</v>
      </c>
      <c r="D46" s="98" t="s">
        <v>555</v>
      </c>
      <c r="E46" s="83">
        <v>0</v>
      </c>
      <c r="F46" s="84"/>
      <c r="G46" s="83">
        <v>0</v>
      </c>
      <c r="H46" s="84"/>
      <c r="I46" s="83">
        <v>0</v>
      </c>
      <c r="J46" s="84"/>
      <c r="K46" s="83">
        <v>0</v>
      </c>
      <c r="L46" s="84"/>
      <c r="M46" s="83">
        <v>0</v>
      </c>
      <c r="N46" s="84"/>
      <c r="O46" s="83">
        <v>0</v>
      </c>
      <c r="P46" s="84"/>
      <c r="Q46" s="83">
        <v>0</v>
      </c>
      <c r="R46" s="84">
        <v>0</v>
      </c>
      <c r="S46" s="83">
        <v>0</v>
      </c>
      <c r="T46" s="84">
        <v>0</v>
      </c>
      <c r="U46" s="83">
        <v>0</v>
      </c>
      <c r="V46" s="84">
        <v>0</v>
      </c>
      <c r="W46" s="83">
        <v>0</v>
      </c>
      <c r="X46" s="84"/>
      <c r="Y46" s="83">
        <v>0</v>
      </c>
      <c r="Z46" s="84"/>
      <c r="AA46" s="83">
        <v>0</v>
      </c>
      <c r="AB46" s="84"/>
      <c r="AC46" s="83">
        <v>0</v>
      </c>
      <c r="AD46" s="84">
        <v>0</v>
      </c>
    </row>
    <row r="47" spans="1:30" s="66" customFormat="1" ht="15">
      <c r="A47" s="75" t="s">
        <v>856</v>
      </c>
      <c r="B47" s="78" t="s">
        <v>555</v>
      </c>
      <c r="C47" s="98" t="s">
        <v>555</v>
      </c>
      <c r="D47" s="98" t="s">
        <v>555</v>
      </c>
      <c r="E47" s="83">
        <v>0</v>
      </c>
      <c r="F47" s="84"/>
      <c r="G47" s="83">
        <v>0</v>
      </c>
      <c r="H47" s="84"/>
      <c r="I47" s="83">
        <v>0</v>
      </c>
      <c r="J47" s="84"/>
      <c r="K47" s="83">
        <v>0</v>
      </c>
      <c r="L47" s="84"/>
      <c r="M47" s="83">
        <v>0</v>
      </c>
      <c r="N47" s="84"/>
      <c r="O47" s="83">
        <v>0</v>
      </c>
      <c r="P47" s="84"/>
      <c r="Q47" s="83">
        <v>47.1874494</v>
      </c>
      <c r="R47" s="84">
        <v>1.0391244234920414E-05</v>
      </c>
      <c r="S47" s="83">
        <v>367.1404758</v>
      </c>
      <c r="T47" s="84">
        <v>2.3539399521845124E-05</v>
      </c>
      <c r="U47" s="83">
        <v>0</v>
      </c>
      <c r="V47" s="84">
        <v>0</v>
      </c>
      <c r="W47" s="83">
        <v>0</v>
      </c>
      <c r="X47" s="84"/>
      <c r="Y47" s="83">
        <v>0</v>
      </c>
      <c r="Z47" s="84"/>
      <c r="AA47" s="83">
        <v>0</v>
      </c>
      <c r="AB47" s="84"/>
      <c r="AC47" s="83">
        <v>414.3279252</v>
      </c>
      <c r="AD47" s="84">
        <v>3.5633931541510865E-06</v>
      </c>
    </row>
    <row r="48" spans="1:30" s="66" customFormat="1" ht="15">
      <c r="A48" s="75" t="s">
        <v>857</v>
      </c>
      <c r="B48" s="78" t="s">
        <v>555</v>
      </c>
      <c r="C48" s="98" t="s">
        <v>555</v>
      </c>
      <c r="D48" s="98" t="s">
        <v>555</v>
      </c>
      <c r="E48" s="83">
        <v>0</v>
      </c>
      <c r="F48" s="84"/>
      <c r="G48" s="83">
        <v>0</v>
      </c>
      <c r="H48" s="84"/>
      <c r="I48" s="83">
        <v>0</v>
      </c>
      <c r="J48" s="84"/>
      <c r="K48" s="83">
        <v>0</v>
      </c>
      <c r="L48" s="84"/>
      <c r="M48" s="83">
        <v>0</v>
      </c>
      <c r="N48" s="84"/>
      <c r="O48" s="83">
        <v>0</v>
      </c>
      <c r="P48" s="84"/>
      <c r="Q48" s="83">
        <v>0</v>
      </c>
      <c r="R48" s="84">
        <v>0</v>
      </c>
      <c r="S48" s="83">
        <v>919.8792427538</v>
      </c>
      <c r="T48" s="84">
        <v>5.8978528477012054E-05</v>
      </c>
      <c r="U48" s="83">
        <v>442.2491742326</v>
      </c>
      <c r="V48" s="84">
        <v>0.00011811747854512853</v>
      </c>
      <c r="W48" s="83">
        <v>0</v>
      </c>
      <c r="X48" s="84"/>
      <c r="Y48" s="83">
        <v>0</v>
      </c>
      <c r="Z48" s="84"/>
      <c r="AA48" s="83">
        <v>0</v>
      </c>
      <c r="AB48" s="84"/>
      <c r="AC48" s="83">
        <v>1362.1284169864</v>
      </c>
      <c r="AD48" s="84">
        <v>1.1714873125727695E-05</v>
      </c>
    </row>
    <row r="49" spans="1:30" s="66" customFormat="1" ht="15">
      <c r="A49" s="75" t="s">
        <v>559</v>
      </c>
      <c r="B49" s="78" t="s">
        <v>555</v>
      </c>
      <c r="C49" s="98" t="s">
        <v>555</v>
      </c>
      <c r="D49" s="98" t="s">
        <v>555</v>
      </c>
      <c r="E49" s="83">
        <v>0</v>
      </c>
      <c r="F49" s="84"/>
      <c r="G49" s="83">
        <v>0</v>
      </c>
      <c r="H49" s="84"/>
      <c r="I49" s="83">
        <v>0</v>
      </c>
      <c r="J49" s="84"/>
      <c r="K49" s="83">
        <v>0</v>
      </c>
      <c r="L49" s="84"/>
      <c r="M49" s="83">
        <v>0</v>
      </c>
      <c r="N49" s="84"/>
      <c r="O49" s="83">
        <v>0</v>
      </c>
      <c r="P49" s="84"/>
      <c r="Q49" s="83">
        <v>0</v>
      </c>
      <c r="R49" s="84">
        <v>0</v>
      </c>
      <c r="S49" s="83">
        <v>0</v>
      </c>
      <c r="T49" s="84">
        <v>0</v>
      </c>
      <c r="U49" s="83">
        <v>0</v>
      </c>
      <c r="V49" s="84">
        <v>0</v>
      </c>
      <c r="W49" s="83">
        <v>0</v>
      </c>
      <c r="X49" s="84"/>
      <c r="Y49" s="83">
        <v>0</v>
      </c>
      <c r="Z49" s="84"/>
      <c r="AA49" s="83">
        <v>0</v>
      </c>
      <c r="AB49" s="84"/>
      <c r="AC49" s="83">
        <v>0</v>
      </c>
      <c r="AD49" s="84">
        <v>0</v>
      </c>
    </row>
    <row r="50" spans="1:30" s="66" customFormat="1" ht="15">
      <c r="A50" s="75" t="s">
        <v>858</v>
      </c>
      <c r="B50" s="78" t="s">
        <v>555</v>
      </c>
      <c r="C50" s="98" t="s">
        <v>555</v>
      </c>
      <c r="D50" s="98" t="s">
        <v>555</v>
      </c>
      <c r="E50" s="83">
        <v>0</v>
      </c>
      <c r="F50" s="84"/>
      <c r="G50" s="83">
        <v>0</v>
      </c>
      <c r="H50" s="84"/>
      <c r="I50" s="83">
        <v>0</v>
      </c>
      <c r="J50" s="84"/>
      <c r="K50" s="83">
        <v>0</v>
      </c>
      <c r="L50" s="84"/>
      <c r="M50" s="83">
        <v>0</v>
      </c>
      <c r="N50" s="84"/>
      <c r="O50" s="83">
        <v>0</v>
      </c>
      <c r="P50" s="84"/>
      <c r="Q50" s="83">
        <v>0</v>
      </c>
      <c r="R50" s="84">
        <v>0</v>
      </c>
      <c r="S50" s="83">
        <v>0</v>
      </c>
      <c r="T50" s="84">
        <v>0</v>
      </c>
      <c r="U50" s="83">
        <v>0</v>
      </c>
      <c r="V50" s="84">
        <v>0</v>
      </c>
      <c r="W50" s="83">
        <v>0</v>
      </c>
      <c r="X50" s="84"/>
      <c r="Y50" s="83">
        <v>0</v>
      </c>
      <c r="Z50" s="84"/>
      <c r="AA50" s="83">
        <v>0</v>
      </c>
      <c r="AB50" s="84"/>
      <c r="AC50" s="83">
        <v>0</v>
      </c>
      <c r="AD50" s="84">
        <v>0</v>
      </c>
    </row>
    <row r="51" spans="1:30" s="66" customFormat="1" ht="15">
      <c r="A51" s="75" t="s">
        <v>859</v>
      </c>
      <c r="B51" s="78" t="s">
        <v>555</v>
      </c>
      <c r="C51" s="98" t="s">
        <v>555</v>
      </c>
      <c r="D51" s="98" t="s">
        <v>555</v>
      </c>
      <c r="E51" s="83">
        <v>0</v>
      </c>
      <c r="F51" s="84"/>
      <c r="G51" s="83">
        <v>0</v>
      </c>
      <c r="H51" s="84"/>
      <c r="I51" s="83">
        <v>0</v>
      </c>
      <c r="J51" s="84"/>
      <c r="K51" s="83">
        <v>0</v>
      </c>
      <c r="L51" s="84"/>
      <c r="M51" s="83">
        <v>0</v>
      </c>
      <c r="N51" s="84"/>
      <c r="O51" s="83">
        <v>0</v>
      </c>
      <c r="P51" s="84"/>
      <c r="Q51" s="83">
        <v>0</v>
      </c>
      <c r="R51" s="84">
        <v>0</v>
      </c>
      <c r="S51" s="83">
        <v>0</v>
      </c>
      <c r="T51" s="84">
        <v>0</v>
      </c>
      <c r="U51" s="83">
        <v>0</v>
      </c>
      <c r="V51" s="84">
        <v>0</v>
      </c>
      <c r="W51" s="83">
        <v>0</v>
      </c>
      <c r="X51" s="84"/>
      <c r="Y51" s="83">
        <v>0</v>
      </c>
      <c r="Z51" s="84"/>
      <c r="AA51" s="83">
        <v>0</v>
      </c>
      <c r="AB51" s="84"/>
      <c r="AC51" s="83">
        <v>0</v>
      </c>
      <c r="AD51" s="84">
        <v>0</v>
      </c>
    </row>
    <row r="52" spans="1:30" s="66" customFormat="1" ht="15">
      <c r="A52" s="75" t="s">
        <v>558</v>
      </c>
      <c r="B52" s="78" t="s">
        <v>555</v>
      </c>
      <c r="C52" s="98" t="s">
        <v>555</v>
      </c>
      <c r="D52" s="98" t="s">
        <v>555</v>
      </c>
      <c r="E52" s="83">
        <v>0</v>
      </c>
      <c r="F52" s="84"/>
      <c r="G52" s="83">
        <v>0</v>
      </c>
      <c r="H52" s="84"/>
      <c r="I52" s="83">
        <v>0</v>
      </c>
      <c r="J52" s="84"/>
      <c r="K52" s="83">
        <v>0</v>
      </c>
      <c r="L52" s="84"/>
      <c r="M52" s="83">
        <v>0</v>
      </c>
      <c r="N52" s="84"/>
      <c r="O52" s="83">
        <v>0</v>
      </c>
      <c r="P52" s="84"/>
      <c r="Q52" s="83">
        <v>0</v>
      </c>
      <c r="R52" s="84">
        <v>0</v>
      </c>
      <c r="S52" s="83">
        <v>0</v>
      </c>
      <c r="T52" s="84">
        <v>0</v>
      </c>
      <c r="U52" s="83">
        <v>0</v>
      </c>
      <c r="V52" s="84">
        <v>0</v>
      </c>
      <c r="W52" s="83">
        <v>0</v>
      </c>
      <c r="X52" s="84"/>
      <c r="Y52" s="83">
        <v>0</v>
      </c>
      <c r="Z52" s="84"/>
      <c r="AA52" s="83">
        <v>0</v>
      </c>
      <c r="AB52" s="84"/>
      <c r="AC52" s="83">
        <v>0</v>
      </c>
      <c r="AD52" s="84">
        <v>0</v>
      </c>
    </row>
    <row r="53" spans="1:30" s="66" customFormat="1" ht="15">
      <c r="A53" s="75" t="s">
        <v>556</v>
      </c>
      <c r="B53" s="78" t="s">
        <v>555</v>
      </c>
      <c r="C53" s="98" t="s">
        <v>555</v>
      </c>
      <c r="D53" s="98" t="s">
        <v>555</v>
      </c>
      <c r="E53" s="83">
        <v>0</v>
      </c>
      <c r="F53" s="84"/>
      <c r="G53" s="83">
        <v>0</v>
      </c>
      <c r="H53" s="84"/>
      <c r="I53" s="83">
        <v>0</v>
      </c>
      <c r="J53" s="84"/>
      <c r="K53" s="83">
        <v>0</v>
      </c>
      <c r="L53" s="84"/>
      <c r="M53" s="83">
        <v>0</v>
      </c>
      <c r="N53" s="84"/>
      <c r="O53" s="83">
        <v>0</v>
      </c>
      <c r="P53" s="84"/>
      <c r="Q53" s="83">
        <v>9100.18349499</v>
      </c>
      <c r="R53" s="84">
        <v>0.0020039699216934737</v>
      </c>
      <c r="S53" s="83">
        <v>131762.95589975</v>
      </c>
      <c r="T53" s="84">
        <v>0.008448049358614127</v>
      </c>
      <c r="U53" s="83">
        <v>18055.491364610003</v>
      </c>
      <c r="V53" s="84">
        <v>0.004822324694176597</v>
      </c>
      <c r="W53" s="83">
        <v>0</v>
      </c>
      <c r="X53" s="84"/>
      <c r="Y53" s="83">
        <v>0</v>
      </c>
      <c r="Z53" s="84"/>
      <c r="AA53" s="83">
        <v>0</v>
      </c>
      <c r="AB53" s="84"/>
      <c r="AC53" s="83">
        <v>158918.63075935</v>
      </c>
      <c r="AD53" s="84">
        <v>0.0013667665790124545</v>
      </c>
    </row>
    <row r="54" spans="1:30" s="66" customFormat="1" ht="15">
      <c r="A54" s="75" t="s">
        <v>861</v>
      </c>
      <c r="B54" s="78" t="s">
        <v>555</v>
      </c>
      <c r="C54" s="98" t="s">
        <v>555</v>
      </c>
      <c r="D54" s="98" t="s">
        <v>555</v>
      </c>
      <c r="E54" s="83">
        <v>0</v>
      </c>
      <c r="F54" s="84"/>
      <c r="G54" s="83">
        <v>0</v>
      </c>
      <c r="H54" s="84"/>
      <c r="I54" s="83">
        <v>0</v>
      </c>
      <c r="J54" s="84"/>
      <c r="K54" s="83">
        <v>0</v>
      </c>
      <c r="L54" s="84"/>
      <c r="M54" s="83">
        <v>0</v>
      </c>
      <c r="N54" s="84"/>
      <c r="O54" s="83">
        <v>0</v>
      </c>
      <c r="P54" s="84"/>
      <c r="Q54" s="83">
        <v>0</v>
      </c>
      <c r="R54" s="84">
        <v>0</v>
      </c>
      <c r="S54" s="83">
        <v>4.7034E-06</v>
      </c>
      <c r="T54" s="84">
        <v>3.015608983722038E-13</v>
      </c>
      <c r="U54" s="83">
        <v>9.406900000000001E-06</v>
      </c>
      <c r="V54" s="84">
        <v>2.5124282274900954E-12</v>
      </c>
      <c r="W54" s="83">
        <v>0</v>
      </c>
      <c r="X54" s="84"/>
      <c r="Y54" s="83">
        <v>0</v>
      </c>
      <c r="Z54" s="84"/>
      <c r="AA54" s="83">
        <v>0</v>
      </c>
      <c r="AB54" s="84"/>
      <c r="AC54" s="83">
        <v>1.4110300000000001E-05</v>
      </c>
      <c r="AD54" s="84">
        <v>1.2135447157887604E-13</v>
      </c>
    </row>
    <row r="55" spans="1:30" s="66" customFormat="1" ht="15">
      <c r="A55" s="75" t="s">
        <v>869</v>
      </c>
      <c r="B55" s="78" t="s">
        <v>555</v>
      </c>
      <c r="C55" s="98" t="s">
        <v>555</v>
      </c>
      <c r="D55" s="98" t="s">
        <v>555</v>
      </c>
      <c r="E55" s="83">
        <v>0</v>
      </c>
      <c r="F55" s="84"/>
      <c r="G55" s="83">
        <v>0</v>
      </c>
      <c r="H55" s="84"/>
      <c r="I55" s="83">
        <v>0</v>
      </c>
      <c r="J55" s="84"/>
      <c r="K55" s="83">
        <v>0</v>
      </c>
      <c r="L55" s="84"/>
      <c r="M55" s="83">
        <v>0</v>
      </c>
      <c r="N55" s="84"/>
      <c r="O55" s="83">
        <v>0</v>
      </c>
      <c r="P55" s="84"/>
      <c r="Q55" s="83">
        <v>0</v>
      </c>
      <c r="R55" s="84">
        <v>0</v>
      </c>
      <c r="S55" s="83">
        <v>0</v>
      </c>
      <c r="T55" s="84">
        <v>0</v>
      </c>
      <c r="U55" s="83">
        <v>0</v>
      </c>
      <c r="V55" s="84">
        <v>0</v>
      </c>
      <c r="W55" s="83">
        <v>0</v>
      </c>
      <c r="X55" s="84"/>
      <c r="Y55" s="83">
        <v>0</v>
      </c>
      <c r="Z55" s="84"/>
      <c r="AA55" s="83">
        <v>0</v>
      </c>
      <c r="AB55" s="84"/>
      <c r="AC55" s="83">
        <v>0</v>
      </c>
      <c r="AD55" s="84">
        <v>0</v>
      </c>
    </row>
    <row r="56" spans="1:30" s="66" customFormat="1" ht="15">
      <c r="A56" s="75" t="s">
        <v>862</v>
      </c>
      <c r="B56" s="78" t="s">
        <v>555</v>
      </c>
      <c r="C56" s="98" t="s">
        <v>555</v>
      </c>
      <c r="D56" s="98" t="s">
        <v>555</v>
      </c>
      <c r="E56" s="83">
        <v>0</v>
      </c>
      <c r="F56" s="84"/>
      <c r="G56" s="83">
        <v>0</v>
      </c>
      <c r="H56" s="84"/>
      <c r="I56" s="83">
        <v>0</v>
      </c>
      <c r="J56" s="84"/>
      <c r="K56" s="83">
        <v>0</v>
      </c>
      <c r="L56" s="84"/>
      <c r="M56" s="83">
        <v>0</v>
      </c>
      <c r="N56" s="84"/>
      <c r="O56" s="83">
        <v>0</v>
      </c>
      <c r="P56" s="84"/>
      <c r="Q56" s="83">
        <v>0</v>
      </c>
      <c r="R56" s="84">
        <v>0</v>
      </c>
      <c r="S56" s="83">
        <v>0</v>
      </c>
      <c r="T56" s="84">
        <v>0</v>
      </c>
      <c r="U56" s="83">
        <v>0</v>
      </c>
      <c r="V56" s="84">
        <v>0</v>
      </c>
      <c r="W56" s="83">
        <v>0</v>
      </c>
      <c r="X56" s="84"/>
      <c r="Y56" s="83">
        <v>0</v>
      </c>
      <c r="Z56" s="84"/>
      <c r="AA56" s="83">
        <v>0</v>
      </c>
      <c r="AB56" s="84"/>
      <c r="AC56" s="83">
        <v>0</v>
      </c>
      <c r="AD56" s="84">
        <v>0</v>
      </c>
    </row>
    <row r="57" spans="1:30" ht="15">
      <c r="A57" s="50" t="s">
        <v>59</v>
      </c>
      <c r="B57" s="97">
        <v>0</v>
      </c>
      <c r="C57" s="97">
        <v>0</v>
      </c>
      <c r="D57" s="97">
        <v>0</v>
      </c>
      <c r="E57" s="79">
        <v>0</v>
      </c>
      <c r="F57" s="80"/>
      <c r="G57" s="79">
        <v>205.43041281</v>
      </c>
      <c r="H57" s="80">
        <v>2.2196152712354856E-05</v>
      </c>
      <c r="I57" s="79">
        <v>23.07255538</v>
      </c>
      <c r="J57" s="80">
        <v>6.903925793463613E-06</v>
      </c>
      <c r="K57" s="79">
        <v>5.7579185347</v>
      </c>
      <c r="L57" s="80">
        <v>8.087828847504212E-07</v>
      </c>
      <c r="M57" s="79">
        <v>2222.0458056953</v>
      </c>
      <c r="N57" s="80">
        <v>7.758915778677657E-05</v>
      </c>
      <c r="O57" s="79">
        <v>571.7250569347</v>
      </c>
      <c r="P57" s="80">
        <v>0.000140271573973618</v>
      </c>
      <c r="Q57" s="79">
        <v>0</v>
      </c>
      <c r="R57" s="80"/>
      <c r="S57" s="79">
        <v>0</v>
      </c>
      <c r="T57" s="80"/>
      <c r="U57" s="79">
        <v>0</v>
      </c>
      <c r="V57" s="80"/>
      <c r="W57" s="79">
        <v>0</v>
      </c>
      <c r="X57" s="80"/>
      <c r="Y57" s="79">
        <v>0</v>
      </c>
      <c r="Z57" s="80"/>
      <c r="AA57" s="79">
        <v>0</v>
      </c>
      <c r="AB57" s="80"/>
      <c r="AC57" s="79">
        <v>3028.0317493547</v>
      </c>
      <c r="AD57" s="80">
        <v>2.6042337361147474E-05</v>
      </c>
    </row>
    <row r="58" spans="1:30" ht="15">
      <c r="A58" s="76" t="s">
        <v>870</v>
      </c>
      <c r="B58" s="78" t="s">
        <v>555</v>
      </c>
      <c r="C58" s="98" t="s">
        <v>555</v>
      </c>
      <c r="D58" s="98" t="s">
        <v>555</v>
      </c>
      <c r="E58" s="83">
        <v>0</v>
      </c>
      <c r="F58" s="84"/>
      <c r="G58" s="83">
        <v>0</v>
      </c>
      <c r="H58" s="84"/>
      <c r="I58" s="83">
        <v>0</v>
      </c>
      <c r="J58" s="84"/>
      <c r="K58" s="83">
        <v>5.7579185347</v>
      </c>
      <c r="L58" s="84">
        <v>8.087828847504212E-07</v>
      </c>
      <c r="M58" s="83">
        <v>2222.0458056953</v>
      </c>
      <c r="N58" s="84">
        <v>7.758915778677657E-05</v>
      </c>
      <c r="O58" s="83">
        <v>571.7250569347</v>
      </c>
      <c r="P58" s="84">
        <v>0.000140271573973618</v>
      </c>
      <c r="Q58" s="83">
        <v>0</v>
      </c>
      <c r="R58" s="84"/>
      <c r="S58" s="83">
        <v>0</v>
      </c>
      <c r="T58" s="84"/>
      <c r="U58" s="83">
        <v>0</v>
      </c>
      <c r="V58" s="84"/>
      <c r="W58" s="83">
        <v>0</v>
      </c>
      <c r="X58" s="84"/>
      <c r="Y58" s="83">
        <v>0</v>
      </c>
      <c r="Z58" s="84"/>
      <c r="AA58" s="83">
        <v>0</v>
      </c>
      <c r="AB58" s="84"/>
      <c r="AC58" s="83">
        <v>2799.5287811647004</v>
      </c>
      <c r="AD58" s="85">
        <v>2.4077116426163656E-05</v>
      </c>
    </row>
    <row r="59" spans="1:30" ht="15">
      <c r="A59" s="56" t="s">
        <v>871</v>
      </c>
      <c r="B59" s="78" t="s">
        <v>560</v>
      </c>
      <c r="C59" s="98" t="s">
        <v>555</v>
      </c>
      <c r="D59" s="98"/>
      <c r="E59" s="83">
        <v>0</v>
      </c>
      <c r="F59" s="84"/>
      <c r="G59" s="83">
        <v>0</v>
      </c>
      <c r="H59" s="84"/>
      <c r="I59" s="83">
        <v>0</v>
      </c>
      <c r="J59" s="84"/>
      <c r="K59" s="83">
        <v>5.7579185347</v>
      </c>
      <c r="L59" s="84">
        <v>8.087828847504212E-07</v>
      </c>
      <c r="M59" s="83">
        <v>2222.0458056953</v>
      </c>
      <c r="N59" s="84">
        <v>7.758915778677657E-05</v>
      </c>
      <c r="O59" s="83">
        <v>571.7250569347</v>
      </c>
      <c r="P59" s="84">
        <v>0.000140271573973618</v>
      </c>
      <c r="Q59" s="83">
        <v>0</v>
      </c>
      <c r="R59" s="84"/>
      <c r="S59" s="83">
        <v>0</v>
      </c>
      <c r="T59" s="84"/>
      <c r="U59" s="83">
        <v>0</v>
      </c>
      <c r="V59" s="84"/>
      <c r="W59" s="83">
        <v>0</v>
      </c>
      <c r="X59" s="84"/>
      <c r="Y59" s="83">
        <v>0</v>
      </c>
      <c r="Z59" s="84"/>
      <c r="AA59" s="83">
        <v>0</v>
      </c>
      <c r="AB59" s="84"/>
      <c r="AC59" s="83">
        <v>2799.5287811647004</v>
      </c>
      <c r="AD59" s="85">
        <v>2.4077116426163656E-05</v>
      </c>
    </row>
    <row r="60" spans="1:30" ht="15">
      <c r="A60" s="76" t="s">
        <v>1501</v>
      </c>
      <c r="B60" s="78" t="s">
        <v>555</v>
      </c>
      <c r="C60" s="98" t="s">
        <v>555</v>
      </c>
      <c r="D60" s="98"/>
      <c r="E60" s="83">
        <v>0</v>
      </c>
      <c r="F60" s="84"/>
      <c r="G60" s="83">
        <v>205.43041281</v>
      </c>
      <c r="H60" s="84">
        <v>2.2196152712354856E-05</v>
      </c>
      <c r="I60" s="83">
        <v>23.07255538</v>
      </c>
      <c r="J60" s="84">
        <v>6.903925793463613E-06</v>
      </c>
      <c r="K60" s="83">
        <v>0</v>
      </c>
      <c r="L60" s="84"/>
      <c r="M60" s="83">
        <v>0</v>
      </c>
      <c r="N60" s="84"/>
      <c r="O60" s="83">
        <v>0</v>
      </c>
      <c r="P60" s="84"/>
      <c r="Q60" s="83">
        <v>0</v>
      </c>
      <c r="R60" s="84"/>
      <c r="S60" s="83">
        <v>0</v>
      </c>
      <c r="T60" s="84"/>
      <c r="U60" s="83">
        <v>0</v>
      </c>
      <c r="V60" s="84"/>
      <c r="W60" s="83">
        <v>0</v>
      </c>
      <c r="X60" s="84"/>
      <c r="Y60" s="83">
        <v>0</v>
      </c>
      <c r="Z60" s="84"/>
      <c r="AA60" s="83">
        <v>0</v>
      </c>
      <c r="AB60" s="84"/>
      <c r="AC60" s="83">
        <v>228.50296819000002</v>
      </c>
      <c r="AD60" s="85">
        <v>1.9652209349838184E-06</v>
      </c>
    </row>
    <row r="61" spans="1:30" ht="15">
      <c r="A61" s="56" t="s">
        <v>1511</v>
      </c>
      <c r="B61" s="78" t="s">
        <v>556</v>
      </c>
      <c r="C61" s="98" t="s">
        <v>555</v>
      </c>
      <c r="D61" s="98"/>
      <c r="E61" s="83">
        <v>0</v>
      </c>
      <c r="F61" s="84"/>
      <c r="G61" s="83">
        <v>205.43041281</v>
      </c>
      <c r="H61" s="84">
        <v>2.2196152712354856E-05</v>
      </c>
      <c r="I61" s="83">
        <v>23.07255538</v>
      </c>
      <c r="J61" s="84">
        <v>6.903925793463613E-06</v>
      </c>
      <c r="K61" s="83">
        <v>0</v>
      </c>
      <c r="L61" s="84"/>
      <c r="M61" s="83">
        <v>0</v>
      </c>
      <c r="N61" s="84"/>
      <c r="O61" s="83">
        <v>0</v>
      </c>
      <c r="P61" s="84"/>
      <c r="Q61" s="83">
        <v>0</v>
      </c>
      <c r="R61" s="84"/>
      <c r="S61" s="83">
        <v>0</v>
      </c>
      <c r="T61" s="84"/>
      <c r="U61" s="83">
        <v>0</v>
      </c>
      <c r="V61" s="84"/>
      <c r="W61" s="83">
        <v>0</v>
      </c>
      <c r="X61" s="84"/>
      <c r="Y61" s="83">
        <v>0</v>
      </c>
      <c r="Z61" s="84"/>
      <c r="AA61" s="83">
        <v>0</v>
      </c>
      <c r="AB61" s="84"/>
      <c r="AC61" s="83">
        <v>228.50296819000002</v>
      </c>
      <c r="AD61" s="85">
        <v>1.9652209349838184E-06</v>
      </c>
    </row>
    <row r="62" spans="1:30" ht="15">
      <c r="A62" s="50" t="s">
        <v>55</v>
      </c>
      <c r="B62" s="97">
        <v>0</v>
      </c>
      <c r="C62" s="97">
        <v>0</v>
      </c>
      <c r="D62" s="97">
        <v>0</v>
      </c>
      <c r="E62" s="79">
        <v>248600.7471327059</v>
      </c>
      <c r="F62" s="80">
        <v>0.22595128748812443</v>
      </c>
      <c r="G62" s="79">
        <v>443596.5703307519</v>
      </c>
      <c r="H62" s="80">
        <v>0.047929306489028954</v>
      </c>
      <c r="I62" s="79">
        <v>102137.3578248547</v>
      </c>
      <c r="J62" s="80">
        <v>0.030562229781209302</v>
      </c>
      <c r="K62" s="79">
        <v>1777877.0431628525</v>
      </c>
      <c r="L62" s="80">
        <v>0.2497285286402058</v>
      </c>
      <c r="M62" s="79">
        <v>1298890.9431738062</v>
      </c>
      <c r="N62" s="80">
        <v>0.04535453503227513</v>
      </c>
      <c r="O62" s="79">
        <v>97903.04662257631</v>
      </c>
      <c r="P62" s="80">
        <v>0.024020312351168846</v>
      </c>
      <c r="Q62" s="79">
        <v>921639.6231817289</v>
      </c>
      <c r="R62" s="80">
        <v>0.20295613649042377</v>
      </c>
      <c r="S62" s="79">
        <v>646552.5334696423</v>
      </c>
      <c r="T62" s="80">
        <v>0.04145404661264824</v>
      </c>
      <c r="U62" s="79">
        <v>59574.389814398506</v>
      </c>
      <c r="V62" s="80">
        <v>0.015911339400354337</v>
      </c>
      <c r="W62" s="79">
        <v>1358728.852444883</v>
      </c>
      <c r="X62" s="80">
        <v>0.22700451154479273</v>
      </c>
      <c r="Y62" s="79">
        <v>1467627.359173171</v>
      </c>
      <c r="Z62" s="80">
        <v>0.061757786337459715</v>
      </c>
      <c r="AA62" s="79">
        <v>25191.5382563075</v>
      </c>
      <c r="AB62" s="80">
        <v>0.006928203208266683</v>
      </c>
      <c r="AC62" s="79">
        <v>8448320.004587678</v>
      </c>
      <c r="AD62" s="80">
        <v>0.07265907952956248</v>
      </c>
    </row>
    <row r="63" spans="1:30" ht="15">
      <c r="A63" s="76" t="s">
        <v>872</v>
      </c>
      <c r="B63" s="78" t="s">
        <v>555</v>
      </c>
      <c r="C63" s="98" t="s">
        <v>555</v>
      </c>
      <c r="D63" s="98" t="s">
        <v>555</v>
      </c>
      <c r="E63" s="83">
        <v>0</v>
      </c>
      <c r="F63" s="84"/>
      <c r="G63" s="83">
        <v>0</v>
      </c>
      <c r="H63" s="84"/>
      <c r="I63" s="83">
        <v>0</v>
      </c>
      <c r="J63" s="84"/>
      <c r="K63" s="83">
        <v>77256.0385632</v>
      </c>
      <c r="L63" s="84">
        <v>0.01085172729641445</v>
      </c>
      <c r="M63" s="83">
        <v>0</v>
      </c>
      <c r="N63" s="84"/>
      <c r="O63" s="83">
        <v>0</v>
      </c>
      <c r="P63" s="84"/>
      <c r="Q63" s="83">
        <v>0</v>
      </c>
      <c r="R63" s="84"/>
      <c r="S63" s="83">
        <v>649.67321984</v>
      </c>
      <c r="T63" s="84">
        <v>4.165413101656518E-05</v>
      </c>
      <c r="U63" s="83">
        <v>0</v>
      </c>
      <c r="V63" s="84"/>
      <c r="W63" s="83">
        <v>0</v>
      </c>
      <c r="X63" s="84"/>
      <c r="Y63" s="83">
        <v>0</v>
      </c>
      <c r="Z63" s="84"/>
      <c r="AA63" s="83">
        <v>0</v>
      </c>
      <c r="AB63" s="84"/>
      <c r="AC63" s="83">
        <v>77905.71178304</v>
      </c>
      <c r="AD63" s="85">
        <v>0.0006700216498874607</v>
      </c>
    </row>
    <row r="64" spans="1:30" ht="15">
      <c r="A64" s="56" t="s">
        <v>873</v>
      </c>
      <c r="B64" s="78" t="s">
        <v>855</v>
      </c>
      <c r="C64" s="98">
        <v>4.5</v>
      </c>
      <c r="D64" s="98">
        <v>2.5013698630136987</v>
      </c>
      <c r="E64" s="83">
        <v>0</v>
      </c>
      <c r="F64" s="84"/>
      <c r="G64" s="83">
        <v>0</v>
      </c>
      <c r="H64" s="84"/>
      <c r="I64" s="83">
        <v>0</v>
      </c>
      <c r="J64" s="84"/>
      <c r="K64" s="83">
        <v>0</v>
      </c>
      <c r="L64" s="84"/>
      <c r="M64" s="83">
        <v>0</v>
      </c>
      <c r="N64" s="84"/>
      <c r="O64" s="83">
        <v>0</v>
      </c>
      <c r="P64" s="84"/>
      <c r="Q64" s="83">
        <v>0</v>
      </c>
      <c r="R64" s="84"/>
      <c r="S64" s="83">
        <v>649.67321984</v>
      </c>
      <c r="T64" s="84">
        <v>4.165413101656518E-05</v>
      </c>
      <c r="U64" s="83">
        <v>0</v>
      </c>
      <c r="V64" s="84"/>
      <c r="W64" s="83">
        <v>0</v>
      </c>
      <c r="X64" s="84"/>
      <c r="Y64" s="83">
        <v>0</v>
      </c>
      <c r="Z64" s="84"/>
      <c r="AA64" s="83">
        <v>0</v>
      </c>
      <c r="AB64" s="84"/>
      <c r="AC64" s="83">
        <v>649.67321984</v>
      </c>
      <c r="AD64" s="85">
        <v>5.587460953532538E-06</v>
      </c>
    </row>
    <row r="65" spans="1:30" ht="15">
      <c r="A65" s="56" t="s">
        <v>1512</v>
      </c>
      <c r="B65" s="78" t="s">
        <v>855</v>
      </c>
      <c r="C65" s="98">
        <v>6</v>
      </c>
      <c r="D65" s="98">
        <v>9.591780821917808</v>
      </c>
      <c r="E65" s="83">
        <v>0</v>
      </c>
      <c r="F65" s="84"/>
      <c r="G65" s="83">
        <v>0</v>
      </c>
      <c r="H65" s="84"/>
      <c r="I65" s="83">
        <v>0</v>
      </c>
      <c r="J65" s="84"/>
      <c r="K65" s="83">
        <v>42505.168310400004</v>
      </c>
      <c r="L65" s="84">
        <v>0.005970465270689808</v>
      </c>
      <c r="M65" s="83">
        <v>0</v>
      </c>
      <c r="N65" s="84"/>
      <c r="O65" s="83">
        <v>0</v>
      </c>
      <c r="P65" s="84"/>
      <c r="Q65" s="83">
        <v>0</v>
      </c>
      <c r="R65" s="84"/>
      <c r="S65" s="83">
        <v>0</v>
      </c>
      <c r="T65" s="84"/>
      <c r="U65" s="83">
        <v>0</v>
      </c>
      <c r="V65" s="84"/>
      <c r="W65" s="83">
        <v>0</v>
      </c>
      <c r="X65" s="84"/>
      <c r="Y65" s="83">
        <v>0</v>
      </c>
      <c r="Z65" s="84"/>
      <c r="AA65" s="83">
        <v>0</v>
      </c>
      <c r="AB65" s="84"/>
      <c r="AC65" s="83">
        <v>42505.168310400004</v>
      </c>
      <c r="AD65" s="85">
        <v>0.00036556219496961645</v>
      </c>
    </row>
    <row r="66" spans="1:30" ht="15">
      <c r="A66" s="56" t="s">
        <v>1513</v>
      </c>
      <c r="B66" s="78" t="s">
        <v>855</v>
      </c>
      <c r="C66" s="98">
        <v>4.7</v>
      </c>
      <c r="D66" s="98">
        <v>7.008219178082192</v>
      </c>
      <c r="E66" s="83">
        <v>0</v>
      </c>
      <c r="F66" s="84"/>
      <c r="G66" s="83">
        <v>0</v>
      </c>
      <c r="H66" s="84"/>
      <c r="I66" s="83">
        <v>0</v>
      </c>
      <c r="J66" s="84"/>
      <c r="K66" s="83">
        <v>34750.8702528</v>
      </c>
      <c r="L66" s="84">
        <v>0.004881262025724642</v>
      </c>
      <c r="M66" s="83">
        <v>0</v>
      </c>
      <c r="N66" s="84"/>
      <c r="O66" s="83">
        <v>0</v>
      </c>
      <c r="P66" s="84"/>
      <c r="Q66" s="83">
        <v>0</v>
      </c>
      <c r="R66" s="84"/>
      <c r="S66" s="83">
        <v>0</v>
      </c>
      <c r="T66" s="84"/>
      <c r="U66" s="83">
        <v>0</v>
      </c>
      <c r="V66" s="84"/>
      <c r="W66" s="83">
        <v>0</v>
      </c>
      <c r="X66" s="84"/>
      <c r="Y66" s="83">
        <v>0</v>
      </c>
      <c r="Z66" s="84"/>
      <c r="AA66" s="83">
        <v>0</v>
      </c>
      <c r="AB66" s="84"/>
      <c r="AC66" s="83">
        <v>34750.8702528</v>
      </c>
      <c r="AD66" s="85">
        <v>0.00029887199396431166</v>
      </c>
    </row>
    <row r="67" spans="1:30" ht="15">
      <c r="A67" s="76" t="s">
        <v>874</v>
      </c>
      <c r="B67" s="78" t="s">
        <v>555</v>
      </c>
      <c r="C67" s="98" t="s">
        <v>555</v>
      </c>
      <c r="D67" s="98" t="s">
        <v>555</v>
      </c>
      <c r="E67" s="83">
        <v>66517.5927912182</v>
      </c>
      <c r="F67" s="84">
        <v>0.06045732325882148</v>
      </c>
      <c r="G67" s="83">
        <v>241435.59436964395</v>
      </c>
      <c r="H67" s="84">
        <v>0.026086406825182193</v>
      </c>
      <c r="I67" s="83">
        <v>82806.0669534</v>
      </c>
      <c r="J67" s="84">
        <v>0.02477779041286467</v>
      </c>
      <c r="K67" s="83">
        <v>310320.569806733</v>
      </c>
      <c r="L67" s="84">
        <v>0.04358900948895774</v>
      </c>
      <c r="M67" s="83">
        <v>15437.2960267943</v>
      </c>
      <c r="N67" s="84">
        <v>0.0005390378515844002</v>
      </c>
      <c r="O67" s="83">
        <v>13658.1932751212</v>
      </c>
      <c r="P67" s="84">
        <v>0.00335100979937627</v>
      </c>
      <c r="Q67" s="83">
        <v>358550.48757120315</v>
      </c>
      <c r="R67" s="84">
        <v>0.07895713233659477</v>
      </c>
      <c r="S67" s="83">
        <v>223800.9746883607</v>
      </c>
      <c r="T67" s="84">
        <v>0.014349114041671322</v>
      </c>
      <c r="U67" s="83">
        <v>0</v>
      </c>
      <c r="V67" s="84"/>
      <c r="W67" s="83">
        <v>246075.3804773589</v>
      </c>
      <c r="X67" s="84">
        <v>0.041112118468631595</v>
      </c>
      <c r="Y67" s="83">
        <v>193206.869549819</v>
      </c>
      <c r="Z67" s="84">
        <v>0.008130148633444268</v>
      </c>
      <c r="AA67" s="83">
        <v>0</v>
      </c>
      <c r="AB67" s="84"/>
      <c r="AC67" s="83">
        <v>1751809.025509653</v>
      </c>
      <c r="AD67" s="85">
        <v>0.015066289065280658</v>
      </c>
    </row>
    <row r="68" spans="1:30" ht="15">
      <c r="A68" s="56" t="s">
        <v>875</v>
      </c>
      <c r="B68" s="78" t="s">
        <v>556</v>
      </c>
      <c r="C68" s="98">
        <v>10.375</v>
      </c>
      <c r="D68" s="98">
        <v>9.419178082191781</v>
      </c>
      <c r="E68" s="83">
        <v>0</v>
      </c>
      <c r="F68" s="84"/>
      <c r="G68" s="83">
        <v>0</v>
      </c>
      <c r="H68" s="84"/>
      <c r="I68" s="83">
        <v>0</v>
      </c>
      <c r="J68" s="84"/>
      <c r="K68" s="83">
        <v>0</v>
      </c>
      <c r="L68" s="84"/>
      <c r="M68" s="83">
        <v>177.19549279429998</v>
      </c>
      <c r="N68" s="84">
        <v>6.187293265640196E-06</v>
      </c>
      <c r="O68" s="83">
        <v>0</v>
      </c>
      <c r="P68" s="84"/>
      <c r="Q68" s="83">
        <v>0</v>
      </c>
      <c r="R68" s="84"/>
      <c r="S68" s="83">
        <v>177.19549279429998</v>
      </c>
      <c r="T68" s="84">
        <v>1.1360979715642827E-05</v>
      </c>
      <c r="U68" s="83">
        <v>0</v>
      </c>
      <c r="V68" s="84"/>
      <c r="W68" s="83">
        <v>0</v>
      </c>
      <c r="X68" s="84"/>
      <c r="Y68" s="83">
        <v>0</v>
      </c>
      <c r="Z68" s="84"/>
      <c r="AA68" s="83">
        <v>0</v>
      </c>
      <c r="AB68" s="84"/>
      <c r="AC68" s="83">
        <v>354.39098558859996</v>
      </c>
      <c r="AD68" s="85">
        <v>3.0479104475752908E-06</v>
      </c>
    </row>
    <row r="69" spans="1:30" ht="15">
      <c r="A69" s="56" t="s">
        <v>876</v>
      </c>
      <c r="B69" s="78" t="s">
        <v>856</v>
      </c>
      <c r="C69" s="98">
        <v>6</v>
      </c>
      <c r="D69" s="98">
        <v>4.663013698630137</v>
      </c>
      <c r="E69" s="83">
        <v>0</v>
      </c>
      <c r="F69" s="84"/>
      <c r="G69" s="83">
        <v>0</v>
      </c>
      <c r="H69" s="84"/>
      <c r="I69" s="83">
        <v>0</v>
      </c>
      <c r="J69" s="84"/>
      <c r="K69" s="83">
        <v>0</v>
      </c>
      <c r="L69" s="84"/>
      <c r="M69" s="83">
        <v>0</v>
      </c>
      <c r="N69" s="84"/>
      <c r="O69" s="83">
        <v>0</v>
      </c>
      <c r="P69" s="84"/>
      <c r="Q69" s="83">
        <v>787.95158768</v>
      </c>
      <c r="R69" s="84">
        <v>0.00017351642220518466</v>
      </c>
      <c r="S69" s="83">
        <v>0.07878728</v>
      </c>
      <c r="T69" s="84">
        <v>5.051486783412503E-09</v>
      </c>
      <c r="U69" s="83">
        <v>0</v>
      </c>
      <c r="V69" s="84"/>
      <c r="W69" s="83">
        <v>0</v>
      </c>
      <c r="X69" s="84"/>
      <c r="Y69" s="83">
        <v>0</v>
      </c>
      <c r="Z69" s="84"/>
      <c r="AA69" s="83">
        <v>0</v>
      </c>
      <c r="AB69" s="84"/>
      <c r="AC69" s="83">
        <v>788.03037496</v>
      </c>
      <c r="AD69" s="85">
        <v>6.777390256860191E-06</v>
      </c>
    </row>
    <row r="70" spans="1:30" ht="15">
      <c r="A70" s="56" t="s">
        <v>877</v>
      </c>
      <c r="B70" s="78" t="s">
        <v>556</v>
      </c>
      <c r="C70" s="98">
        <v>4</v>
      </c>
      <c r="D70" s="98">
        <v>0.4904109589041096</v>
      </c>
      <c r="E70" s="83">
        <v>0</v>
      </c>
      <c r="F70" s="84"/>
      <c r="G70" s="83">
        <v>0</v>
      </c>
      <c r="H70" s="84"/>
      <c r="I70" s="83">
        <v>0</v>
      </c>
      <c r="J70" s="84"/>
      <c r="K70" s="83">
        <v>0</v>
      </c>
      <c r="L70" s="84"/>
      <c r="M70" s="83">
        <v>0</v>
      </c>
      <c r="N70" s="84"/>
      <c r="O70" s="83">
        <v>0</v>
      </c>
      <c r="P70" s="84"/>
      <c r="Q70" s="83">
        <v>0</v>
      </c>
      <c r="R70" s="84"/>
      <c r="S70" s="83">
        <v>0</v>
      </c>
      <c r="T70" s="84"/>
      <c r="U70" s="83">
        <v>0</v>
      </c>
      <c r="V70" s="84"/>
      <c r="W70" s="83">
        <v>731.63937</v>
      </c>
      <c r="X70" s="84">
        <v>0.00012223589534802136</v>
      </c>
      <c r="Y70" s="83">
        <v>0</v>
      </c>
      <c r="Z70" s="84"/>
      <c r="AA70" s="83">
        <v>0</v>
      </c>
      <c r="AB70" s="84"/>
      <c r="AC70" s="83">
        <v>731.63937</v>
      </c>
      <c r="AD70" s="85">
        <v>6.292404068846996E-06</v>
      </c>
    </row>
    <row r="71" spans="1:30" ht="15">
      <c r="A71" s="56" t="s">
        <v>878</v>
      </c>
      <c r="B71" s="78" t="s">
        <v>856</v>
      </c>
      <c r="C71" s="98">
        <v>6.25</v>
      </c>
      <c r="D71" s="98">
        <v>2.241095890410959</v>
      </c>
      <c r="E71" s="83">
        <v>0</v>
      </c>
      <c r="F71" s="84"/>
      <c r="G71" s="83">
        <v>0</v>
      </c>
      <c r="H71" s="84"/>
      <c r="I71" s="83">
        <v>0</v>
      </c>
      <c r="J71" s="84"/>
      <c r="K71" s="83">
        <v>0</v>
      </c>
      <c r="L71" s="84"/>
      <c r="M71" s="83">
        <v>0</v>
      </c>
      <c r="N71" s="84"/>
      <c r="O71" s="83">
        <v>0</v>
      </c>
      <c r="P71" s="84"/>
      <c r="Q71" s="83">
        <v>353.69865216</v>
      </c>
      <c r="R71" s="84">
        <v>7.78886997896674E-05</v>
      </c>
      <c r="S71" s="83">
        <v>0</v>
      </c>
      <c r="T71" s="84"/>
      <c r="U71" s="83">
        <v>0</v>
      </c>
      <c r="V71" s="84"/>
      <c r="W71" s="83">
        <v>0</v>
      </c>
      <c r="X71" s="84"/>
      <c r="Y71" s="83">
        <v>0</v>
      </c>
      <c r="Z71" s="84"/>
      <c r="AA71" s="83">
        <v>0</v>
      </c>
      <c r="AB71" s="84"/>
      <c r="AC71" s="83">
        <v>353.69865216</v>
      </c>
      <c r="AD71" s="85">
        <v>3.041956091014187E-06</v>
      </c>
    </row>
    <row r="72" spans="1:30" ht="15">
      <c r="A72" s="56" t="s">
        <v>879</v>
      </c>
      <c r="B72" s="78" t="s">
        <v>556</v>
      </c>
      <c r="C72" s="98">
        <v>5.2</v>
      </c>
      <c r="D72" s="98">
        <v>25.723287671232878</v>
      </c>
      <c r="E72" s="83">
        <v>0</v>
      </c>
      <c r="F72" s="84"/>
      <c r="G72" s="83">
        <v>0</v>
      </c>
      <c r="H72" s="84"/>
      <c r="I72" s="83">
        <v>0</v>
      </c>
      <c r="J72" s="84"/>
      <c r="K72" s="83">
        <v>0</v>
      </c>
      <c r="L72" s="84"/>
      <c r="M72" s="83">
        <v>0</v>
      </c>
      <c r="N72" s="84"/>
      <c r="O72" s="83">
        <v>0</v>
      </c>
      <c r="P72" s="84"/>
      <c r="Q72" s="83">
        <v>0</v>
      </c>
      <c r="R72" s="84"/>
      <c r="S72" s="83">
        <v>0</v>
      </c>
      <c r="T72" s="84"/>
      <c r="U72" s="83">
        <v>0</v>
      </c>
      <c r="V72" s="84"/>
      <c r="W72" s="83">
        <v>2657.625281521</v>
      </c>
      <c r="X72" s="84">
        <v>0.0004440127460421612</v>
      </c>
      <c r="Y72" s="83">
        <v>38535.566582054504</v>
      </c>
      <c r="Z72" s="84">
        <v>0.0016215773523793138</v>
      </c>
      <c r="AA72" s="83">
        <v>0</v>
      </c>
      <c r="AB72" s="84"/>
      <c r="AC72" s="83">
        <v>41193.19186357551</v>
      </c>
      <c r="AD72" s="85">
        <v>0.00035427864972760757</v>
      </c>
    </row>
    <row r="73" spans="1:30" ht="15">
      <c r="A73" s="56" t="s">
        <v>880</v>
      </c>
      <c r="B73" s="78" t="s">
        <v>856</v>
      </c>
      <c r="C73" s="98">
        <v>7.5</v>
      </c>
      <c r="D73" s="98">
        <v>2.989041095890411</v>
      </c>
      <c r="E73" s="83">
        <v>0</v>
      </c>
      <c r="F73" s="84"/>
      <c r="G73" s="83">
        <v>0</v>
      </c>
      <c r="H73" s="84"/>
      <c r="I73" s="83">
        <v>0</v>
      </c>
      <c r="J73" s="84"/>
      <c r="K73" s="83">
        <v>11736.91773786</v>
      </c>
      <c r="L73" s="84">
        <v>0.0016486197449473612</v>
      </c>
      <c r="M73" s="83">
        <v>0</v>
      </c>
      <c r="N73" s="84"/>
      <c r="O73" s="83">
        <v>0</v>
      </c>
      <c r="P73" s="84"/>
      <c r="Q73" s="83">
        <v>593.20161852</v>
      </c>
      <c r="R73" s="84">
        <v>0.00013063013527896697</v>
      </c>
      <c r="S73" s="83">
        <v>0</v>
      </c>
      <c r="T73" s="84"/>
      <c r="U73" s="83">
        <v>0</v>
      </c>
      <c r="V73" s="84"/>
      <c r="W73" s="83">
        <v>0</v>
      </c>
      <c r="X73" s="84"/>
      <c r="Y73" s="83">
        <v>0</v>
      </c>
      <c r="Z73" s="84"/>
      <c r="AA73" s="83">
        <v>0</v>
      </c>
      <c r="AB73" s="84"/>
      <c r="AC73" s="83">
        <v>12330.11935638</v>
      </c>
      <c r="AD73" s="85">
        <v>0.00010604417475163293</v>
      </c>
    </row>
    <row r="74" spans="1:30" ht="15">
      <c r="A74" s="56" t="s">
        <v>881</v>
      </c>
      <c r="B74" s="78" t="s">
        <v>556</v>
      </c>
      <c r="C74" s="98">
        <v>5</v>
      </c>
      <c r="D74" s="98">
        <v>21.805479452054794</v>
      </c>
      <c r="E74" s="83">
        <v>0</v>
      </c>
      <c r="F74" s="84"/>
      <c r="G74" s="83">
        <v>0</v>
      </c>
      <c r="H74" s="84"/>
      <c r="I74" s="83">
        <v>0</v>
      </c>
      <c r="J74" s="84"/>
      <c r="K74" s="83">
        <v>43558.562336873</v>
      </c>
      <c r="L74" s="84">
        <v>0.006118429687757422</v>
      </c>
      <c r="M74" s="83">
        <v>0</v>
      </c>
      <c r="N74" s="84"/>
      <c r="O74" s="83">
        <v>13658.1932751212</v>
      </c>
      <c r="P74" s="84">
        <v>0.00335100979937627</v>
      </c>
      <c r="Q74" s="83">
        <v>14140.712458392802</v>
      </c>
      <c r="R74" s="84">
        <v>0.0031139550596464634</v>
      </c>
      <c r="S74" s="83">
        <v>0</v>
      </c>
      <c r="T74" s="84"/>
      <c r="U74" s="83">
        <v>0</v>
      </c>
      <c r="V74" s="84"/>
      <c r="W74" s="83">
        <v>31772.4380241719</v>
      </c>
      <c r="X74" s="84">
        <v>0.005308260556391561</v>
      </c>
      <c r="Y74" s="83">
        <v>92838.8002349455</v>
      </c>
      <c r="Z74" s="84">
        <v>0.00390665842585955</v>
      </c>
      <c r="AA74" s="83">
        <v>0</v>
      </c>
      <c r="AB74" s="84"/>
      <c r="AC74" s="83">
        <v>195968.70632950444</v>
      </c>
      <c r="AD74" s="85">
        <v>0.0016854126987103709</v>
      </c>
    </row>
    <row r="75" spans="1:30" ht="15">
      <c r="A75" s="56" t="s">
        <v>882</v>
      </c>
      <c r="B75" s="78" t="s">
        <v>856</v>
      </c>
      <c r="C75" s="98">
        <v>7.25</v>
      </c>
      <c r="D75" s="98">
        <v>27.172602739726027</v>
      </c>
      <c r="E75" s="83">
        <v>30415.175914818203</v>
      </c>
      <c r="F75" s="84">
        <v>0.027644117068813267</v>
      </c>
      <c r="G75" s="83">
        <v>102285.950735244</v>
      </c>
      <c r="H75" s="84">
        <v>0.011051696541873296</v>
      </c>
      <c r="I75" s="83">
        <v>21564.6423552</v>
      </c>
      <c r="J75" s="84">
        <v>0.006452717877619119</v>
      </c>
      <c r="K75" s="83">
        <v>0</v>
      </c>
      <c r="L75" s="84"/>
      <c r="M75" s="83">
        <v>0</v>
      </c>
      <c r="N75" s="84"/>
      <c r="O75" s="83">
        <v>0</v>
      </c>
      <c r="P75" s="84"/>
      <c r="Q75" s="83">
        <v>18869.062060800003</v>
      </c>
      <c r="R75" s="84">
        <v>0.004155194545387815</v>
      </c>
      <c r="S75" s="83">
        <v>48790.00332864</v>
      </c>
      <c r="T75" s="84">
        <v>0.0031281960359245426</v>
      </c>
      <c r="U75" s="83">
        <v>0</v>
      </c>
      <c r="V75" s="84"/>
      <c r="W75" s="83">
        <v>0</v>
      </c>
      <c r="X75" s="84"/>
      <c r="Y75" s="83">
        <v>0</v>
      </c>
      <c r="Z75" s="84"/>
      <c r="AA75" s="83">
        <v>0</v>
      </c>
      <c r="AB75" s="84"/>
      <c r="AC75" s="83">
        <v>221924.8343947022</v>
      </c>
      <c r="AD75" s="85">
        <v>0.0019086462377269553</v>
      </c>
    </row>
    <row r="76" spans="1:30" ht="15">
      <c r="A76" s="56" t="s">
        <v>883</v>
      </c>
      <c r="B76" s="78" t="s">
        <v>856</v>
      </c>
      <c r="C76" s="98">
        <v>9.25</v>
      </c>
      <c r="D76" s="98">
        <v>18.753424657534246</v>
      </c>
      <c r="E76" s="83">
        <v>33893.4864492</v>
      </c>
      <c r="F76" s="84">
        <v>0.030805526487697816</v>
      </c>
      <c r="G76" s="83">
        <v>123687.13064399999</v>
      </c>
      <c r="H76" s="84">
        <v>0.013364031171306537</v>
      </c>
      <c r="I76" s="83">
        <v>59032.494171</v>
      </c>
      <c r="J76" s="84">
        <v>0.017664101459387516</v>
      </c>
      <c r="K76" s="83">
        <v>147782.026224</v>
      </c>
      <c r="L76" s="84">
        <v>0.02075812166556409</v>
      </c>
      <c r="M76" s="83">
        <v>15260.100534</v>
      </c>
      <c r="N76" s="84">
        <v>0.00053285055831876</v>
      </c>
      <c r="O76" s="83">
        <v>0</v>
      </c>
      <c r="P76" s="84"/>
      <c r="Q76" s="83">
        <v>78428.88511290001</v>
      </c>
      <c r="R76" s="84">
        <v>0.017270984353747625</v>
      </c>
      <c r="S76" s="83">
        <v>58229.330985</v>
      </c>
      <c r="T76" s="84">
        <v>0.003733403360005316</v>
      </c>
      <c r="U76" s="83">
        <v>0</v>
      </c>
      <c r="V76" s="84"/>
      <c r="W76" s="83">
        <v>0</v>
      </c>
      <c r="X76" s="84"/>
      <c r="Y76" s="83">
        <v>0</v>
      </c>
      <c r="Z76" s="84"/>
      <c r="AA76" s="83">
        <v>0</v>
      </c>
      <c r="AB76" s="84"/>
      <c r="AC76" s="83">
        <v>516313.45412009995</v>
      </c>
      <c r="AD76" s="85">
        <v>0.004440511285643041</v>
      </c>
    </row>
    <row r="77" spans="1:30" ht="15">
      <c r="A77" s="56" t="s">
        <v>884</v>
      </c>
      <c r="B77" s="78" t="s">
        <v>556</v>
      </c>
      <c r="C77" s="98">
        <v>7.5</v>
      </c>
      <c r="D77" s="98">
        <v>10.432876712328767</v>
      </c>
      <c r="E77" s="83">
        <v>0</v>
      </c>
      <c r="F77" s="84"/>
      <c r="G77" s="83">
        <v>0</v>
      </c>
      <c r="H77" s="84"/>
      <c r="I77" s="83">
        <v>0</v>
      </c>
      <c r="J77" s="84"/>
      <c r="K77" s="83">
        <v>35452.824624</v>
      </c>
      <c r="L77" s="84">
        <v>0.004979861663402892</v>
      </c>
      <c r="M77" s="83">
        <v>0</v>
      </c>
      <c r="N77" s="84"/>
      <c r="O77" s="83">
        <v>0</v>
      </c>
      <c r="P77" s="84"/>
      <c r="Q77" s="83">
        <v>0</v>
      </c>
      <c r="R77" s="84"/>
      <c r="S77" s="83">
        <v>0</v>
      </c>
      <c r="T77" s="84"/>
      <c r="U77" s="83">
        <v>0</v>
      </c>
      <c r="V77" s="84"/>
      <c r="W77" s="83">
        <v>86600.91014925</v>
      </c>
      <c r="X77" s="84">
        <v>0.014468521274418467</v>
      </c>
      <c r="Y77" s="83">
        <v>50546.126107155</v>
      </c>
      <c r="Z77" s="84">
        <v>0.0021269819186735682</v>
      </c>
      <c r="AA77" s="83">
        <v>0</v>
      </c>
      <c r="AB77" s="84"/>
      <c r="AC77" s="83">
        <v>172599.860880405</v>
      </c>
      <c r="AD77" s="85">
        <v>0.0014844308704796542</v>
      </c>
    </row>
    <row r="78" spans="1:30" ht="15">
      <c r="A78" s="56" t="s">
        <v>885</v>
      </c>
      <c r="B78" s="78" t="s">
        <v>856</v>
      </c>
      <c r="C78" s="98">
        <v>13.25</v>
      </c>
      <c r="D78" s="98">
        <v>9.452054794520548</v>
      </c>
      <c r="E78" s="83">
        <v>2208.9304272</v>
      </c>
      <c r="F78" s="84">
        <v>0.002007679702310395</v>
      </c>
      <c r="G78" s="83">
        <v>15462.512990399999</v>
      </c>
      <c r="H78" s="84">
        <v>0.0016706791120023603</v>
      </c>
      <c r="I78" s="83">
        <v>2208.9304272</v>
      </c>
      <c r="J78" s="84">
        <v>0.0006609710758580343</v>
      </c>
      <c r="K78" s="83">
        <v>71790.238884</v>
      </c>
      <c r="L78" s="84">
        <v>0.010083976727285978</v>
      </c>
      <c r="M78" s="83">
        <v>0</v>
      </c>
      <c r="N78" s="84"/>
      <c r="O78" s="83">
        <v>0</v>
      </c>
      <c r="P78" s="84"/>
      <c r="Q78" s="83">
        <v>143359.58472528</v>
      </c>
      <c r="R78" s="84">
        <v>0.0315695058164587</v>
      </c>
      <c r="S78" s="83">
        <v>90345.25447248</v>
      </c>
      <c r="T78" s="84">
        <v>0.005792532232509766</v>
      </c>
      <c r="U78" s="83">
        <v>0</v>
      </c>
      <c r="V78" s="84"/>
      <c r="W78" s="83">
        <v>121491.173496</v>
      </c>
      <c r="X78" s="84">
        <v>0.020297680767459744</v>
      </c>
      <c r="Y78" s="83">
        <v>0</v>
      </c>
      <c r="Z78" s="84"/>
      <c r="AA78" s="83">
        <v>0</v>
      </c>
      <c r="AB78" s="84"/>
      <c r="AC78" s="83">
        <v>446866.62542255997</v>
      </c>
      <c r="AD78" s="85">
        <v>0.0038432395621914696</v>
      </c>
    </row>
    <row r="79" spans="1:30" ht="15">
      <c r="A79" s="56" t="s">
        <v>886</v>
      </c>
      <c r="B79" s="78" t="s">
        <v>556</v>
      </c>
      <c r="C79" s="98">
        <v>6.125</v>
      </c>
      <c r="D79" s="98">
        <v>17.397260273972602</v>
      </c>
      <c r="E79" s="83">
        <v>0</v>
      </c>
      <c r="F79" s="84"/>
      <c r="G79" s="83">
        <v>0</v>
      </c>
      <c r="H79" s="84"/>
      <c r="I79" s="83">
        <v>0</v>
      </c>
      <c r="J79" s="84"/>
      <c r="K79" s="83">
        <v>0</v>
      </c>
      <c r="L79" s="84"/>
      <c r="M79" s="83">
        <v>0</v>
      </c>
      <c r="N79" s="84"/>
      <c r="O79" s="83">
        <v>0</v>
      </c>
      <c r="P79" s="84"/>
      <c r="Q79" s="83">
        <v>10402.3945661472</v>
      </c>
      <c r="R79" s="84">
        <v>0.002290732471012611</v>
      </c>
      <c r="S79" s="83">
        <v>20474.4073517727</v>
      </c>
      <c r="T79" s="84">
        <v>0.0013127271069096886</v>
      </c>
      <c r="U79" s="83">
        <v>0</v>
      </c>
      <c r="V79" s="84"/>
      <c r="W79" s="83">
        <v>0</v>
      </c>
      <c r="X79" s="84"/>
      <c r="Y79" s="83">
        <v>0</v>
      </c>
      <c r="Z79" s="84"/>
      <c r="AA79" s="83">
        <v>0</v>
      </c>
      <c r="AB79" s="84"/>
      <c r="AC79" s="83">
        <v>30876.8019179199</v>
      </c>
      <c r="AD79" s="85">
        <v>0.0002655533887156755</v>
      </c>
    </row>
    <row r="80" spans="1:30" ht="15">
      <c r="A80" s="56" t="s">
        <v>887</v>
      </c>
      <c r="B80" s="78" t="s">
        <v>856</v>
      </c>
      <c r="C80" s="98">
        <v>7.25</v>
      </c>
      <c r="D80" s="98">
        <v>11.139726027397261</v>
      </c>
      <c r="E80" s="83">
        <v>0</v>
      </c>
      <c r="F80" s="84"/>
      <c r="G80" s="83">
        <v>0</v>
      </c>
      <c r="H80" s="84"/>
      <c r="I80" s="83">
        <v>0</v>
      </c>
      <c r="J80" s="84"/>
      <c r="K80" s="83">
        <v>0</v>
      </c>
      <c r="L80" s="84"/>
      <c r="M80" s="83">
        <v>0</v>
      </c>
      <c r="N80" s="84"/>
      <c r="O80" s="83">
        <v>0</v>
      </c>
      <c r="P80" s="84"/>
      <c r="Q80" s="83">
        <v>74823.89309136</v>
      </c>
      <c r="R80" s="84">
        <v>0.016477121726352434</v>
      </c>
      <c r="S80" s="83">
        <v>0</v>
      </c>
      <c r="T80" s="84"/>
      <c r="U80" s="83">
        <v>0</v>
      </c>
      <c r="V80" s="84"/>
      <c r="W80" s="83">
        <v>0</v>
      </c>
      <c r="X80" s="84"/>
      <c r="Y80" s="83">
        <v>0</v>
      </c>
      <c r="Z80" s="84"/>
      <c r="AA80" s="83">
        <v>0</v>
      </c>
      <c r="AB80" s="84"/>
      <c r="AC80" s="83">
        <v>74823.89309136</v>
      </c>
      <c r="AD80" s="85">
        <v>0.0006435167223642521</v>
      </c>
    </row>
    <row r="81" spans="1:30" ht="15">
      <c r="A81" s="56" t="s">
        <v>888</v>
      </c>
      <c r="B81" s="78" t="s">
        <v>556</v>
      </c>
      <c r="C81" s="98">
        <v>4.125</v>
      </c>
      <c r="D81" s="98">
        <v>27.723287671232878</v>
      </c>
      <c r="E81" s="83">
        <v>0</v>
      </c>
      <c r="F81" s="84"/>
      <c r="G81" s="83">
        <v>0</v>
      </c>
      <c r="H81" s="84"/>
      <c r="I81" s="83">
        <v>0</v>
      </c>
      <c r="J81" s="84"/>
      <c r="K81" s="83">
        <v>0</v>
      </c>
      <c r="L81" s="84"/>
      <c r="M81" s="83">
        <v>0</v>
      </c>
      <c r="N81" s="84"/>
      <c r="O81" s="83">
        <v>0</v>
      </c>
      <c r="P81" s="84"/>
      <c r="Q81" s="83">
        <v>2278.600002063</v>
      </c>
      <c r="R81" s="84">
        <v>0.0005017751422505747</v>
      </c>
      <c r="S81" s="83">
        <v>0</v>
      </c>
      <c r="T81" s="84"/>
      <c r="U81" s="83">
        <v>0</v>
      </c>
      <c r="V81" s="84"/>
      <c r="W81" s="83">
        <v>0</v>
      </c>
      <c r="X81" s="84"/>
      <c r="Y81" s="83">
        <v>0</v>
      </c>
      <c r="Z81" s="84"/>
      <c r="AA81" s="83">
        <v>0</v>
      </c>
      <c r="AB81" s="84"/>
      <c r="AC81" s="83">
        <v>2278.600002063</v>
      </c>
      <c r="AD81" s="85">
        <v>1.959691141860777E-05</v>
      </c>
    </row>
    <row r="82" spans="1:30" ht="15">
      <c r="A82" s="56" t="s">
        <v>1514</v>
      </c>
      <c r="B82" s="78" t="s">
        <v>556</v>
      </c>
      <c r="C82" s="98">
        <v>3.125</v>
      </c>
      <c r="D82" s="98">
        <v>7.627397260273972</v>
      </c>
      <c r="E82" s="83">
        <v>0</v>
      </c>
      <c r="F82" s="84"/>
      <c r="G82" s="83">
        <v>0</v>
      </c>
      <c r="H82" s="84"/>
      <c r="I82" s="83">
        <v>0</v>
      </c>
      <c r="J82" s="84"/>
      <c r="K82" s="83">
        <v>0</v>
      </c>
      <c r="L82" s="84"/>
      <c r="M82" s="83">
        <v>0</v>
      </c>
      <c r="N82" s="84"/>
      <c r="O82" s="83">
        <v>0</v>
      </c>
      <c r="P82" s="84"/>
      <c r="Q82" s="83">
        <v>14512.5036959002</v>
      </c>
      <c r="R82" s="84">
        <v>0.003195827964464724</v>
      </c>
      <c r="S82" s="83">
        <v>5784.7042703937</v>
      </c>
      <c r="T82" s="84">
        <v>0.0003708892751195833</v>
      </c>
      <c r="U82" s="83">
        <v>0</v>
      </c>
      <c r="V82" s="84"/>
      <c r="W82" s="83">
        <v>0</v>
      </c>
      <c r="X82" s="84"/>
      <c r="Y82" s="83">
        <v>0</v>
      </c>
      <c r="Z82" s="84"/>
      <c r="AA82" s="83">
        <v>0</v>
      </c>
      <c r="AB82" s="84"/>
      <c r="AC82" s="83">
        <v>20297.2079662939</v>
      </c>
      <c r="AD82" s="85">
        <v>0.00017456446335486483</v>
      </c>
    </row>
    <row r="83" spans="1:30" ht="15">
      <c r="A83" s="56" t="s">
        <v>1515</v>
      </c>
      <c r="B83" s="78" t="s">
        <v>556</v>
      </c>
      <c r="C83" s="98">
        <v>3.25</v>
      </c>
      <c r="D83" s="98">
        <v>8.64931506849315</v>
      </c>
      <c r="E83" s="83">
        <v>0</v>
      </c>
      <c r="F83" s="84"/>
      <c r="G83" s="83">
        <v>0</v>
      </c>
      <c r="H83" s="84"/>
      <c r="I83" s="83">
        <v>0</v>
      </c>
      <c r="J83" s="84"/>
      <c r="K83" s="83">
        <v>0</v>
      </c>
      <c r="L83" s="84"/>
      <c r="M83" s="83">
        <v>0</v>
      </c>
      <c r="N83" s="84"/>
      <c r="O83" s="83">
        <v>0</v>
      </c>
      <c r="P83" s="84"/>
      <c r="Q83" s="83">
        <v>0</v>
      </c>
      <c r="R83" s="84"/>
      <c r="S83" s="83">
        <v>0</v>
      </c>
      <c r="T83" s="84"/>
      <c r="U83" s="83">
        <v>0</v>
      </c>
      <c r="V83" s="84"/>
      <c r="W83" s="83">
        <v>2821.594156416</v>
      </c>
      <c r="X83" s="84">
        <v>0.0004714072289716378</v>
      </c>
      <c r="Y83" s="83">
        <v>11286.376625664</v>
      </c>
      <c r="Z83" s="84">
        <v>0.00047493093653183427</v>
      </c>
      <c r="AA83" s="83">
        <v>0</v>
      </c>
      <c r="AB83" s="84"/>
      <c r="AC83" s="83">
        <v>14107.970782079998</v>
      </c>
      <c r="AD83" s="85">
        <v>0.00012133443933222827</v>
      </c>
    </row>
    <row r="84" spans="1:30" ht="15">
      <c r="A84" s="76" t="s">
        <v>889</v>
      </c>
      <c r="B84" s="78" t="s">
        <v>555</v>
      </c>
      <c r="C84" s="98" t="s">
        <v>555</v>
      </c>
      <c r="D84" s="98" t="s">
        <v>555</v>
      </c>
      <c r="E84" s="83">
        <v>58300.610896365004</v>
      </c>
      <c r="F84" s="84">
        <v>0.05298897225898481</v>
      </c>
      <c r="G84" s="83">
        <v>58345.860870489</v>
      </c>
      <c r="H84" s="84">
        <v>0.006304098893151531</v>
      </c>
      <c r="I84" s="83">
        <v>5127.415290559699</v>
      </c>
      <c r="J84" s="84">
        <v>0.001534259820608342</v>
      </c>
      <c r="K84" s="83">
        <v>247559.9709055818</v>
      </c>
      <c r="L84" s="84">
        <v>0.0347733762141841</v>
      </c>
      <c r="M84" s="83">
        <v>149905.59717546578</v>
      </c>
      <c r="N84" s="84">
        <v>0.005234387609182842</v>
      </c>
      <c r="O84" s="83">
        <v>46732.5516031753</v>
      </c>
      <c r="P84" s="84">
        <v>0.011465736003117732</v>
      </c>
      <c r="Q84" s="83">
        <v>159343.9722235857</v>
      </c>
      <c r="R84" s="84">
        <v>0.03508946030758877</v>
      </c>
      <c r="S84" s="83">
        <v>151376.0169895826</v>
      </c>
      <c r="T84" s="84">
        <v>0.009705550809070995</v>
      </c>
      <c r="U84" s="83">
        <v>825.1902171705</v>
      </c>
      <c r="V84" s="84">
        <v>0.0002203947309600236</v>
      </c>
      <c r="W84" s="83">
        <v>191178.8297005409</v>
      </c>
      <c r="X84" s="84">
        <v>0.0319404837659741</v>
      </c>
      <c r="Y84" s="83">
        <v>46.433984073</v>
      </c>
      <c r="Z84" s="84">
        <v>1.953942906047294E-06</v>
      </c>
      <c r="AA84" s="83">
        <v>0</v>
      </c>
      <c r="AB84" s="84"/>
      <c r="AC84" s="83">
        <v>1068742.4498565895</v>
      </c>
      <c r="AD84" s="85">
        <v>0.009191631308778682</v>
      </c>
    </row>
    <row r="85" spans="1:30" ht="15">
      <c r="A85" s="56" t="s">
        <v>890</v>
      </c>
      <c r="B85" s="78" t="s">
        <v>859</v>
      </c>
      <c r="C85" s="98">
        <v>8.5</v>
      </c>
      <c r="D85" s="98">
        <v>15.227397260273973</v>
      </c>
      <c r="E85" s="83">
        <v>0</v>
      </c>
      <c r="F85" s="84"/>
      <c r="G85" s="83">
        <v>0</v>
      </c>
      <c r="H85" s="84"/>
      <c r="I85" s="83">
        <v>0</v>
      </c>
      <c r="J85" s="84"/>
      <c r="K85" s="83">
        <v>0</v>
      </c>
      <c r="L85" s="84"/>
      <c r="M85" s="83">
        <v>0</v>
      </c>
      <c r="N85" s="84"/>
      <c r="O85" s="83">
        <v>0</v>
      </c>
      <c r="P85" s="84"/>
      <c r="Q85" s="83">
        <v>45385.4619443793</v>
      </c>
      <c r="R85" s="84">
        <v>0.009994424911186899</v>
      </c>
      <c r="S85" s="83">
        <v>76330.0950882743</v>
      </c>
      <c r="T85" s="84">
        <v>0.004893943115120071</v>
      </c>
      <c r="U85" s="83">
        <v>825.1902171705</v>
      </c>
      <c r="V85" s="84">
        <v>0.0002203947309600236</v>
      </c>
      <c r="W85" s="83">
        <v>0</v>
      </c>
      <c r="X85" s="84"/>
      <c r="Y85" s="83">
        <v>0</v>
      </c>
      <c r="Z85" s="84"/>
      <c r="AA85" s="83">
        <v>0</v>
      </c>
      <c r="AB85" s="84"/>
      <c r="AC85" s="83">
        <v>122540.74724982411</v>
      </c>
      <c r="AD85" s="85">
        <v>0.001053901591701311</v>
      </c>
    </row>
    <row r="86" spans="1:30" ht="15">
      <c r="A86" s="56" t="s">
        <v>891</v>
      </c>
      <c r="B86" s="78" t="s">
        <v>556</v>
      </c>
      <c r="C86" s="98">
        <v>4.3500000000000005</v>
      </c>
      <c r="D86" s="98">
        <v>23.39178082191781</v>
      </c>
      <c r="E86" s="83">
        <v>0</v>
      </c>
      <c r="F86" s="84"/>
      <c r="G86" s="83">
        <v>0</v>
      </c>
      <c r="H86" s="84"/>
      <c r="I86" s="83">
        <v>0</v>
      </c>
      <c r="J86" s="84"/>
      <c r="K86" s="83">
        <v>0</v>
      </c>
      <c r="L86" s="84"/>
      <c r="M86" s="83">
        <v>0</v>
      </c>
      <c r="N86" s="84"/>
      <c r="O86" s="83">
        <v>0</v>
      </c>
      <c r="P86" s="84"/>
      <c r="Q86" s="83">
        <v>0</v>
      </c>
      <c r="R86" s="84"/>
      <c r="S86" s="83">
        <v>0</v>
      </c>
      <c r="T86" s="84"/>
      <c r="U86" s="83">
        <v>0</v>
      </c>
      <c r="V86" s="84"/>
      <c r="W86" s="83">
        <v>0</v>
      </c>
      <c r="X86" s="84"/>
      <c r="Y86" s="83">
        <v>46.433984073</v>
      </c>
      <c r="Z86" s="84">
        <v>1.953942906047294E-06</v>
      </c>
      <c r="AA86" s="83">
        <v>0</v>
      </c>
      <c r="AB86" s="84"/>
      <c r="AC86" s="83">
        <v>46.433984073</v>
      </c>
      <c r="AD86" s="85">
        <v>3.9935165095574586E-07</v>
      </c>
    </row>
    <row r="87" spans="1:30" ht="15">
      <c r="A87" s="56" t="s">
        <v>892</v>
      </c>
      <c r="B87" s="78" t="s">
        <v>859</v>
      </c>
      <c r="C87" s="98">
        <v>10</v>
      </c>
      <c r="D87" s="98">
        <v>13.232876712328768</v>
      </c>
      <c r="E87" s="83">
        <v>0</v>
      </c>
      <c r="F87" s="84"/>
      <c r="G87" s="83">
        <v>0</v>
      </c>
      <c r="H87" s="84"/>
      <c r="I87" s="83">
        <v>0</v>
      </c>
      <c r="J87" s="84"/>
      <c r="K87" s="83">
        <v>0</v>
      </c>
      <c r="L87" s="84"/>
      <c r="M87" s="83">
        <v>0</v>
      </c>
      <c r="N87" s="84"/>
      <c r="O87" s="83">
        <v>0</v>
      </c>
      <c r="P87" s="84"/>
      <c r="Q87" s="83">
        <v>0</v>
      </c>
      <c r="R87" s="84"/>
      <c r="S87" s="83">
        <v>23.4721141154</v>
      </c>
      <c r="T87" s="84">
        <v>1.5049266103956522E-06</v>
      </c>
      <c r="U87" s="83">
        <v>0</v>
      </c>
      <c r="V87" s="84"/>
      <c r="W87" s="83">
        <v>0</v>
      </c>
      <c r="X87" s="84"/>
      <c r="Y87" s="83">
        <v>0</v>
      </c>
      <c r="Z87" s="84"/>
      <c r="AA87" s="83">
        <v>0</v>
      </c>
      <c r="AB87" s="84"/>
      <c r="AC87" s="83">
        <v>23.4721141154</v>
      </c>
      <c r="AD87" s="85">
        <v>2.0186998187943874E-07</v>
      </c>
    </row>
    <row r="88" spans="1:30" ht="15">
      <c r="A88" s="56" t="s">
        <v>893</v>
      </c>
      <c r="B88" s="78" t="s">
        <v>859</v>
      </c>
      <c r="C88" s="98">
        <v>10</v>
      </c>
      <c r="D88" s="98">
        <v>1.2657534246575342</v>
      </c>
      <c r="E88" s="83">
        <v>0</v>
      </c>
      <c r="F88" s="84"/>
      <c r="G88" s="83">
        <v>32708.784417690098</v>
      </c>
      <c r="H88" s="84">
        <v>0.0035340880838418943</v>
      </c>
      <c r="I88" s="83">
        <v>0</v>
      </c>
      <c r="J88" s="84"/>
      <c r="K88" s="83">
        <v>0</v>
      </c>
      <c r="L88" s="84"/>
      <c r="M88" s="83">
        <v>0</v>
      </c>
      <c r="N88" s="84"/>
      <c r="O88" s="83">
        <v>0</v>
      </c>
      <c r="P88" s="84"/>
      <c r="Q88" s="83">
        <v>0</v>
      </c>
      <c r="R88" s="84"/>
      <c r="S88" s="83">
        <v>0</v>
      </c>
      <c r="T88" s="84"/>
      <c r="U88" s="83">
        <v>0</v>
      </c>
      <c r="V88" s="84"/>
      <c r="W88" s="83">
        <v>0</v>
      </c>
      <c r="X88" s="84"/>
      <c r="Y88" s="83">
        <v>0</v>
      </c>
      <c r="Z88" s="84"/>
      <c r="AA88" s="83">
        <v>0</v>
      </c>
      <c r="AB88" s="84"/>
      <c r="AC88" s="83">
        <v>32708.784417690098</v>
      </c>
      <c r="AD88" s="85">
        <v>0.00028130920313502593</v>
      </c>
    </row>
    <row r="89" spans="1:30" ht="15">
      <c r="A89" s="56" t="s">
        <v>894</v>
      </c>
      <c r="B89" s="78" t="s">
        <v>859</v>
      </c>
      <c r="C89" s="98">
        <v>7.75</v>
      </c>
      <c r="D89" s="98">
        <v>19.216438356164385</v>
      </c>
      <c r="E89" s="83">
        <v>58300.610896365004</v>
      </c>
      <c r="F89" s="84">
        <v>0.05298897225898481</v>
      </c>
      <c r="G89" s="83">
        <v>25637.076452798898</v>
      </c>
      <c r="H89" s="84">
        <v>0.0027700108093096374</v>
      </c>
      <c r="I89" s="83">
        <v>5127.415290559699</v>
      </c>
      <c r="J89" s="84">
        <v>0.001534259820608342</v>
      </c>
      <c r="K89" s="83">
        <v>202058.14330206</v>
      </c>
      <c r="L89" s="84">
        <v>0.028381986831230614</v>
      </c>
      <c r="M89" s="83">
        <v>62478.5048368212</v>
      </c>
      <c r="N89" s="84">
        <v>0.0021816177495716047</v>
      </c>
      <c r="O89" s="83">
        <v>16331.767221782999</v>
      </c>
      <c r="P89" s="84">
        <v>0.00400696570175321</v>
      </c>
      <c r="Q89" s="83">
        <v>46260.6801770506</v>
      </c>
      <c r="R89" s="84">
        <v>0.010187158498829015</v>
      </c>
      <c r="S89" s="83">
        <v>34.182768603700005</v>
      </c>
      <c r="T89" s="84">
        <v>2.1916457050178457E-06</v>
      </c>
      <c r="U89" s="83">
        <v>0</v>
      </c>
      <c r="V89" s="84"/>
      <c r="W89" s="83">
        <v>102548.305811196</v>
      </c>
      <c r="X89" s="84">
        <v>0.017132872411245784</v>
      </c>
      <c r="Y89" s="83">
        <v>0</v>
      </c>
      <c r="Z89" s="84"/>
      <c r="AA89" s="83">
        <v>0</v>
      </c>
      <c r="AB89" s="84"/>
      <c r="AC89" s="83">
        <v>518776.6867572381</v>
      </c>
      <c r="AD89" s="85">
        <v>0.004461696114814337</v>
      </c>
    </row>
    <row r="90" spans="1:30" ht="15">
      <c r="A90" s="56" t="s">
        <v>1516</v>
      </c>
      <c r="B90" s="78" t="s">
        <v>859</v>
      </c>
      <c r="C90" s="98">
        <v>7.75</v>
      </c>
      <c r="D90" s="98">
        <v>11.238356164383562</v>
      </c>
      <c r="E90" s="83">
        <v>0</v>
      </c>
      <c r="F90" s="84"/>
      <c r="G90" s="83">
        <v>0</v>
      </c>
      <c r="H90" s="84"/>
      <c r="I90" s="83">
        <v>0</v>
      </c>
      <c r="J90" s="84"/>
      <c r="K90" s="83">
        <v>45501.8276035218</v>
      </c>
      <c r="L90" s="84">
        <v>0.006391389382953492</v>
      </c>
      <c r="M90" s="83">
        <v>87427.0923386446</v>
      </c>
      <c r="N90" s="84">
        <v>0.0030527698596112375</v>
      </c>
      <c r="O90" s="83">
        <v>30400.7843813923</v>
      </c>
      <c r="P90" s="84">
        <v>0.007458770301364523</v>
      </c>
      <c r="Q90" s="83">
        <v>0</v>
      </c>
      <c r="R90" s="84"/>
      <c r="S90" s="83">
        <v>0</v>
      </c>
      <c r="T90" s="84"/>
      <c r="U90" s="83">
        <v>0</v>
      </c>
      <c r="V90" s="84"/>
      <c r="W90" s="83">
        <v>0</v>
      </c>
      <c r="X90" s="84"/>
      <c r="Y90" s="83">
        <v>0</v>
      </c>
      <c r="Z90" s="84"/>
      <c r="AA90" s="83">
        <v>0</v>
      </c>
      <c r="AB90" s="84"/>
      <c r="AC90" s="83">
        <v>163329.7043235587</v>
      </c>
      <c r="AD90" s="85">
        <v>0.001404703653453118</v>
      </c>
    </row>
    <row r="91" spans="1:30" ht="15">
      <c r="A91" s="56" t="s">
        <v>1517</v>
      </c>
      <c r="B91" s="78" t="s">
        <v>556</v>
      </c>
      <c r="C91" s="98">
        <v>4.75</v>
      </c>
      <c r="D91" s="98">
        <v>8.663013698630136</v>
      </c>
      <c r="E91" s="83">
        <v>0</v>
      </c>
      <c r="F91" s="84"/>
      <c r="G91" s="83">
        <v>0</v>
      </c>
      <c r="H91" s="84"/>
      <c r="I91" s="83">
        <v>0</v>
      </c>
      <c r="J91" s="84"/>
      <c r="K91" s="83">
        <v>0</v>
      </c>
      <c r="L91" s="84"/>
      <c r="M91" s="83">
        <v>0</v>
      </c>
      <c r="N91" s="84"/>
      <c r="O91" s="83">
        <v>0</v>
      </c>
      <c r="P91" s="84"/>
      <c r="Q91" s="83">
        <v>23110.211874886503</v>
      </c>
      <c r="R91" s="84">
        <v>0.005089146774538394</v>
      </c>
      <c r="S91" s="83">
        <v>0</v>
      </c>
      <c r="T91" s="84"/>
      <c r="U91" s="83">
        <v>0</v>
      </c>
      <c r="V91" s="84"/>
      <c r="W91" s="83">
        <v>0</v>
      </c>
      <c r="X91" s="84"/>
      <c r="Y91" s="83">
        <v>0</v>
      </c>
      <c r="Z91" s="84"/>
      <c r="AA91" s="83">
        <v>0</v>
      </c>
      <c r="AB91" s="84"/>
      <c r="AC91" s="83">
        <v>23110.211874886503</v>
      </c>
      <c r="AD91" s="85">
        <v>0.00019875747150327897</v>
      </c>
    </row>
    <row r="92" spans="1:30" ht="15">
      <c r="A92" s="56" t="s">
        <v>1518</v>
      </c>
      <c r="B92" s="78" t="s">
        <v>859</v>
      </c>
      <c r="C92" s="98">
        <v>7.75</v>
      </c>
      <c r="D92" s="98">
        <v>7.747945205479452</v>
      </c>
      <c r="E92" s="83">
        <v>0</v>
      </c>
      <c r="F92" s="84"/>
      <c r="G92" s="83">
        <v>0</v>
      </c>
      <c r="H92" s="84"/>
      <c r="I92" s="83">
        <v>0</v>
      </c>
      <c r="J92" s="84"/>
      <c r="K92" s="83">
        <v>0</v>
      </c>
      <c r="L92" s="84"/>
      <c r="M92" s="83">
        <v>0</v>
      </c>
      <c r="N92" s="84"/>
      <c r="O92" s="83">
        <v>0</v>
      </c>
      <c r="P92" s="84"/>
      <c r="Q92" s="83">
        <v>44587.6182272693</v>
      </c>
      <c r="R92" s="84">
        <v>0.009818730123034462</v>
      </c>
      <c r="S92" s="83">
        <v>74988.2670185892</v>
      </c>
      <c r="T92" s="84">
        <v>0.0048079111216355105</v>
      </c>
      <c r="U92" s="83">
        <v>0</v>
      </c>
      <c r="V92" s="84"/>
      <c r="W92" s="83">
        <v>0</v>
      </c>
      <c r="X92" s="84"/>
      <c r="Y92" s="83">
        <v>0</v>
      </c>
      <c r="Z92" s="84"/>
      <c r="AA92" s="83">
        <v>0</v>
      </c>
      <c r="AB92" s="84"/>
      <c r="AC92" s="83">
        <v>119575.88524585849</v>
      </c>
      <c r="AD92" s="85">
        <v>0.0010284025405262452</v>
      </c>
    </row>
    <row r="93" spans="1:30" ht="15">
      <c r="A93" s="56" t="s">
        <v>1519</v>
      </c>
      <c r="B93" s="78" t="s">
        <v>859</v>
      </c>
      <c r="C93" s="98">
        <v>7.5</v>
      </c>
      <c r="D93" s="98">
        <v>9.742465753424657</v>
      </c>
      <c r="E93" s="83">
        <v>0</v>
      </c>
      <c r="F93" s="84"/>
      <c r="G93" s="83">
        <v>0</v>
      </c>
      <c r="H93" s="84"/>
      <c r="I93" s="83">
        <v>0</v>
      </c>
      <c r="J93" s="84"/>
      <c r="K93" s="83">
        <v>0</v>
      </c>
      <c r="L93" s="84"/>
      <c r="M93" s="83">
        <v>0</v>
      </c>
      <c r="N93" s="84"/>
      <c r="O93" s="83">
        <v>0</v>
      </c>
      <c r="P93" s="84"/>
      <c r="Q93" s="83">
        <v>0</v>
      </c>
      <c r="R93" s="84"/>
      <c r="S93" s="83">
        <v>0</v>
      </c>
      <c r="T93" s="84"/>
      <c r="U93" s="83">
        <v>0</v>
      </c>
      <c r="V93" s="84"/>
      <c r="W93" s="83">
        <v>88630.5238893449</v>
      </c>
      <c r="X93" s="84">
        <v>0.014807611354728316</v>
      </c>
      <c r="Y93" s="83">
        <v>0</v>
      </c>
      <c r="Z93" s="84"/>
      <c r="AA93" s="83">
        <v>0</v>
      </c>
      <c r="AB93" s="84"/>
      <c r="AC93" s="83">
        <v>88630.5238893449</v>
      </c>
      <c r="AD93" s="85">
        <v>0.0007622595120125298</v>
      </c>
    </row>
    <row r="94" spans="1:30" ht="15">
      <c r="A94" s="76" t="s">
        <v>895</v>
      </c>
      <c r="B94" s="78" t="s">
        <v>555</v>
      </c>
      <c r="C94" s="98" t="s">
        <v>555</v>
      </c>
      <c r="D94" s="98" t="s">
        <v>555</v>
      </c>
      <c r="E94" s="83">
        <v>0</v>
      </c>
      <c r="F94" s="84"/>
      <c r="G94" s="83">
        <v>0</v>
      </c>
      <c r="H94" s="84"/>
      <c r="I94" s="83">
        <v>0</v>
      </c>
      <c r="J94" s="84"/>
      <c r="K94" s="83">
        <v>403961.112963111</v>
      </c>
      <c r="L94" s="84">
        <v>0.056742177281658666</v>
      </c>
      <c r="M94" s="83">
        <v>684695.2301620152</v>
      </c>
      <c r="N94" s="84">
        <v>0.023908114815963753</v>
      </c>
      <c r="O94" s="83">
        <v>29008.1516175747</v>
      </c>
      <c r="P94" s="84">
        <v>0.007117090699642543</v>
      </c>
      <c r="Q94" s="83">
        <v>0</v>
      </c>
      <c r="R94" s="84"/>
      <c r="S94" s="83">
        <v>0</v>
      </c>
      <c r="T94" s="84"/>
      <c r="U94" s="83">
        <v>0</v>
      </c>
      <c r="V94" s="84"/>
      <c r="W94" s="83">
        <v>517014.277824079</v>
      </c>
      <c r="X94" s="84">
        <v>0.08637821548276847</v>
      </c>
      <c r="Y94" s="83">
        <v>1032908.1707640641</v>
      </c>
      <c r="Z94" s="84">
        <v>0.043464794872862936</v>
      </c>
      <c r="AA94" s="83">
        <v>25191.5382563075</v>
      </c>
      <c r="AB94" s="84">
        <v>0.006928203208266683</v>
      </c>
      <c r="AC94" s="83">
        <v>2692778.4815871515</v>
      </c>
      <c r="AD94" s="85">
        <v>0.023159019277547387</v>
      </c>
    </row>
    <row r="95" spans="1:30" ht="15">
      <c r="A95" s="56" t="s">
        <v>896</v>
      </c>
      <c r="B95" s="78" t="s">
        <v>556</v>
      </c>
      <c r="C95" s="98">
        <v>0.125</v>
      </c>
      <c r="D95" s="98">
        <v>28.47945205479452</v>
      </c>
      <c r="E95" s="83">
        <v>0</v>
      </c>
      <c r="F95" s="84"/>
      <c r="G95" s="83">
        <v>0</v>
      </c>
      <c r="H95" s="84"/>
      <c r="I95" s="83">
        <v>0</v>
      </c>
      <c r="J95" s="84"/>
      <c r="K95" s="83">
        <v>0</v>
      </c>
      <c r="L95" s="84"/>
      <c r="M95" s="83">
        <v>0</v>
      </c>
      <c r="N95" s="84"/>
      <c r="O95" s="83">
        <v>0</v>
      </c>
      <c r="P95" s="84"/>
      <c r="Q95" s="83">
        <v>0</v>
      </c>
      <c r="R95" s="84"/>
      <c r="S95" s="83">
        <v>0</v>
      </c>
      <c r="T95" s="84"/>
      <c r="U95" s="83">
        <v>0</v>
      </c>
      <c r="V95" s="84"/>
      <c r="W95" s="83">
        <v>68164.98394566</v>
      </c>
      <c r="X95" s="84">
        <v>0.011388408259087058</v>
      </c>
      <c r="Y95" s="83">
        <v>126592.11304194</v>
      </c>
      <c r="Z95" s="84">
        <v>0.005326998451198262</v>
      </c>
      <c r="AA95" s="83">
        <v>0</v>
      </c>
      <c r="AB95" s="84"/>
      <c r="AC95" s="83">
        <v>194757.0969876</v>
      </c>
      <c r="AD95" s="85">
        <v>0.0016749923524777013</v>
      </c>
    </row>
    <row r="96" spans="1:30" ht="15">
      <c r="A96" s="56" t="s">
        <v>897</v>
      </c>
      <c r="B96" s="78" t="s">
        <v>556</v>
      </c>
      <c r="C96" s="98">
        <v>1.5</v>
      </c>
      <c r="D96" s="98">
        <v>29.482191780821918</v>
      </c>
      <c r="E96" s="83">
        <v>0</v>
      </c>
      <c r="F96" s="84"/>
      <c r="G96" s="83">
        <v>0</v>
      </c>
      <c r="H96" s="84"/>
      <c r="I96" s="83">
        <v>0</v>
      </c>
      <c r="J96" s="84"/>
      <c r="K96" s="83">
        <v>0</v>
      </c>
      <c r="L96" s="84"/>
      <c r="M96" s="83">
        <v>0</v>
      </c>
      <c r="N96" s="84"/>
      <c r="O96" s="83">
        <v>0</v>
      </c>
      <c r="P96" s="84"/>
      <c r="Q96" s="83">
        <v>0</v>
      </c>
      <c r="R96" s="84"/>
      <c r="S96" s="83">
        <v>0</v>
      </c>
      <c r="T96" s="84"/>
      <c r="U96" s="83">
        <v>0</v>
      </c>
      <c r="V96" s="84"/>
      <c r="W96" s="83">
        <v>0</v>
      </c>
      <c r="X96" s="84"/>
      <c r="Y96" s="83">
        <v>101692.90589241</v>
      </c>
      <c r="Z96" s="84">
        <v>0.004279239355197803</v>
      </c>
      <c r="AA96" s="83">
        <v>8474.408824367501</v>
      </c>
      <c r="AB96" s="84">
        <v>0.0023306407813522816</v>
      </c>
      <c r="AC96" s="83">
        <v>110167.3147167775</v>
      </c>
      <c r="AD96" s="85">
        <v>0.0009474849055454716</v>
      </c>
    </row>
    <row r="97" spans="1:30" ht="15">
      <c r="A97" s="56" t="s">
        <v>898</v>
      </c>
      <c r="B97" s="78" t="s">
        <v>556</v>
      </c>
      <c r="C97" s="98">
        <v>3.625</v>
      </c>
      <c r="D97" s="98">
        <v>29.482191780821918</v>
      </c>
      <c r="E97" s="83">
        <v>0</v>
      </c>
      <c r="F97" s="84"/>
      <c r="G97" s="83">
        <v>0</v>
      </c>
      <c r="H97" s="84"/>
      <c r="I97" s="83">
        <v>0</v>
      </c>
      <c r="J97" s="84"/>
      <c r="K97" s="83">
        <v>0</v>
      </c>
      <c r="L97" s="84"/>
      <c r="M97" s="83">
        <v>0</v>
      </c>
      <c r="N97" s="84"/>
      <c r="O97" s="83">
        <v>0</v>
      </c>
      <c r="P97" s="84"/>
      <c r="Q97" s="83">
        <v>0</v>
      </c>
      <c r="R97" s="84"/>
      <c r="S97" s="83">
        <v>0</v>
      </c>
      <c r="T97" s="84"/>
      <c r="U97" s="83">
        <v>0</v>
      </c>
      <c r="V97" s="84"/>
      <c r="W97" s="83">
        <v>11636.929553858</v>
      </c>
      <c r="X97" s="84">
        <v>0.0019441962276000588</v>
      </c>
      <c r="Y97" s="83">
        <v>53197.39224620799</v>
      </c>
      <c r="Z97" s="84">
        <v>0.0022385472466949956</v>
      </c>
      <c r="AA97" s="83">
        <v>8312.09253847</v>
      </c>
      <c r="AB97" s="84">
        <v>0.0022860003865789523</v>
      </c>
      <c r="AC97" s="83">
        <v>73146.414338536</v>
      </c>
      <c r="AD97" s="85">
        <v>0.0006290897046797415</v>
      </c>
    </row>
    <row r="98" spans="1:30" ht="15">
      <c r="A98" s="56" t="s">
        <v>899</v>
      </c>
      <c r="B98" s="78" t="s">
        <v>556</v>
      </c>
      <c r="C98" s="98">
        <v>3.625</v>
      </c>
      <c r="D98" s="98">
        <v>29.726027397260275</v>
      </c>
      <c r="E98" s="83">
        <v>0</v>
      </c>
      <c r="F98" s="84"/>
      <c r="G98" s="83">
        <v>0</v>
      </c>
      <c r="H98" s="84"/>
      <c r="I98" s="83">
        <v>0</v>
      </c>
      <c r="J98" s="84"/>
      <c r="K98" s="83">
        <v>186154.757116574</v>
      </c>
      <c r="L98" s="84">
        <v>0.02614812636952342</v>
      </c>
      <c r="M98" s="83">
        <v>220211.966608914</v>
      </c>
      <c r="N98" s="84">
        <v>0.007689337897518726</v>
      </c>
      <c r="O98" s="83">
        <v>20777.2512006578</v>
      </c>
      <c r="P98" s="84">
        <v>0.005097656108317798</v>
      </c>
      <c r="Q98" s="83">
        <v>0</v>
      </c>
      <c r="R98" s="84"/>
      <c r="S98" s="83">
        <v>0</v>
      </c>
      <c r="T98" s="84"/>
      <c r="U98" s="83">
        <v>0</v>
      </c>
      <c r="V98" s="84"/>
      <c r="W98" s="83">
        <v>280728.232241898</v>
      </c>
      <c r="X98" s="84">
        <v>0.04690161331470678</v>
      </c>
      <c r="Y98" s="83">
        <v>322753.41670924803</v>
      </c>
      <c r="Z98" s="84">
        <v>0.013581469726787044</v>
      </c>
      <c r="AA98" s="83">
        <v>8405.03689347</v>
      </c>
      <c r="AB98" s="84">
        <v>0.002311562040335449</v>
      </c>
      <c r="AC98" s="83">
        <v>1039030.6607707619</v>
      </c>
      <c r="AD98" s="85">
        <v>0.008936097516855503</v>
      </c>
    </row>
    <row r="99" spans="1:30" ht="15">
      <c r="A99" s="56" t="s">
        <v>900</v>
      </c>
      <c r="B99" s="78" t="s">
        <v>556</v>
      </c>
      <c r="C99" s="98">
        <v>3.875</v>
      </c>
      <c r="D99" s="98">
        <v>19.71780821917808</v>
      </c>
      <c r="E99" s="83">
        <v>0</v>
      </c>
      <c r="F99" s="84"/>
      <c r="G99" s="83">
        <v>0</v>
      </c>
      <c r="H99" s="84"/>
      <c r="I99" s="83">
        <v>0</v>
      </c>
      <c r="J99" s="84"/>
      <c r="K99" s="83">
        <v>0</v>
      </c>
      <c r="L99" s="84"/>
      <c r="M99" s="83">
        <v>226821.052243069</v>
      </c>
      <c r="N99" s="84">
        <v>0.007920113242824586</v>
      </c>
      <c r="O99" s="83">
        <v>0</v>
      </c>
      <c r="P99" s="84"/>
      <c r="Q99" s="83">
        <v>0</v>
      </c>
      <c r="R99" s="84"/>
      <c r="S99" s="83">
        <v>0</v>
      </c>
      <c r="T99" s="84"/>
      <c r="U99" s="83">
        <v>0</v>
      </c>
      <c r="V99" s="84"/>
      <c r="W99" s="83">
        <v>27745.694463984</v>
      </c>
      <c r="X99" s="84">
        <v>0.004635507524503123</v>
      </c>
      <c r="Y99" s="83">
        <v>221965.555711872</v>
      </c>
      <c r="Z99" s="84">
        <v>0.00934031467746155</v>
      </c>
      <c r="AA99" s="83">
        <v>0</v>
      </c>
      <c r="AB99" s="84"/>
      <c r="AC99" s="83">
        <v>476532.30241892504</v>
      </c>
      <c r="AD99" s="85">
        <v>0.004098376770891745</v>
      </c>
    </row>
    <row r="100" spans="1:30" ht="15">
      <c r="A100" s="56" t="s">
        <v>1520</v>
      </c>
      <c r="B100" s="78" t="s">
        <v>556</v>
      </c>
      <c r="C100" s="98">
        <v>4</v>
      </c>
      <c r="D100" s="98">
        <v>29.23013698630137</v>
      </c>
      <c r="E100" s="83">
        <v>0</v>
      </c>
      <c r="F100" s="84"/>
      <c r="G100" s="83">
        <v>0</v>
      </c>
      <c r="H100" s="84"/>
      <c r="I100" s="83">
        <v>0</v>
      </c>
      <c r="J100" s="84"/>
      <c r="K100" s="83">
        <v>41388.295583061</v>
      </c>
      <c r="L100" s="84">
        <v>0.005813584352546812</v>
      </c>
      <c r="M100" s="83">
        <v>28611.908685681297</v>
      </c>
      <c r="N100" s="84">
        <v>0.0009990675673310512</v>
      </c>
      <c r="O100" s="83">
        <v>0</v>
      </c>
      <c r="P100" s="84"/>
      <c r="Q100" s="83">
        <v>0</v>
      </c>
      <c r="R100" s="84"/>
      <c r="S100" s="83">
        <v>0</v>
      </c>
      <c r="T100" s="84"/>
      <c r="U100" s="83">
        <v>0</v>
      </c>
      <c r="V100" s="84"/>
      <c r="W100" s="83">
        <v>0</v>
      </c>
      <c r="X100" s="84"/>
      <c r="Y100" s="83">
        <v>0</v>
      </c>
      <c r="Z100" s="84"/>
      <c r="AA100" s="83">
        <v>0</v>
      </c>
      <c r="AB100" s="84"/>
      <c r="AC100" s="83">
        <v>70000.2042687423</v>
      </c>
      <c r="AD100" s="85">
        <v>0.0006020309844189426</v>
      </c>
    </row>
    <row r="101" spans="1:30" ht="15">
      <c r="A101" s="56" t="s">
        <v>1521</v>
      </c>
      <c r="B101" s="78" t="s">
        <v>556</v>
      </c>
      <c r="C101" s="98">
        <v>4.125</v>
      </c>
      <c r="D101" s="98">
        <v>29.97808219178082</v>
      </c>
      <c r="E101" s="83">
        <v>0</v>
      </c>
      <c r="F101" s="84"/>
      <c r="G101" s="83">
        <v>0</v>
      </c>
      <c r="H101" s="84"/>
      <c r="I101" s="83">
        <v>0</v>
      </c>
      <c r="J101" s="84"/>
      <c r="K101" s="83">
        <v>176418.060263476</v>
      </c>
      <c r="L101" s="84">
        <v>0.024780466559588432</v>
      </c>
      <c r="M101" s="83">
        <v>209050.30262435102</v>
      </c>
      <c r="N101" s="84">
        <v>0.0072995961082893855</v>
      </c>
      <c r="O101" s="83">
        <v>8230.9004169169</v>
      </c>
      <c r="P101" s="84">
        <v>0.002019434591324745</v>
      </c>
      <c r="Q101" s="83">
        <v>0</v>
      </c>
      <c r="R101" s="84"/>
      <c r="S101" s="83">
        <v>0</v>
      </c>
      <c r="T101" s="84"/>
      <c r="U101" s="83">
        <v>0</v>
      </c>
      <c r="V101" s="84"/>
      <c r="W101" s="83">
        <v>0</v>
      </c>
      <c r="X101" s="84"/>
      <c r="Y101" s="83">
        <v>0</v>
      </c>
      <c r="Z101" s="84"/>
      <c r="AA101" s="83">
        <v>0</v>
      </c>
      <c r="AB101" s="84"/>
      <c r="AC101" s="83">
        <v>393699.263304744</v>
      </c>
      <c r="AD101" s="85">
        <v>0.003385978048612714</v>
      </c>
    </row>
    <row r="102" spans="1:30" ht="15">
      <c r="A102" s="56" t="s">
        <v>1522</v>
      </c>
      <c r="B102" s="78" t="s">
        <v>556</v>
      </c>
      <c r="C102" s="98">
        <v>3.875</v>
      </c>
      <c r="D102" s="98">
        <v>9.964383561643835</v>
      </c>
      <c r="E102" s="83">
        <v>0</v>
      </c>
      <c r="F102" s="84"/>
      <c r="G102" s="83">
        <v>0</v>
      </c>
      <c r="H102" s="84"/>
      <c r="I102" s="83">
        <v>0</v>
      </c>
      <c r="J102" s="84"/>
      <c r="K102" s="83">
        <v>0</v>
      </c>
      <c r="L102" s="84"/>
      <c r="M102" s="83">
        <v>0</v>
      </c>
      <c r="N102" s="84"/>
      <c r="O102" s="83">
        <v>0</v>
      </c>
      <c r="P102" s="84"/>
      <c r="Q102" s="83">
        <v>0</v>
      </c>
      <c r="R102" s="84"/>
      <c r="S102" s="83">
        <v>0</v>
      </c>
      <c r="T102" s="84"/>
      <c r="U102" s="83">
        <v>0</v>
      </c>
      <c r="V102" s="84"/>
      <c r="W102" s="83">
        <v>128738.437618679</v>
      </c>
      <c r="X102" s="84">
        <v>0.021508490156871445</v>
      </c>
      <c r="Y102" s="83">
        <v>206706.787162386</v>
      </c>
      <c r="Z102" s="84">
        <v>0.008698225415523285</v>
      </c>
      <c r="AA102" s="83">
        <v>0</v>
      </c>
      <c r="AB102" s="84"/>
      <c r="AC102" s="83">
        <v>335445.224781065</v>
      </c>
      <c r="AD102" s="85">
        <v>0.002884968994065572</v>
      </c>
    </row>
    <row r="103" spans="1:30" ht="15">
      <c r="A103" s="76" t="s">
        <v>901</v>
      </c>
      <c r="B103" s="78" t="s">
        <v>555</v>
      </c>
      <c r="C103" s="98" t="s">
        <v>555</v>
      </c>
      <c r="D103" s="98" t="s">
        <v>555</v>
      </c>
      <c r="E103" s="83">
        <v>123782.54344512269</v>
      </c>
      <c r="F103" s="84">
        <v>0.11250499197031816</v>
      </c>
      <c r="G103" s="83">
        <v>143815.1150906189</v>
      </c>
      <c r="H103" s="84">
        <v>0.015538800770695225</v>
      </c>
      <c r="I103" s="83">
        <v>14203.875580894999</v>
      </c>
      <c r="J103" s="84">
        <v>0.004250179547736292</v>
      </c>
      <c r="K103" s="83">
        <v>580991.887329514</v>
      </c>
      <c r="L103" s="84">
        <v>0.0816087083933428</v>
      </c>
      <c r="M103" s="83">
        <v>335473.650375213</v>
      </c>
      <c r="N103" s="84">
        <v>0.011714033043582355</v>
      </c>
      <c r="O103" s="83">
        <v>0</v>
      </c>
      <c r="P103" s="84"/>
      <c r="Q103" s="83">
        <v>403745.16338694</v>
      </c>
      <c r="R103" s="84">
        <v>0.08890954384624021</v>
      </c>
      <c r="S103" s="83">
        <v>270725.868571859</v>
      </c>
      <c r="T103" s="84">
        <v>0.01735772763088935</v>
      </c>
      <c r="U103" s="83">
        <v>58749.199597228006</v>
      </c>
      <c r="V103" s="84">
        <v>0.015690944669394313</v>
      </c>
      <c r="W103" s="83">
        <v>404460.364442904</v>
      </c>
      <c r="X103" s="84">
        <v>0.06757369382741855</v>
      </c>
      <c r="Y103" s="83">
        <v>241465.884875215</v>
      </c>
      <c r="Z103" s="84">
        <v>0.010160888888246462</v>
      </c>
      <c r="AA103" s="83">
        <v>0</v>
      </c>
      <c r="AB103" s="84"/>
      <c r="AC103" s="83">
        <v>2577413.5526955095</v>
      </c>
      <c r="AD103" s="85">
        <v>0.022166832719899443</v>
      </c>
    </row>
    <row r="104" spans="1:30" ht="15">
      <c r="A104" s="56" t="s">
        <v>902</v>
      </c>
      <c r="B104" s="78" t="s">
        <v>854</v>
      </c>
      <c r="C104" s="98">
        <v>10</v>
      </c>
      <c r="D104" s="98">
        <v>5.342465753424658</v>
      </c>
      <c r="E104" s="83">
        <v>7869.3918733999</v>
      </c>
      <c r="F104" s="84">
        <v>0.007152429130046506</v>
      </c>
      <c r="G104" s="83">
        <v>9349.4823374845</v>
      </c>
      <c r="H104" s="84">
        <v>0.0010101841051948105</v>
      </c>
      <c r="I104" s="83">
        <v>0</v>
      </c>
      <c r="J104" s="84"/>
      <c r="K104" s="83">
        <v>58617.44412216</v>
      </c>
      <c r="L104" s="84">
        <v>0.008233667299755793</v>
      </c>
      <c r="M104" s="83">
        <v>0</v>
      </c>
      <c r="N104" s="84"/>
      <c r="O104" s="83">
        <v>0</v>
      </c>
      <c r="P104" s="84"/>
      <c r="Q104" s="83">
        <v>0</v>
      </c>
      <c r="R104" s="84"/>
      <c r="S104" s="83">
        <v>0</v>
      </c>
      <c r="T104" s="84"/>
      <c r="U104" s="83">
        <v>87.19344813170001</v>
      </c>
      <c r="V104" s="84">
        <v>2.328793548759704E-05</v>
      </c>
      <c r="W104" s="83">
        <v>404460.364442904</v>
      </c>
      <c r="X104" s="84">
        <v>0.06757369382741855</v>
      </c>
      <c r="Y104" s="83">
        <v>0</v>
      </c>
      <c r="Z104" s="84"/>
      <c r="AA104" s="83">
        <v>0</v>
      </c>
      <c r="AB104" s="84"/>
      <c r="AC104" s="83">
        <v>480383.8762240801</v>
      </c>
      <c r="AD104" s="85">
        <v>0.004131501913792438</v>
      </c>
    </row>
    <row r="105" spans="1:30" ht="15">
      <c r="A105" s="56" t="s">
        <v>903</v>
      </c>
      <c r="B105" s="78" t="s">
        <v>854</v>
      </c>
      <c r="C105" s="98">
        <v>10</v>
      </c>
      <c r="D105" s="98">
        <v>1.3397260273972602</v>
      </c>
      <c r="E105" s="83">
        <v>797.7071934193</v>
      </c>
      <c r="F105" s="84">
        <v>0.0007250298700647646</v>
      </c>
      <c r="G105" s="83">
        <v>15039.9007513295</v>
      </c>
      <c r="H105" s="84">
        <v>0.0016250171008706648</v>
      </c>
      <c r="I105" s="83">
        <v>0</v>
      </c>
      <c r="J105" s="84"/>
      <c r="K105" s="83">
        <v>0</v>
      </c>
      <c r="L105" s="84"/>
      <c r="M105" s="83">
        <v>0</v>
      </c>
      <c r="N105" s="84"/>
      <c r="O105" s="83">
        <v>0</v>
      </c>
      <c r="P105" s="84"/>
      <c r="Q105" s="83">
        <v>0</v>
      </c>
      <c r="R105" s="84"/>
      <c r="S105" s="83">
        <v>0</v>
      </c>
      <c r="T105" s="84"/>
      <c r="U105" s="83">
        <v>0</v>
      </c>
      <c r="V105" s="84"/>
      <c r="W105" s="83">
        <v>0</v>
      </c>
      <c r="X105" s="84"/>
      <c r="Y105" s="83">
        <v>0</v>
      </c>
      <c r="Z105" s="84"/>
      <c r="AA105" s="83">
        <v>0</v>
      </c>
      <c r="AB105" s="84"/>
      <c r="AC105" s="83">
        <v>15837.607944748801</v>
      </c>
      <c r="AD105" s="85">
        <v>0.00013621004111949426</v>
      </c>
    </row>
    <row r="106" spans="1:30" ht="15">
      <c r="A106" s="56" t="s">
        <v>904</v>
      </c>
      <c r="B106" s="78" t="s">
        <v>854</v>
      </c>
      <c r="C106" s="98">
        <v>10</v>
      </c>
      <c r="D106" s="98">
        <v>3.33972602739726</v>
      </c>
      <c r="E106" s="83">
        <v>860.4300768274001</v>
      </c>
      <c r="F106" s="84">
        <v>0.0007820382114494442</v>
      </c>
      <c r="G106" s="83">
        <v>3965.4603540744</v>
      </c>
      <c r="H106" s="84">
        <v>0.0004284563438775291</v>
      </c>
      <c r="I106" s="83">
        <v>0</v>
      </c>
      <c r="J106" s="84"/>
      <c r="K106" s="83">
        <v>0</v>
      </c>
      <c r="L106" s="84"/>
      <c r="M106" s="83">
        <v>0</v>
      </c>
      <c r="N106" s="84"/>
      <c r="O106" s="83">
        <v>0</v>
      </c>
      <c r="P106" s="84"/>
      <c r="Q106" s="83">
        <v>0</v>
      </c>
      <c r="R106" s="84"/>
      <c r="S106" s="83">
        <v>0</v>
      </c>
      <c r="T106" s="84"/>
      <c r="U106" s="83">
        <v>0</v>
      </c>
      <c r="V106" s="84"/>
      <c r="W106" s="83">
        <v>0</v>
      </c>
      <c r="X106" s="84"/>
      <c r="Y106" s="83">
        <v>0</v>
      </c>
      <c r="Z106" s="84"/>
      <c r="AA106" s="83">
        <v>0</v>
      </c>
      <c r="AB106" s="84"/>
      <c r="AC106" s="83">
        <v>4825.8904309018</v>
      </c>
      <c r="AD106" s="85">
        <v>4.1504672695806774E-05</v>
      </c>
    </row>
    <row r="107" spans="1:30" ht="15">
      <c r="A107" s="56" t="s">
        <v>905</v>
      </c>
      <c r="B107" s="78" t="s">
        <v>854</v>
      </c>
      <c r="C107" s="98">
        <v>10</v>
      </c>
      <c r="D107" s="98">
        <v>7.342465753424658</v>
      </c>
      <c r="E107" s="83">
        <v>18023.757240912502</v>
      </c>
      <c r="F107" s="84">
        <v>0.016381652915080112</v>
      </c>
      <c r="G107" s="83">
        <v>3604.7514481825</v>
      </c>
      <c r="H107" s="84">
        <v>0.00038948280607284185</v>
      </c>
      <c r="I107" s="83">
        <v>0</v>
      </c>
      <c r="J107" s="84"/>
      <c r="K107" s="83">
        <v>113189.195472931</v>
      </c>
      <c r="L107" s="84">
        <v>0.015899058572204368</v>
      </c>
      <c r="M107" s="83">
        <v>144190.05792730002</v>
      </c>
      <c r="N107" s="84">
        <v>0.005034813021014672</v>
      </c>
      <c r="O107" s="83">
        <v>0</v>
      </c>
      <c r="P107" s="84"/>
      <c r="Q107" s="83">
        <v>0</v>
      </c>
      <c r="R107" s="84"/>
      <c r="S107" s="83">
        <v>0</v>
      </c>
      <c r="T107" s="84"/>
      <c r="U107" s="83">
        <v>0</v>
      </c>
      <c r="V107" s="84"/>
      <c r="W107" s="83">
        <v>0</v>
      </c>
      <c r="X107" s="84"/>
      <c r="Y107" s="83">
        <v>0</v>
      </c>
      <c r="Z107" s="84"/>
      <c r="AA107" s="83">
        <v>0</v>
      </c>
      <c r="AB107" s="84"/>
      <c r="AC107" s="83">
        <v>279007.76208932605</v>
      </c>
      <c r="AD107" s="85">
        <v>0.0023995832501615784</v>
      </c>
    </row>
    <row r="108" spans="1:30" ht="15">
      <c r="A108" s="56" t="s">
        <v>906</v>
      </c>
      <c r="B108" s="78" t="s">
        <v>854</v>
      </c>
      <c r="C108" s="98">
        <v>10</v>
      </c>
      <c r="D108" s="98">
        <v>9.345205479452055</v>
      </c>
      <c r="E108" s="83">
        <v>96231.2570605636</v>
      </c>
      <c r="F108" s="84">
        <v>0.08746384184367734</v>
      </c>
      <c r="G108" s="83">
        <v>111855.520199548</v>
      </c>
      <c r="H108" s="84">
        <v>0.01208566041467938</v>
      </c>
      <c r="I108" s="83">
        <v>14203.875580894999</v>
      </c>
      <c r="J108" s="84">
        <v>0.004250179547736292</v>
      </c>
      <c r="K108" s="83">
        <v>409185.24773442297</v>
      </c>
      <c r="L108" s="84">
        <v>0.05747598252138264</v>
      </c>
      <c r="M108" s="83">
        <v>191283.59244791302</v>
      </c>
      <c r="N108" s="84">
        <v>0.006679220022567683</v>
      </c>
      <c r="O108" s="83">
        <v>0</v>
      </c>
      <c r="P108" s="84"/>
      <c r="Q108" s="83">
        <v>403745.16338694</v>
      </c>
      <c r="R108" s="84">
        <v>0.08890954384624021</v>
      </c>
      <c r="S108" s="83">
        <v>270725.868571859</v>
      </c>
      <c r="T108" s="84">
        <v>0.01735772763088935</v>
      </c>
      <c r="U108" s="83">
        <v>58662.006149096305</v>
      </c>
      <c r="V108" s="84">
        <v>0.015667656733906715</v>
      </c>
      <c r="W108" s="83">
        <v>0</v>
      </c>
      <c r="X108" s="84"/>
      <c r="Y108" s="83">
        <v>241465.884875215</v>
      </c>
      <c r="Z108" s="84">
        <v>0.010160888888246462</v>
      </c>
      <c r="AA108" s="83">
        <v>0</v>
      </c>
      <c r="AB108" s="84"/>
      <c r="AC108" s="83">
        <v>1797358.4160064529</v>
      </c>
      <c r="AD108" s="85">
        <v>0.015458032842130128</v>
      </c>
    </row>
    <row r="109" spans="1:30" ht="15">
      <c r="A109" s="76" t="s">
        <v>907</v>
      </c>
      <c r="B109" s="78" t="s">
        <v>555</v>
      </c>
      <c r="C109" s="98" t="s">
        <v>555</v>
      </c>
      <c r="D109" s="98" t="s">
        <v>555</v>
      </c>
      <c r="E109" s="83">
        <v>0</v>
      </c>
      <c r="F109" s="84"/>
      <c r="G109" s="83">
        <v>0</v>
      </c>
      <c r="H109" s="84"/>
      <c r="I109" s="83">
        <v>0</v>
      </c>
      <c r="J109" s="84"/>
      <c r="K109" s="83">
        <v>90394.9334779604</v>
      </c>
      <c r="L109" s="84">
        <v>0.012697275000424509</v>
      </c>
      <c r="M109" s="83">
        <v>113379.1694343178</v>
      </c>
      <c r="N109" s="84">
        <v>0.003958961711961781</v>
      </c>
      <c r="O109" s="83">
        <v>8504.1501267051</v>
      </c>
      <c r="P109" s="84">
        <v>0.002086475849032299</v>
      </c>
      <c r="Q109" s="83">
        <v>0</v>
      </c>
      <c r="R109" s="84"/>
      <c r="S109" s="83">
        <v>0</v>
      </c>
      <c r="T109" s="84"/>
      <c r="U109" s="83">
        <v>0</v>
      </c>
      <c r="V109" s="84"/>
      <c r="W109" s="83">
        <v>0</v>
      </c>
      <c r="X109" s="84"/>
      <c r="Y109" s="83">
        <v>0</v>
      </c>
      <c r="Z109" s="84"/>
      <c r="AA109" s="83">
        <v>0</v>
      </c>
      <c r="AB109" s="84"/>
      <c r="AC109" s="83">
        <v>212278.25303898333</v>
      </c>
      <c r="AD109" s="85">
        <v>0.0018256816102586587</v>
      </c>
    </row>
    <row r="110" spans="1:30" ht="15">
      <c r="A110" s="56" t="s">
        <v>908</v>
      </c>
      <c r="B110" s="78" t="s">
        <v>853</v>
      </c>
      <c r="C110" s="98">
        <v>1.75</v>
      </c>
      <c r="D110" s="98">
        <v>27.824657534246576</v>
      </c>
      <c r="E110" s="83">
        <v>0</v>
      </c>
      <c r="F110" s="84"/>
      <c r="G110" s="83">
        <v>0</v>
      </c>
      <c r="H110" s="84"/>
      <c r="I110" s="83">
        <v>0</v>
      </c>
      <c r="J110" s="84"/>
      <c r="K110" s="83">
        <v>90394.9334779604</v>
      </c>
      <c r="L110" s="84">
        <v>0.012697275000424509</v>
      </c>
      <c r="M110" s="83">
        <v>41823.68914773</v>
      </c>
      <c r="N110" s="84">
        <v>0.001460395104453261</v>
      </c>
      <c r="O110" s="83">
        <v>8504.1501267051</v>
      </c>
      <c r="P110" s="84">
        <v>0.002086475849032299</v>
      </c>
      <c r="Q110" s="83">
        <v>0</v>
      </c>
      <c r="R110" s="84"/>
      <c r="S110" s="83">
        <v>0</v>
      </c>
      <c r="T110" s="84"/>
      <c r="U110" s="83">
        <v>0</v>
      </c>
      <c r="V110" s="84"/>
      <c r="W110" s="83">
        <v>0</v>
      </c>
      <c r="X110" s="84"/>
      <c r="Y110" s="83">
        <v>0</v>
      </c>
      <c r="Z110" s="84"/>
      <c r="AA110" s="83">
        <v>0</v>
      </c>
      <c r="AB110" s="84"/>
      <c r="AC110" s="83">
        <v>140722.7727523955</v>
      </c>
      <c r="AD110" s="85">
        <v>0.001210274602700241</v>
      </c>
    </row>
    <row r="111" spans="1:30" ht="15">
      <c r="A111" s="56" t="s">
        <v>909</v>
      </c>
      <c r="B111" s="78" t="s">
        <v>853</v>
      </c>
      <c r="C111" s="98">
        <v>4.5</v>
      </c>
      <c r="D111" s="98">
        <v>9.646575342465754</v>
      </c>
      <c r="E111" s="83">
        <v>0</v>
      </c>
      <c r="F111" s="84"/>
      <c r="G111" s="83">
        <v>0</v>
      </c>
      <c r="H111" s="84"/>
      <c r="I111" s="83">
        <v>0</v>
      </c>
      <c r="J111" s="84"/>
      <c r="K111" s="83">
        <v>0</v>
      </c>
      <c r="L111" s="84"/>
      <c r="M111" s="83">
        <v>71555.4802865878</v>
      </c>
      <c r="N111" s="84">
        <v>0.00249856660750852</v>
      </c>
      <c r="O111" s="83">
        <v>0</v>
      </c>
      <c r="P111" s="84"/>
      <c r="Q111" s="83">
        <v>0</v>
      </c>
      <c r="R111" s="84"/>
      <c r="S111" s="83">
        <v>0</v>
      </c>
      <c r="T111" s="84"/>
      <c r="U111" s="83">
        <v>0</v>
      </c>
      <c r="V111" s="84"/>
      <c r="W111" s="83">
        <v>0</v>
      </c>
      <c r="X111" s="84"/>
      <c r="Y111" s="83">
        <v>0</v>
      </c>
      <c r="Z111" s="84"/>
      <c r="AA111" s="83">
        <v>0</v>
      </c>
      <c r="AB111" s="84"/>
      <c r="AC111" s="83">
        <v>71555.4802865878</v>
      </c>
      <c r="AD111" s="85">
        <v>0.0006154070075584179</v>
      </c>
    </row>
    <row r="112" spans="1:30" ht="15">
      <c r="A112" s="76" t="s">
        <v>910</v>
      </c>
      <c r="B112" s="78" t="s">
        <v>555</v>
      </c>
      <c r="C112" s="98" t="s">
        <v>555</v>
      </c>
      <c r="D112" s="98" t="s">
        <v>555</v>
      </c>
      <c r="E112" s="83">
        <v>0</v>
      </c>
      <c r="F112" s="84"/>
      <c r="G112" s="83">
        <v>0</v>
      </c>
      <c r="H112" s="84"/>
      <c r="I112" s="83">
        <v>0</v>
      </c>
      <c r="J112" s="84"/>
      <c r="K112" s="83">
        <v>67392.5301167525</v>
      </c>
      <c r="L112" s="84">
        <v>0.009466254965223573</v>
      </c>
      <c r="M112" s="83">
        <v>0</v>
      </c>
      <c r="N112" s="84"/>
      <c r="O112" s="83">
        <v>0</v>
      </c>
      <c r="P112" s="84"/>
      <c r="Q112" s="83">
        <v>0</v>
      </c>
      <c r="R112" s="84"/>
      <c r="S112" s="83">
        <v>0</v>
      </c>
      <c r="T112" s="84"/>
      <c r="U112" s="83">
        <v>0</v>
      </c>
      <c r="V112" s="84"/>
      <c r="W112" s="83">
        <v>0</v>
      </c>
      <c r="X112" s="84"/>
      <c r="Y112" s="83">
        <v>0</v>
      </c>
      <c r="Z112" s="84"/>
      <c r="AA112" s="83">
        <v>0</v>
      </c>
      <c r="AB112" s="84"/>
      <c r="AC112" s="83">
        <v>67392.5301167525</v>
      </c>
      <c r="AD112" s="85">
        <v>0.0005796038979101782</v>
      </c>
    </row>
    <row r="113" spans="1:30" ht="15">
      <c r="A113" s="56" t="s">
        <v>911</v>
      </c>
      <c r="B113" s="78" t="s">
        <v>858</v>
      </c>
      <c r="C113" s="98">
        <v>0.2</v>
      </c>
      <c r="D113" s="98">
        <v>9.063013698630137</v>
      </c>
      <c r="E113" s="83">
        <v>0</v>
      </c>
      <c r="F113" s="84"/>
      <c r="G113" s="83">
        <v>0</v>
      </c>
      <c r="H113" s="84"/>
      <c r="I113" s="83">
        <v>0</v>
      </c>
      <c r="J113" s="84"/>
      <c r="K113" s="83">
        <v>43409.8709492946</v>
      </c>
      <c r="L113" s="84">
        <v>0.00609754383314547</v>
      </c>
      <c r="M113" s="83">
        <v>0</v>
      </c>
      <c r="N113" s="84"/>
      <c r="O113" s="83">
        <v>0</v>
      </c>
      <c r="P113" s="84"/>
      <c r="Q113" s="83">
        <v>0</v>
      </c>
      <c r="R113" s="84"/>
      <c r="S113" s="83">
        <v>0</v>
      </c>
      <c r="T113" s="84"/>
      <c r="U113" s="83">
        <v>0</v>
      </c>
      <c r="V113" s="84"/>
      <c r="W113" s="83">
        <v>0</v>
      </c>
      <c r="X113" s="84"/>
      <c r="Y113" s="83">
        <v>0</v>
      </c>
      <c r="Z113" s="84"/>
      <c r="AA113" s="83">
        <v>0</v>
      </c>
      <c r="AB113" s="84"/>
      <c r="AC113" s="83">
        <v>43409.8709492946</v>
      </c>
      <c r="AD113" s="85">
        <v>0.00037334301541135534</v>
      </c>
    </row>
    <row r="114" spans="1:30" ht="15">
      <c r="A114" s="56" t="s">
        <v>912</v>
      </c>
      <c r="B114" s="78" t="s">
        <v>858</v>
      </c>
      <c r="C114" s="98">
        <v>0.1</v>
      </c>
      <c r="D114" s="98">
        <v>4.808219178082192</v>
      </c>
      <c r="E114" s="83">
        <v>0</v>
      </c>
      <c r="F114" s="84"/>
      <c r="G114" s="83">
        <v>0</v>
      </c>
      <c r="H114" s="84"/>
      <c r="I114" s="83">
        <v>0</v>
      </c>
      <c r="J114" s="84"/>
      <c r="K114" s="83">
        <v>23982.6591674579</v>
      </c>
      <c r="L114" s="84">
        <v>0.003368711132078104</v>
      </c>
      <c r="M114" s="83">
        <v>0</v>
      </c>
      <c r="N114" s="84"/>
      <c r="O114" s="83">
        <v>0</v>
      </c>
      <c r="P114" s="84"/>
      <c r="Q114" s="83">
        <v>0</v>
      </c>
      <c r="R114" s="84"/>
      <c r="S114" s="83">
        <v>0</v>
      </c>
      <c r="T114" s="84"/>
      <c r="U114" s="83">
        <v>0</v>
      </c>
      <c r="V114" s="84"/>
      <c r="W114" s="83">
        <v>0</v>
      </c>
      <c r="X114" s="84"/>
      <c r="Y114" s="83">
        <v>0</v>
      </c>
      <c r="Z114" s="84"/>
      <c r="AA114" s="83">
        <v>0</v>
      </c>
      <c r="AB114" s="84"/>
      <c r="AC114" s="83">
        <v>23982.6591674579</v>
      </c>
      <c r="AD114" s="85">
        <v>0.0002062608824988229</v>
      </c>
    </row>
    <row r="115" spans="1:30" ht="15">
      <c r="A115" s="50" t="s">
        <v>60</v>
      </c>
      <c r="B115" s="97">
        <v>0</v>
      </c>
      <c r="C115" s="97">
        <v>0</v>
      </c>
      <c r="D115" s="97">
        <v>0</v>
      </c>
      <c r="E115" s="79">
        <v>71885.67363954631</v>
      </c>
      <c r="F115" s="80">
        <v>0.06533633023289387</v>
      </c>
      <c r="G115" s="79">
        <v>114769.8434336999</v>
      </c>
      <c r="H115" s="80">
        <v>0.012400544480157196</v>
      </c>
      <c r="I115" s="79">
        <v>26633.374873791003</v>
      </c>
      <c r="J115" s="80">
        <v>0.007969418243006569</v>
      </c>
      <c r="K115" s="79">
        <v>291680.7267633339</v>
      </c>
      <c r="L115" s="80">
        <v>0.040970774108050105</v>
      </c>
      <c r="M115" s="79">
        <v>338061.879411316</v>
      </c>
      <c r="N115" s="80">
        <v>0.011804408548243777</v>
      </c>
      <c r="O115" s="79">
        <v>0</v>
      </c>
      <c r="P115" s="80"/>
      <c r="Q115" s="79">
        <v>109972.13802437892</v>
      </c>
      <c r="R115" s="80">
        <v>0.024217188251918938</v>
      </c>
      <c r="S115" s="79">
        <v>128375.91691290599</v>
      </c>
      <c r="T115" s="80">
        <v>0.008230887620362148</v>
      </c>
      <c r="U115" s="79">
        <v>0</v>
      </c>
      <c r="V115" s="80"/>
      <c r="W115" s="79">
        <v>287310.24850780796</v>
      </c>
      <c r="X115" s="80">
        <v>0.048001278921081615</v>
      </c>
      <c r="Y115" s="79">
        <v>716389.6025699127</v>
      </c>
      <c r="Z115" s="80">
        <v>0.030145687686563487</v>
      </c>
      <c r="AA115" s="79">
        <v>0</v>
      </c>
      <c r="AB115" s="80"/>
      <c r="AC115" s="79">
        <v>2085079.4041366922</v>
      </c>
      <c r="AD115" s="80">
        <v>0.017932553474341868</v>
      </c>
    </row>
    <row r="116" spans="1:30" ht="15">
      <c r="A116" s="76" t="s">
        <v>913</v>
      </c>
      <c r="B116" s="78" t="s">
        <v>555</v>
      </c>
      <c r="C116" s="98" t="s">
        <v>555</v>
      </c>
      <c r="D116" s="98" t="s">
        <v>555</v>
      </c>
      <c r="E116" s="83">
        <v>40875.306704167</v>
      </c>
      <c r="F116" s="84">
        <v>0.03715124867001429</v>
      </c>
      <c r="G116" s="83">
        <v>74577.6738569344</v>
      </c>
      <c r="H116" s="84">
        <v>0.008057898610132818</v>
      </c>
      <c r="I116" s="83">
        <v>0</v>
      </c>
      <c r="J116" s="84"/>
      <c r="K116" s="83">
        <v>170979.5979630131</v>
      </c>
      <c r="L116" s="84">
        <v>0.024016555920445642</v>
      </c>
      <c r="M116" s="83">
        <v>196880.15796741258</v>
      </c>
      <c r="N116" s="84">
        <v>0.006874640298802992</v>
      </c>
      <c r="O116" s="83">
        <v>0</v>
      </c>
      <c r="P116" s="84"/>
      <c r="Q116" s="83">
        <v>86026.03208145191</v>
      </c>
      <c r="R116" s="84">
        <v>0.018943967544036523</v>
      </c>
      <c r="S116" s="83">
        <v>128375.91691290599</v>
      </c>
      <c r="T116" s="84">
        <v>0.008230887620362148</v>
      </c>
      <c r="U116" s="83">
        <v>0</v>
      </c>
      <c r="V116" s="84"/>
      <c r="W116" s="83">
        <v>235604.95573556828</v>
      </c>
      <c r="X116" s="84">
        <v>0.03936281164416854</v>
      </c>
      <c r="Y116" s="83">
        <v>599425.416888014</v>
      </c>
      <c r="Z116" s="84">
        <v>0.025223832596217393</v>
      </c>
      <c r="AA116" s="83">
        <v>0</v>
      </c>
      <c r="AB116" s="84"/>
      <c r="AC116" s="83">
        <v>1532745.0581094674</v>
      </c>
      <c r="AD116" s="85">
        <v>0.013182247478225696</v>
      </c>
    </row>
    <row r="117" spans="1:30" ht="15">
      <c r="A117" s="56" t="s">
        <v>914</v>
      </c>
      <c r="B117" s="78" t="s">
        <v>856</v>
      </c>
      <c r="C117" s="98">
        <v>8.375</v>
      </c>
      <c r="D117" s="98">
        <v>4.191780821917808</v>
      </c>
      <c r="E117" s="83">
        <v>40875.306704167</v>
      </c>
      <c r="F117" s="84">
        <v>0.03715124867001429</v>
      </c>
      <c r="G117" s="83">
        <v>74577.6738569344</v>
      </c>
      <c r="H117" s="84">
        <v>0.008057898610132818</v>
      </c>
      <c r="I117" s="83">
        <v>0</v>
      </c>
      <c r="J117" s="84"/>
      <c r="K117" s="83">
        <v>159781.9543683</v>
      </c>
      <c r="L117" s="84">
        <v>0.02244368502372133</v>
      </c>
      <c r="M117" s="83">
        <v>165784.794695647</v>
      </c>
      <c r="N117" s="84">
        <v>0.005788855729850233</v>
      </c>
      <c r="O117" s="83">
        <v>0</v>
      </c>
      <c r="P117" s="84"/>
      <c r="Q117" s="83">
        <v>65368.426657950804</v>
      </c>
      <c r="R117" s="84">
        <v>0.014394914225968933</v>
      </c>
      <c r="S117" s="83">
        <v>128375.91691290599</v>
      </c>
      <c r="T117" s="84">
        <v>0.008230887620362148</v>
      </c>
      <c r="U117" s="83">
        <v>0</v>
      </c>
      <c r="V117" s="84"/>
      <c r="W117" s="83">
        <v>208736.28972988098</v>
      </c>
      <c r="X117" s="84">
        <v>0.034873830349993334</v>
      </c>
      <c r="Y117" s="83">
        <v>480500.807669608</v>
      </c>
      <c r="Z117" s="84">
        <v>0.020219482847304324</v>
      </c>
      <c r="AA117" s="83">
        <v>0</v>
      </c>
      <c r="AB117" s="84"/>
      <c r="AC117" s="83">
        <v>1324001.1705953944</v>
      </c>
      <c r="AD117" s="85">
        <v>0.011386962887211282</v>
      </c>
    </row>
    <row r="118" spans="1:30" ht="15">
      <c r="A118" s="56" t="s">
        <v>915</v>
      </c>
      <c r="B118" s="78" t="s">
        <v>856</v>
      </c>
      <c r="C118" s="98">
        <v>7.625</v>
      </c>
      <c r="D118" s="98">
        <v>1.0301369863013699</v>
      </c>
      <c r="E118" s="83">
        <v>0</v>
      </c>
      <c r="F118" s="84"/>
      <c r="G118" s="83">
        <v>0</v>
      </c>
      <c r="H118" s="84"/>
      <c r="I118" s="83">
        <v>0</v>
      </c>
      <c r="J118" s="84"/>
      <c r="K118" s="83">
        <v>0</v>
      </c>
      <c r="L118" s="84"/>
      <c r="M118" s="83">
        <v>0</v>
      </c>
      <c r="N118" s="84"/>
      <c r="O118" s="83">
        <v>0</v>
      </c>
      <c r="P118" s="84"/>
      <c r="Q118" s="83">
        <v>0</v>
      </c>
      <c r="R118" s="84"/>
      <c r="S118" s="83">
        <v>0</v>
      </c>
      <c r="T118" s="84"/>
      <c r="U118" s="83">
        <v>0</v>
      </c>
      <c r="V118" s="84"/>
      <c r="W118" s="83">
        <v>26868.6660056873</v>
      </c>
      <c r="X118" s="84">
        <v>0.004488981294175205</v>
      </c>
      <c r="Y118" s="83">
        <v>118924.60921840601</v>
      </c>
      <c r="Z118" s="84">
        <v>0.0050043497489130695</v>
      </c>
      <c r="AA118" s="83">
        <v>0</v>
      </c>
      <c r="AB118" s="84"/>
      <c r="AC118" s="83">
        <v>145793.27522409332</v>
      </c>
      <c r="AD118" s="85">
        <v>0.0012538830410815847</v>
      </c>
    </row>
    <row r="119" spans="1:30" ht="15">
      <c r="A119" s="56" t="s">
        <v>916</v>
      </c>
      <c r="B119" s="78" t="s">
        <v>556</v>
      </c>
      <c r="C119" s="98">
        <v>4.25</v>
      </c>
      <c r="D119" s="98">
        <v>5.884931506849315</v>
      </c>
      <c r="E119" s="83">
        <v>0</v>
      </c>
      <c r="F119" s="84"/>
      <c r="G119" s="83">
        <v>0</v>
      </c>
      <c r="H119" s="84"/>
      <c r="I119" s="83">
        <v>0</v>
      </c>
      <c r="J119" s="84"/>
      <c r="K119" s="83">
        <v>0</v>
      </c>
      <c r="L119" s="84"/>
      <c r="M119" s="83">
        <v>12144.388843916</v>
      </c>
      <c r="N119" s="84">
        <v>0.0004240564707619613</v>
      </c>
      <c r="O119" s="83">
        <v>0</v>
      </c>
      <c r="P119" s="84"/>
      <c r="Q119" s="83">
        <v>20657.6054235011</v>
      </c>
      <c r="R119" s="84">
        <v>0.00454905331806759</v>
      </c>
      <c r="S119" s="83">
        <v>0</v>
      </c>
      <c r="T119" s="84"/>
      <c r="U119" s="83">
        <v>0</v>
      </c>
      <c r="V119" s="84"/>
      <c r="W119" s="83">
        <v>0</v>
      </c>
      <c r="X119" s="84"/>
      <c r="Y119" s="83">
        <v>0</v>
      </c>
      <c r="Z119" s="84"/>
      <c r="AA119" s="83">
        <v>0</v>
      </c>
      <c r="AB119" s="84"/>
      <c r="AC119" s="83">
        <v>32801.9942674171</v>
      </c>
      <c r="AD119" s="85">
        <v>0.0002821108467612824</v>
      </c>
    </row>
    <row r="120" spans="1:30" ht="15">
      <c r="A120" s="56" t="s">
        <v>917</v>
      </c>
      <c r="B120" s="78" t="s">
        <v>556</v>
      </c>
      <c r="C120" s="98">
        <v>4.375</v>
      </c>
      <c r="D120" s="98">
        <v>7.465753424657534</v>
      </c>
      <c r="E120" s="83">
        <v>0</v>
      </c>
      <c r="F120" s="84"/>
      <c r="G120" s="83">
        <v>0</v>
      </c>
      <c r="H120" s="84"/>
      <c r="I120" s="83">
        <v>0</v>
      </c>
      <c r="J120" s="84"/>
      <c r="K120" s="83">
        <v>11197.6435947131</v>
      </c>
      <c r="L120" s="84">
        <v>0.0015728708967243138</v>
      </c>
      <c r="M120" s="83">
        <v>18950.9744278496</v>
      </c>
      <c r="N120" s="84">
        <v>0.000661728098190798</v>
      </c>
      <c r="O120" s="83">
        <v>0</v>
      </c>
      <c r="P120" s="84"/>
      <c r="Q120" s="83">
        <v>0</v>
      </c>
      <c r="R120" s="84"/>
      <c r="S120" s="83">
        <v>0</v>
      </c>
      <c r="T120" s="84"/>
      <c r="U120" s="83">
        <v>0</v>
      </c>
      <c r="V120" s="84"/>
      <c r="W120" s="83">
        <v>0</v>
      </c>
      <c r="X120" s="84"/>
      <c r="Y120" s="83">
        <v>0</v>
      </c>
      <c r="Z120" s="84"/>
      <c r="AA120" s="83">
        <v>0</v>
      </c>
      <c r="AB120" s="84"/>
      <c r="AC120" s="83">
        <v>30148.618022562696</v>
      </c>
      <c r="AD120" s="85">
        <v>0.0002592907031715466</v>
      </c>
    </row>
    <row r="121" spans="1:30" ht="15">
      <c r="A121" s="76" t="s">
        <v>918</v>
      </c>
      <c r="B121" s="78" t="s">
        <v>555</v>
      </c>
      <c r="C121" s="98" t="s">
        <v>555</v>
      </c>
      <c r="D121" s="98" t="s">
        <v>555</v>
      </c>
      <c r="E121" s="83">
        <v>31010.3669353793</v>
      </c>
      <c r="F121" s="84">
        <v>0.028185081562879577</v>
      </c>
      <c r="G121" s="83">
        <v>40192.1695767655</v>
      </c>
      <c r="H121" s="84">
        <v>0.004342645870024379</v>
      </c>
      <c r="I121" s="83">
        <v>26633.374873791003</v>
      </c>
      <c r="J121" s="84">
        <v>0.007969418243006569</v>
      </c>
      <c r="K121" s="83">
        <v>120701.1288003208</v>
      </c>
      <c r="L121" s="84">
        <v>0.016954218187604467</v>
      </c>
      <c r="M121" s="83">
        <v>141181.7214439034</v>
      </c>
      <c r="N121" s="84">
        <v>0.004929768249440785</v>
      </c>
      <c r="O121" s="83">
        <v>0</v>
      </c>
      <c r="P121" s="84"/>
      <c r="Q121" s="83">
        <v>23946.105942927</v>
      </c>
      <c r="R121" s="84">
        <v>0.005273220707882415</v>
      </c>
      <c r="S121" s="83">
        <v>0</v>
      </c>
      <c r="T121" s="84"/>
      <c r="U121" s="83">
        <v>0</v>
      </c>
      <c r="V121" s="84"/>
      <c r="W121" s="83">
        <v>50131.0489122397</v>
      </c>
      <c r="X121" s="84">
        <v>0.008375456406238872</v>
      </c>
      <c r="Y121" s="83">
        <v>116964.1856818988</v>
      </c>
      <c r="Z121" s="84">
        <v>0.004921855090346097</v>
      </c>
      <c r="AA121" s="83">
        <v>0</v>
      </c>
      <c r="AB121" s="84"/>
      <c r="AC121" s="83">
        <v>550760.1021672256</v>
      </c>
      <c r="AD121" s="85">
        <v>0.004736766841614384</v>
      </c>
    </row>
    <row r="122" spans="1:30" ht="15">
      <c r="A122" s="56" t="s">
        <v>919</v>
      </c>
      <c r="B122" s="78" t="s">
        <v>556</v>
      </c>
      <c r="C122" s="98">
        <v>5.875</v>
      </c>
      <c r="D122" s="98">
        <v>28.19178082191781</v>
      </c>
      <c r="E122" s="83">
        <v>0</v>
      </c>
      <c r="F122" s="84"/>
      <c r="G122" s="83">
        <v>0</v>
      </c>
      <c r="H122" s="84"/>
      <c r="I122" s="83">
        <v>0</v>
      </c>
      <c r="J122" s="84"/>
      <c r="K122" s="83">
        <v>39981.5972364646</v>
      </c>
      <c r="L122" s="84">
        <v>0.005615993236959213</v>
      </c>
      <c r="M122" s="83">
        <v>42607.9377613588</v>
      </c>
      <c r="N122" s="84">
        <v>0.0014877794136654938</v>
      </c>
      <c r="O122" s="83">
        <v>0</v>
      </c>
      <c r="P122" s="84"/>
      <c r="Q122" s="83">
        <v>0</v>
      </c>
      <c r="R122" s="84"/>
      <c r="S122" s="83">
        <v>0</v>
      </c>
      <c r="T122" s="84"/>
      <c r="U122" s="83">
        <v>0</v>
      </c>
      <c r="V122" s="84"/>
      <c r="W122" s="83">
        <v>0</v>
      </c>
      <c r="X122" s="84"/>
      <c r="Y122" s="83">
        <v>33440.182981023</v>
      </c>
      <c r="Z122" s="84">
        <v>0.0014071635164876312</v>
      </c>
      <c r="AA122" s="83">
        <v>0</v>
      </c>
      <c r="AB122" s="84"/>
      <c r="AC122" s="83">
        <v>116029.7179788464</v>
      </c>
      <c r="AD122" s="85">
        <v>0.0009979040213722542</v>
      </c>
    </row>
    <row r="123" spans="1:30" ht="15">
      <c r="A123" s="56" t="s">
        <v>920</v>
      </c>
      <c r="B123" s="78" t="s">
        <v>556</v>
      </c>
      <c r="C123" s="98">
        <v>7.375</v>
      </c>
      <c r="D123" s="98">
        <v>20.063013698630137</v>
      </c>
      <c r="E123" s="83">
        <v>15461.3808418643</v>
      </c>
      <c r="F123" s="84">
        <v>0.014052728915165248</v>
      </c>
      <c r="G123" s="83">
        <v>6579.310996538</v>
      </c>
      <c r="H123" s="84">
        <v>0.0007108752283738013</v>
      </c>
      <c r="I123" s="83">
        <v>9868.966494806999</v>
      </c>
      <c r="J123" s="84">
        <v>0.0029530587841773</v>
      </c>
      <c r="K123" s="83">
        <v>0</v>
      </c>
      <c r="L123" s="84"/>
      <c r="M123" s="83">
        <v>0</v>
      </c>
      <c r="N123" s="84"/>
      <c r="O123" s="83">
        <v>0</v>
      </c>
      <c r="P123" s="84"/>
      <c r="Q123" s="83">
        <v>0</v>
      </c>
      <c r="R123" s="84"/>
      <c r="S123" s="83">
        <v>0</v>
      </c>
      <c r="T123" s="84"/>
      <c r="U123" s="83">
        <v>0</v>
      </c>
      <c r="V123" s="84"/>
      <c r="W123" s="83">
        <v>0</v>
      </c>
      <c r="X123" s="84"/>
      <c r="Y123" s="83">
        <v>0</v>
      </c>
      <c r="Z123" s="84"/>
      <c r="AA123" s="83">
        <v>0</v>
      </c>
      <c r="AB123" s="84"/>
      <c r="AC123" s="83">
        <v>31909.6583332093</v>
      </c>
      <c r="AD123" s="85">
        <v>0.00027443638514341247</v>
      </c>
    </row>
    <row r="124" spans="1:30" ht="15">
      <c r="A124" s="56" t="s">
        <v>921</v>
      </c>
      <c r="B124" s="78" t="s">
        <v>556</v>
      </c>
      <c r="C124" s="98">
        <v>5.875</v>
      </c>
      <c r="D124" s="98">
        <v>21.756164383561643</v>
      </c>
      <c r="E124" s="83">
        <v>7982.035314309</v>
      </c>
      <c r="F124" s="84">
        <v>0.007254809878270554</v>
      </c>
      <c r="G124" s="83">
        <v>14633.731409566499</v>
      </c>
      <c r="H124" s="84">
        <v>0.001581131696496842</v>
      </c>
      <c r="I124" s="83">
        <v>5321.356876206</v>
      </c>
      <c r="J124" s="84">
        <v>0.0015922923312477737</v>
      </c>
      <c r="K124" s="83">
        <v>27750.876109414203</v>
      </c>
      <c r="L124" s="84">
        <v>0.003898011668428887</v>
      </c>
      <c r="M124" s="83">
        <v>59982.334708594004</v>
      </c>
      <c r="N124" s="84">
        <v>0.002094456748009328</v>
      </c>
      <c r="O124" s="83">
        <v>0</v>
      </c>
      <c r="P124" s="84"/>
      <c r="Q124" s="83">
        <v>23946.105942927</v>
      </c>
      <c r="R124" s="84">
        <v>0.005273220707882415</v>
      </c>
      <c r="S124" s="83">
        <v>0</v>
      </c>
      <c r="T124" s="84"/>
      <c r="U124" s="83">
        <v>0</v>
      </c>
      <c r="V124" s="84"/>
      <c r="W124" s="83">
        <v>0</v>
      </c>
      <c r="X124" s="84"/>
      <c r="Y124" s="83">
        <v>0</v>
      </c>
      <c r="Z124" s="84"/>
      <c r="AA124" s="83">
        <v>0</v>
      </c>
      <c r="AB124" s="84"/>
      <c r="AC124" s="83">
        <v>139616.4403610167</v>
      </c>
      <c r="AD124" s="85">
        <v>0.0012007596821991626</v>
      </c>
    </row>
    <row r="125" spans="1:30" ht="15">
      <c r="A125" s="56" t="s">
        <v>922</v>
      </c>
      <c r="B125" s="78" t="s">
        <v>556</v>
      </c>
      <c r="C125" s="98">
        <v>8.875</v>
      </c>
      <c r="D125" s="98">
        <v>9.378082191780821</v>
      </c>
      <c r="E125" s="83">
        <v>7566.950779206</v>
      </c>
      <c r="F125" s="84">
        <v>0.006877542769443777</v>
      </c>
      <c r="G125" s="83">
        <v>11350.426168809001</v>
      </c>
      <c r="H125" s="84">
        <v>0.0012263802089820344</v>
      </c>
      <c r="I125" s="83">
        <v>0</v>
      </c>
      <c r="J125" s="84"/>
      <c r="K125" s="83">
        <v>52968.655454442</v>
      </c>
      <c r="L125" s="84">
        <v>0.007440213282216365</v>
      </c>
      <c r="M125" s="83">
        <v>38591.4489739506</v>
      </c>
      <c r="N125" s="84">
        <v>0.0013475320877659636</v>
      </c>
      <c r="O125" s="83">
        <v>0</v>
      </c>
      <c r="P125" s="84"/>
      <c r="Q125" s="83">
        <v>0</v>
      </c>
      <c r="R125" s="84"/>
      <c r="S125" s="83">
        <v>0</v>
      </c>
      <c r="T125" s="84"/>
      <c r="U125" s="83">
        <v>0</v>
      </c>
      <c r="V125" s="84"/>
      <c r="W125" s="83">
        <v>50131.0489122397</v>
      </c>
      <c r="X125" s="84">
        <v>0.008375456406238872</v>
      </c>
      <c r="Y125" s="83">
        <v>83524.0027008758</v>
      </c>
      <c r="Z125" s="84">
        <v>0.003514691573858466</v>
      </c>
      <c r="AA125" s="83">
        <v>0</v>
      </c>
      <c r="AB125" s="84"/>
      <c r="AC125" s="83">
        <v>244132.53298952308</v>
      </c>
      <c r="AD125" s="85">
        <v>0.0020996417181885644</v>
      </c>
    </row>
    <row r="126" spans="1:30" ht="15">
      <c r="A126" s="56" t="s">
        <v>923</v>
      </c>
      <c r="B126" s="78" t="s">
        <v>556</v>
      </c>
      <c r="C126" s="98">
        <v>8.625</v>
      </c>
      <c r="D126" s="98">
        <v>5.391780821917808</v>
      </c>
      <c r="E126" s="83">
        <v>0</v>
      </c>
      <c r="F126" s="84"/>
      <c r="G126" s="83">
        <v>7628.701001852</v>
      </c>
      <c r="H126" s="84">
        <v>0.0008242587361717012</v>
      </c>
      <c r="I126" s="83">
        <v>11443.051502777998</v>
      </c>
      <c r="J126" s="84">
        <v>0.0034240671275814955</v>
      </c>
      <c r="K126" s="83">
        <v>0</v>
      </c>
      <c r="L126" s="84"/>
      <c r="M126" s="83">
        <v>0</v>
      </c>
      <c r="N126" s="84"/>
      <c r="O126" s="83">
        <v>0</v>
      </c>
      <c r="P126" s="84"/>
      <c r="Q126" s="83">
        <v>0</v>
      </c>
      <c r="R126" s="84"/>
      <c r="S126" s="83">
        <v>0</v>
      </c>
      <c r="T126" s="84"/>
      <c r="U126" s="83">
        <v>0</v>
      </c>
      <c r="V126" s="84"/>
      <c r="W126" s="83">
        <v>0</v>
      </c>
      <c r="X126" s="84"/>
      <c r="Y126" s="83">
        <v>0</v>
      </c>
      <c r="Z126" s="84"/>
      <c r="AA126" s="83">
        <v>0</v>
      </c>
      <c r="AB126" s="84"/>
      <c r="AC126" s="83">
        <v>19071.75250463</v>
      </c>
      <c r="AD126" s="85">
        <v>0.00016402503471098977</v>
      </c>
    </row>
    <row r="127" spans="1:30" ht="15">
      <c r="A127" s="76" t="s">
        <v>924</v>
      </c>
      <c r="B127" s="78" t="s">
        <v>555</v>
      </c>
      <c r="C127" s="98" t="s">
        <v>555</v>
      </c>
      <c r="D127" s="98" t="s">
        <v>555</v>
      </c>
      <c r="E127" s="83">
        <v>0</v>
      </c>
      <c r="F127" s="84"/>
      <c r="G127" s="83">
        <v>0</v>
      </c>
      <c r="H127" s="84"/>
      <c r="I127" s="83">
        <v>0</v>
      </c>
      <c r="J127" s="84"/>
      <c r="K127" s="83">
        <v>0</v>
      </c>
      <c r="L127" s="84"/>
      <c r="M127" s="83">
        <v>0</v>
      </c>
      <c r="N127" s="84"/>
      <c r="O127" s="83">
        <v>0</v>
      </c>
      <c r="P127" s="84"/>
      <c r="Q127" s="83">
        <v>0</v>
      </c>
      <c r="R127" s="84"/>
      <c r="S127" s="83">
        <v>0</v>
      </c>
      <c r="T127" s="84"/>
      <c r="U127" s="83">
        <v>0</v>
      </c>
      <c r="V127" s="84"/>
      <c r="W127" s="83">
        <v>1574.2438599999998</v>
      </c>
      <c r="X127" s="84">
        <v>0.00026301087067420276</v>
      </c>
      <c r="Y127" s="83">
        <v>0</v>
      </c>
      <c r="Z127" s="84"/>
      <c r="AA127" s="83">
        <v>0</v>
      </c>
      <c r="AB127" s="84"/>
      <c r="AC127" s="83">
        <v>1574.2438599999998</v>
      </c>
      <c r="AD127" s="85">
        <v>1.353915450178877E-05</v>
      </c>
    </row>
    <row r="128" spans="1:30" ht="15">
      <c r="A128" s="56" t="s">
        <v>925</v>
      </c>
      <c r="B128" s="78" t="s">
        <v>556</v>
      </c>
      <c r="C128" s="98">
        <v>6.264</v>
      </c>
      <c r="D128" s="98">
        <v>28.47945205479452</v>
      </c>
      <c r="E128" s="83">
        <v>0</v>
      </c>
      <c r="F128" s="84"/>
      <c r="G128" s="83">
        <v>0</v>
      </c>
      <c r="H128" s="84"/>
      <c r="I128" s="83">
        <v>0</v>
      </c>
      <c r="J128" s="84"/>
      <c r="K128" s="83">
        <v>0</v>
      </c>
      <c r="L128" s="84"/>
      <c r="M128" s="83">
        <v>0</v>
      </c>
      <c r="N128" s="84"/>
      <c r="O128" s="83">
        <v>0</v>
      </c>
      <c r="P128" s="84"/>
      <c r="Q128" s="83">
        <v>0</v>
      </c>
      <c r="R128" s="84"/>
      <c r="S128" s="83">
        <v>0</v>
      </c>
      <c r="T128" s="84"/>
      <c r="U128" s="83">
        <v>0</v>
      </c>
      <c r="V128" s="84"/>
      <c r="W128" s="83">
        <v>1574.2438599999998</v>
      </c>
      <c r="X128" s="84">
        <v>0.00026301087067420276</v>
      </c>
      <c r="Y128" s="83">
        <v>0</v>
      </c>
      <c r="Z128" s="84"/>
      <c r="AA128" s="83">
        <v>0</v>
      </c>
      <c r="AB128" s="84"/>
      <c r="AC128" s="83">
        <v>1574.2438599999998</v>
      </c>
      <c r="AD128" s="85">
        <v>1.353915450178877E-05</v>
      </c>
    </row>
    <row r="129" spans="1:30" ht="15">
      <c r="A129" s="50" t="s">
        <v>56</v>
      </c>
      <c r="B129" s="97">
        <v>0</v>
      </c>
      <c r="C129" s="97">
        <v>0</v>
      </c>
      <c r="D129" s="97">
        <v>0</v>
      </c>
      <c r="E129" s="79">
        <v>0</v>
      </c>
      <c r="F129" s="80"/>
      <c r="G129" s="79">
        <v>0</v>
      </c>
      <c r="H129" s="80"/>
      <c r="I129" s="79">
        <v>0</v>
      </c>
      <c r="J129" s="80"/>
      <c r="K129" s="79">
        <v>173207.0392757432</v>
      </c>
      <c r="L129" s="80">
        <v>0.024329432248873233</v>
      </c>
      <c r="M129" s="79">
        <v>197424.6600083846</v>
      </c>
      <c r="N129" s="80">
        <v>0.006893653162833029</v>
      </c>
      <c r="O129" s="79">
        <v>13508.3069327451</v>
      </c>
      <c r="P129" s="80">
        <v>0.003314235491678496</v>
      </c>
      <c r="Q129" s="79">
        <v>48823.251846915</v>
      </c>
      <c r="R129" s="80">
        <v>0.010751467619784573</v>
      </c>
      <c r="S129" s="79">
        <v>0</v>
      </c>
      <c r="T129" s="80"/>
      <c r="U129" s="79">
        <v>0</v>
      </c>
      <c r="V129" s="80"/>
      <c r="W129" s="79">
        <v>46128.6872298147</v>
      </c>
      <c r="X129" s="80">
        <v>0.007706776884854131</v>
      </c>
      <c r="Y129" s="79">
        <v>67596.3281558954</v>
      </c>
      <c r="Z129" s="80">
        <v>0.0028444547352949852</v>
      </c>
      <c r="AA129" s="79">
        <v>0</v>
      </c>
      <c r="AB129" s="80"/>
      <c r="AC129" s="79">
        <v>546688.2734494981</v>
      </c>
      <c r="AD129" s="80">
        <v>0.004701747414500891</v>
      </c>
    </row>
    <row r="130" spans="1:30" ht="15">
      <c r="A130" s="76" t="s">
        <v>926</v>
      </c>
      <c r="B130" s="78" t="s">
        <v>555</v>
      </c>
      <c r="C130" s="98" t="s">
        <v>555</v>
      </c>
      <c r="D130" s="98" t="s">
        <v>555</v>
      </c>
      <c r="E130" s="83">
        <v>0</v>
      </c>
      <c r="F130" s="84"/>
      <c r="G130" s="83">
        <v>0</v>
      </c>
      <c r="H130" s="84"/>
      <c r="I130" s="83">
        <v>0</v>
      </c>
      <c r="J130" s="84"/>
      <c r="K130" s="83">
        <v>0</v>
      </c>
      <c r="L130" s="84"/>
      <c r="M130" s="83">
        <v>6301.10030472</v>
      </c>
      <c r="N130" s="84">
        <v>0.0002200211465128845</v>
      </c>
      <c r="O130" s="83">
        <v>0</v>
      </c>
      <c r="P130" s="84"/>
      <c r="Q130" s="83">
        <v>0</v>
      </c>
      <c r="R130" s="84"/>
      <c r="S130" s="83">
        <v>0</v>
      </c>
      <c r="T130" s="84"/>
      <c r="U130" s="83">
        <v>0</v>
      </c>
      <c r="V130" s="84"/>
      <c r="W130" s="83">
        <v>0</v>
      </c>
      <c r="X130" s="84"/>
      <c r="Y130" s="83">
        <v>0</v>
      </c>
      <c r="Z130" s="84"/>
      <c r="AA130" s="83">
        <v>0</v>
      </c>
      <c r="AB130" s="84"/>
      <c r="AC130" s="83">
        <v>6301.10030472</v>
      </c>
      <c r="AD130" s="85">
        <v>5.419209356603265E-05</v>
      </c>
    </row>
    <row r="131" spans="1:30" ht="15">
      <c r="A131" s="56" t="s">
        <v>927</v>
      </c>
      <c r="B131" s="78" t="s">
        <v>556</v>
      </c>
      <c r="C131" s="98">
        <v>4.375</v>
      </c>
      <c r="D131" s="98">
        <v>6.435616438356164</v>
      </c>
      <c r="E131" s="83">
        <v>0</v>
      </c>
      <c r="F131" s="84"/>
      <c r="G131" s="83">
        <v>0</v>
      </c>
      <c r="H131" s="84"/>
      <c r="I131" s="83">
        <v>0</v>
      </c>
      <c r="J131" s="84"/>
      <c r="K131" s="83">
        <v>0</v>
      </c>
      <c r="L131" s="84"/>
      <c r="M131" s="83">
        <v>6301.10030472</v>
      </c>
      <c r="N131" s="84">
        <v>0.0002200211465128845</v>
      </c>
      <c r="O131" s="83">
        <v>0</v>
      </c>
      <c r="P131" s="84"/>
      <c r="Q131" s="83">
        <v>0</v>
      </c>
      <c r="R131" s="84"/>
      <c r="S131" s="83">
        <v>0</v>
      </c>
      <c r="T131" s="84"/>
      <c r="U131" s="83">
        <v>0</v>
      </c>
      <c r="V131" s="84"/>
      <c r="W131" s="83">
        <v>0</v>
      </c>
      <c r="X131" s="84"/>
      <c r="Y131" s="83">
        <v>0</v>
      </c>
      <c r="Z131" s="84"/>
      <c r="AA131" s="83">
        <v>0</v>
      </c>
      <c r="AB131" s="84"/>
      <c r="AC131" s="83">
        <v>6301.10030472</v>
      </c>
      <c r="AD131" s="85">
        <v>5.419209356603265E-05</v>
      </c>
    </row>
    <row r="132" spans="1:30" ht="15">
      <c r="A132" s="76" t="s">
        <v>928</v>
      </c>
      <c r="B132" s="78" t="s">
        <v>555</v>
      </c>
      <c r="C132" s="98" t="s">
        <v>555</v>
      </c>
      <c r="D132" s="98" t="s">
        <v>555</v>
      </c>
      <c r="E132" s="83">
        <v>0</v>
      </c>
      <c r="F132" s="84"/>
      <c r="G132" s="83">
        <v>0</v>
      </c>
      <c r="H132" s="84"/>
      <c r="I132" s="83">
        <v>0</v>
      </c>
      <c r="J132" s="84"/>
      <c r="K132" s="83">
        <v>89164.1874832065</v>
      </c>
      <c r="L132" s="84">
        <v>0.012524398935917294</v>
      </c>
      <c r="M132" s="83">
        <v>37831.8733005203</v>
      </c>
      <c r="N132" s="84">
        <v>0.0013210093056407143</v>
      </c>
      <c r="O132" s="83">
        <v>8060.8646385925</v>
      </c>
      <c r="P132" s="84">
        <v>0.0019777166607074115</v>
      </c>
      <c r="Q132" s="83">
        <v>48823.251846915</v>
      </c>
      <c r="R132" s="84">
        <v>0.010751467619784573</v>
      </c>
      <c r="S132" s="83">
        <v>0</v>
      </c>
      <c r="T132" s="84"/>
      <c r="U132" s="83">
        <v>0</v>
      </c>
      <c r="V132" s="84"/>
      <c r="W132" s="83">
        <v>46128.6872298147</v>
      </c>
      <c r="X132" s="84">
        <v>0.007706776884854131</v>
      </c>
      <c r="Y132" s="83">
        <v>67596.3281558954</v>
      </c>
      <c r="Z132" s="84">
        <v>0.0028444547352949852</v>
      </c>
      <c r="AA132" s="83">
        <v>0</v>
      </c>
      <c r="AB132" s="84"/>
      <c r="AC132" s="83">
        <v>297605.19265494443</v>
      </c>
      <c r="AD132" s="85">
        <v>0.0025595289181498887</v>
      </c>
    </row>
    <row r="133" spans="1:30" ht="15">
      <c r="A133" s="56" t="s">
        <v>929</v>
      </c>
      <c r="B133" s="78" t="s">
        <v>556</v>
      </c>
      <c r="C133" s="98">
        <v>5.125</v>
      </c>
      <c r="D133" s="98">
        <v>9.391780821917807</v>
      </c>
      <c r="E133" s="83">
        <v>0</v>
      </c>
      <c r="F133" s="84"/>
      <c r="G133" s="83">
        <v>0</v>
      </c>
      <c r="H133" s="84"/>
      <c r="I133" s="83">
        <v>0</v>
      </c>
      <c r="J133" s="84"/>
      <c r="K133" s="83">
        <v>62874.744181021495</v>
      </c>
      <c r="L133" s="84">
        <v>0.00883166662921896</v>
      </c>
      <c r="M133" s="83">
        <v>7786.7952408803</v>
      </c>
      <c r="N133" s="84">
        <v>0.00027189848339284416</v>
      </c>
      <c r="O133" s="83">
        <v>8060.8646385925</v>
      </c>
      <c r="P133" s="84">
        <v>0.0019777166607074115</v>
      </c>
      <c r="Q133" s="83">
        <v>0</v>
      </c>
      <c r="R133" s="84"/>
      <c r="S133" s="83">
        <v>0</v>
      </c>
      <c r="T133" s="84"/>
      <c r="U133" s="83">
        <v>0</v>
      </c>
      <c r="V133" s="84"/>
      <c r="W133" s="83">
        <v>0</v>
      </c>
      <c r="X133" s="84"/>
      <c r="Y133" s="83">
        <v>0</v>
      </c>
      <c r="Z133" s="84"/>
      <c r="AA133" s="83">
        <v>0</v>
      </c>
      <c r="AB133" s="84"/>
      <c r="AC133" s="83">
        <v>78722.40406049429</v>
      </c>
      <c r="AD133" s="85">
        <v>0.0006770455444731899</v>
      </c>
    </row>
    <row r="134" spans="1:30" ht="15">
      <c r="A134" s="56" t="s">
        <v>930</v>
      </c>
      <c r="B134" s="78" t="s">
        <v>556</v>
      </c>
      <c r="C134" s="98">
        <v>8.45</v>
      </c>
      <c r="D134" s="98">
        <v>14.838356164383562</v>
      </c>
      <c r="E134" s="83">
        <v>0</v>
      </c>
      <c r="F134" s="84"/>
      <c r="G134" s="83">
        <v>0</v>
      </c>
      <c r="H134" s="84"/>
      <c r="I134" s="83">
        <v>0</v>
      </c>
      <c r="J134" s="84"/>
      <c r="K134" s="83">
        <v>26289.443302184998</v>
      </c>
      <c r="L134" s="84">
        <v>0.0036927323066983336</v>
      </c>
      <c r="M134" s="83">
        <v>30045.07805964</v>
      </c>
      <c r="N134" s="84">
        <v>0.00104911082224787</v>
      </c>
      <c r="O134" s="83">
        <v>0</v>
      </c>
      <c r="P134" s="84"/>
      <c r="Q134" s="83">
        <v>48823.251846915</v>
      </c>
      <c r="R134" s="84">
        <v>0.010751467619784573</v>
      </c>
      <c r="S134" s="83">
        <v>0</v>
      </c>
      <c r="T134" s="84"/>
      <c r="U134" s="83">
        <v>0</v>
      </c>
      <c r="V134" s="84"/>
      <c r="W134" s="83">
        <v>31922.8954383675</v>
      </c>
      <c r="X134" s="84">
        <v>0.005333397662854199</v>
      </c>
      <c r="Y134" s="83">
        <v>24640.7196436622</v>
      </c>
      <c r="Z134" s="84">
        <v>0.0010368819369869615</v>
      </c>
      <c r="AA134" s="83">
        <v>0</v>
      </c>
      <c r="AB134" s="84"/>
      <c r="AC134" s="83">
        <v>161721.38829076968</v>
      </c>
      <c r="AD134" s="85">
        <v>0.001390871464038935</v>
      </c>
    </row>
    <row r="135" spans="1:30" ht="15">
      <c r="A135" s="56" t="s">
        <v>931</v>
      </c>
      <c r="B135" s="78" t="s">
        <v>556</v>
      </c>
      <c r="C135" s="98">
        <v>5.875</v>
      </c>
      <c r="D135" s="98">
        <v>11.043835616438356</v>
      </c>
      <c r="E135" s="83">
        <v>0</v>
      </c>
      <c r="F135" s="84"/>
      <c r="G135" s="83">
        <v>0</v>
      </c>
      <c r="H135" s="84"/>
      <c r="I135" s="83">
        <v>0</v>
      </c>
      <c r="J135" s="84"/>
      <c r="K135" s="83">
        <v>0</v>
      </c>
      <c r="L135" s="84"/>
      <c r="M135" s="83">
        <v>0</v>
      </c>
      <c r="N135" s="84"/>
      <c r="O135" s="83">
        <v>0</v>
      </c>
      <c r="P135" s="84"/>
      <c r="Q135" s="83">
        <v>0</v>
      </c>
      <c r="R135" s="84"/>
      <c r="S135" s="83">
        <v>0</v>
      </c>
      <c r="T135" s="84"/>
      <c r="U135" s="83">
        <v>0</v>
      </c>
      <c r="V135" s="84"/>
      <c r="W135" s="83">
        <v>14205.7917914472</v>
      </c>
      <c r="X135" s="84">
        <v>0.002373379221999933</v>
      </c>
      <c r="Y135" s="83">
        <v>42955.6085122332</v>
      </c>
      <c r="Z135" s="84">
        <v>0.0018075727983080238</v>
      </c>
      <c r="AA135" s="83">
        <v>0</v>
      </c>
      <c r="AB135" s="84"/>
      <c r="AC135" s="83">
        <v>57161.4003036804</v>
      </c>
      <c r="AD135" s="85">
        <v>0.0004916119096377639</v>
      </c>
    </row>
    <row r="136" spans="1:30" ht="15">
      <c r="A136" s="76" t="s">
        <v>932</v>
      </c>
      <c r="B136" s="78" t="s">
        <v>555</v>
      </c>
      <c r="C136" s="98" t="s">
        <v>555</v>
      </c>
      <c r="D136" s="98" t="s">
        <v>555</v>
      </c>
      <c r="E136" s="83">
        <v>0</v>
      </c>
      <c r="F136" s="84"/>
      <c r="G136" s="83">
        <v>0</v>
      </c>
      <c r="H136" s="84"/>
      <c r="I136" s="83">
        <v>0</v>
      </c>
      <c r="J136" s="84"/>
      <c r="K136" s="83">
        <v>48339.173376409504</v>
      </c>
      <c r="L136" s="84">
        <v>0.00678993560853848</v>
      </c>
      <c r="M136" s="83">
        <v>119556.8329319581</v>
      </c>
      <c r="N136" s="84">
        <v>0.0041746727052471054</v>
      </c>
      <c r="O136" s="83">
        <v>0</v>
      </c>
      <c r="P136" s="84"/>
      <c r="Q136" s="83">
        <v>0</v>
      </c>
      <c r="R136" s="84"/>
      <c r="S136" s="83">
        <v>0</v>
      </c>
      <c r="T136" s="84"/>
      <c r="U136" s="83">
        <v>0</v>
      </c>
      <c r="V136" s="84"/>
      <c r="W136" s="83">
        <v>0</v>
      </c>
      <c r="X136" s="84"/>
      <c r="Y136" s="83">
        <v>0</v>
      </c>
      <c r="Z136" s="84"/>
      <c r="AA136" s="83">
        <v>0</v>
      </c>
      <c r="AB136" s="84"/>
      <c r="AC136" s="83">
        <v>167896.00630836762</v>
      </c>
      <c r="AD136" s="85">
        <v>0.0014439757571246244</v>
      </c>
    </row>
    <row r="137" spans="1:30" ht="15">
      <c r="A137" s="56" t="s">
        <v>933</v>
      </c>
      <c r="B137" s="78" t="s">
        <v>556</v>
      </c>
      <c r="C137" s="98">
        <v>6.625</v>
      </c>
      <c r="D137" s="98">
        <v>8.405479452054795</v>
      </c>
      <c r="E137" s="83">
        <v>0</v>
      </c>
      <c r="F137" s="84"/>
      <c r="G137" s="83">
        <v>0</v>
      </c>
      <c r="H137" s="84"/>
      <c r="I137" s="83">
        <v>0</v>
      </c>
      <c r="J137" s="84"/>
      <c r="K137" s="83">
        <v>38885.081770226905</v>
      </c>
      <c r="L137" s="84">
        <v>0.005461971790387396</v>
      </c>
      <c r="M137" s="83">
        <v>63379.0998232762</v>
      </c>
      <c r="N137" s="84">
        <v>0.002213064628986483</v>
      </c>
      <c r="O137" s="83">
        <v>0</v>
      </c>
      <c r="P137" s="84"/>
      <c r="Q137" s="83">
        <v>0</v>
      </c>
      <c r="R137" s="84"/>
      <c r="S137" s="83">
        <v>0</v>
      </c>
      <c r="T137" s="84"/>
      <c r="U137" s="83">
        <v>0</v>
      </c>
      <c r="V137" s="84"/>
      <c r="W137" s="83">
        <v>0</v>
      </c>
      <c r="X137" s="84"/>
      <c r="Y137" s="83">
        <v>0</v>
      </c>
      <c r="Z137" s="84"/>
      <c r="AA137" s="83">
        <v>0</v>
      </c>
      <c r="AB137" s="84"/>
      <c r="AC137" s="83">
        <v>102264.1815935031</v>
      </c>
      <c r="AD137" s="85">
        <v>0.0008795146608311509</v>
      </c>
    </row>
    <row r="138" spans="1:30" ht="15">
      <c r="A138" s="56" t="s">
        <v>934</v>
      </c>
      <c r="B138" s="78" t="s">
        <v>556</v>
      </c>
      <c r="C138" s="98">
        <v>5.875</v>
      </c>
      <c r="D138" s="98">
        <v>3.4027397260273973</v>
      </c>
      <c r="E138" s="83">
        <v>0</v>
      </c>
      <c r="F138" s="84"/>
      <c r="G138" s="83">
        <v>0</v>
      </c>
      <c r="H138" s="84"/>
      <c r="I138" s="83">
        <v>0</v>
      </c>
      <c r="J138" s="84"/>
      <c r="K138" s="83">
        <v>2445.0172225986003</v>
      </c>
      <c r="L138" s="84">
        <v>0.00034343800987118167</v>
      </c>
      <c r="M138" s="83">
        <v>43911.8529374099</v>
      </c>
      <c r="N138" s="84">
        <v>0.0015333093843240171</v>
      </c>
      <c r="O138" s="83">
        <v>0</v>
      </c>
      <c r="P138" s="84"/>
      <c r="Q138" s="83">
        <v>0</v>
      </c>
      <c r="R138" s="84"/>
      <c r="S138" s="83">
        <v>0</v>
      </c>
      <c r="T138" s="84"/>
      <c r="U138" s="83">
        <v>0</v>
      </c>
      <c r="V138" s="84"/>
      <c r="W138" s="83">
        <v>0</v>
      </c>
      <c r="X138" s="84"/>
      <c r="Y138" s="83">
        <v>0</v>
      </c>
      <c r="Z138" s="84"/>
      <c r="AA138" s="83">
        <v>0</v>
      </c>
      <c r="AB138" s="84"/>
      <c r="AC138" s="83">
        <v>46356.8701600085</v>
      </c>
      <c r="AD138" s="85">
        <v>0.0003986884391060713</v>
      </c>
    </row>
    <row r="139" spans="1:30" ht="15">
      <c r="A139" s="56" t="s">
        <v>935</v>
      </c>
      <c r="B139" s="78" t="s">
        <v>556</v>
      </c>
      <c r="C139" s="98">
        <v>7.625</v>
      </c>
      <c r="D139" s="98">
        <v>4.364383561643836</v>
      </c>
      <c r="E139" s="83">
        <v>0</v>
      </c>
      <c r="F139" s="84"/>
      <c r="G139" s="83">
        <v>0</v>
      </c>
      <c r="H139" s="84"/>
      <c r="I139" s="83">
        <v>0</v>
      </c>
      <c r="J139" s="84"/>
      <c r="K139" s="83">
        <v>7009.074383584</v>
      </c>
      <c r="L139" s="84">
        <v>0.0009845258082799022</v>
      </c>
      <c r="M139" s="83">
        <v>12265.880171272</v>
      </c>
      <c r="N139" s="84">
        <v>0.0004282986919366053</v>
      </c>
      <c r="O139" s="83">
        <v>0</v>
      </c>
      <c r="P139" s="84"/>
      <c r="Q139" s="83">
        <v>0</v>
      </c>
      <c r="R139" s="84"/>
      <c r="S139" s="83">
        <v>0</v>
      </c>
      <c r="T139" s="84"/>
      <c r="U139" s="83">
        <v>0</v>
      </c>
      <c r="V139" s="84"/>
      <c r="W139" s="83">
        <v>0</v>
      </c>
      <c r="X139" s="84"/>
      <c r="Y139" s="83">
        <v>0</v>
      </c>
      <c r="Z139" s="84"/>
      <c r="AA139" s="83">
        <v>0</v>
      </c>
      <c r="AB139" s="84"/>
      <c r="AC139" s="83">
        <v>19274.954554856</v>
      </c>
      <c r="AD139" s="85">
        <v>0.00016577265718740208</v>
      </c>
    </row>
    <row r="140" spans="1:30" ht="15">
      <c r="A140" s="76" t="s">
        <v>936</v>
      </c>
      <c r="B140" s="78" t="s">
        <v>555</v>
      </c>
      <c r="C140" s="98" t="s">
        <v>555</v>
      </c>
      <c r="D140" s="98" t="s">
        <v>555</v>
      </c>
      <c r="E140" s="83">
        <v>0</v>
      </c>
      <c r="F140" s="84"/>
      <c r="G140" s="83">
        <v>0</v>
      </c>
      <c r="H140" s="84"/>
      <c r="I140" s="83">
        <v>0</v>
      </c>
      <c r="J140" s="84"/>
      <c r="K140" s="83">
        <v>35703.6784161272</v>
      </c>
      <c r="L140" s="84">
        <v>0.005015097704417458</v>
      </c>
      <c r="M140" s="83">
        <v>33734.8534711862</v>
      </c>
      <c r="N140" s="84">
        <v>0.0011779500054323248</v>
      </c>
      <c r="O140" s="83">
        <v>5447.4422941526</v>
      </c>
      <c r="P140" s="84">
        <v>0.0013365188309710843</v>
      </c>
      <c r="Q140" s="83">
        <v>0</v>
      </c>
      <c r="R140" s="84"/>
      <c r="S140" s="83">
        <v>0</v>
      </c>
      <c r="T140" s="84"/>
      <c r="U140" s="83">
        <v>0</v>
      </c>
      <c r="V140" s="84"/>
      <c r="W140" s="83">
        <v>0</v>
      </c>
      <c r="X140" s="84"/>
      <c r="Y140" s="83">
        <v>0</v>
      </c>
      <c r="Z140" s="84"/>
      <c r="AA140" s="83">
        <v>0</v>
      </c>
      <c r="AB140" s="84"/>
      <c r="AC140" s="83">
        <v>74885.974181466</v>
      </c>
      <c r="AD140" s="85">
        <v>0.0006440506456603446</v>
      </c>
    </row>
    <row r="141" spans="1:30" ht="15">
      <c r="A141" s="56" t="s">
        <v>937</v>
      </c>
      <c r="B141" s="78" t="s">
        <v>556</v>
      </c>
      <c r="C141" s="98">
        <v>4.625</v>
      </c>
      <c r="D141" s="98">
        <v>6.304109589041096</v>
      </c>
      <c r="E141" s="83">
        <v>0</v>
      </c>
      <c r="F141" s="84"/>
      <c r="G141" s="83">
        <v>0</v>
      </c>
      <c r="H141" s="84"/>
      <c r="I141" s="83">
        <v>0</v>
      </c>
      <c r="J141" s="84"/>
      <c r="K141" s="83">
        <v>35703.6784161272</v>
      </c>
      <c r="L141" s="84">
        <v>0.005015097704417458</v>
      </c>
      <c r="M141" s="83">
        <v>21466.420088284198</v>
      </c>
      <c r="N141" s="84">
        <v>0.0007495621607250992</v>
      </c>
      <c r="O141" s="83">
        <v>5447.4422941526</v>
      </c>
      <c r="P141" s="84">
        <v>0.0013365188309710843</v>
      </c>
      <c r="Q141" s="83">
        <v>0</v>
      </c>
      <c r="R141" s="84"/>
      <c r="S141" s="83">
        <v>0</v>
      </c>
      <c r="T141" s="84"/>
      <c r="U141" s="83">
        <v>0</v>
      </c>
      <c r="V141" s="84"/>
      <c r="W141" s="83">
        <v>0</v>
      </c>
      <c r="X141" s="84"/>
      <c r="Y141" s="83">
        <v>0</v>
      </c>
      <c r="Z141" s="84"/>
      <c r="AA141" s="83">
        <v>0</v>
      </c>
      <c r="AB141" s="84"/>
      <c r="AC141" s="83">
        <v>62617.540798564005</v>
      </c>
      <c r="AD141" s="85">
        <v>0.0005385369960368274</v>
      </c>
    </row>
    <row r="142" spans="1:30" ht="15">
      <c r="A142" s="56" t="s">
        <v>938</v>
      </c>
      <c r="B142" s="78" t="s">
        <v>556</v>
      </c>
      <c r="C142" s="98">
        <v>4.875</v>
      </c>
      <c r="D142" s="98">
        <v>4.134246575342465</v>
      </c>
      <c r="E142" s="83">
        <v>0</v>
      </c>
      <c r="F142" s="84"/>
      <c r="G142" s="83">
        <v>0</v>
      </c>
      <c r="H142" s="84"/>
      <c r="I142" s="83">
        <v>0</v>
      </c>
      <c r="J142" s="84"/>
      <c r="K142" s="83">
        <v>0</v>
      </c>
      <c r="L142" s="84"/>
      <c r="M142" s="83">
        <v>12268.433382902</v>
      </c>
      <c r="N142" s="84">
        <v>0.0004283878447072257</v>
      </c>
      <c r="O142" s="83">
        <v>0</v>
      </c>
      <c r="P142" s="84"/>
      <c r="Q142" s="83">
        <v>0</v>
      </c>
      <c r="R142" s="84"/>
      <c r="S142" s="83">
        <v>0</v>
      </c>
      <c r="T142" s="84"/>
      <c r="U142" s="83">
        <v>0</v>
      </c>
      <c r="V142" s="84"/>
      <c r="W142" s="83">
        <v>0</v>
      </c>
      <c r="X142" s="84"/>
      <c r="Y142" s="83">
        <v>0</v>
      </c>
      <c r="Z142" s="84"/>
      <c r="AA142" s="83">
        <v>0</v>
      </c>
      <c r="AB142" s="84"/>
      <c r="AC142" s="83">
        <v>12268.433382902</v>
      </c>
      <c r="AD142" s="85">
        <v>0.0001055136496235172</v>
      </c>
    </row>
    <row r="143" spans="1:30" ht="15">
      <c r="A143" s="50" t="s">
        <v>51</v>
      </c>
      <c r="B143" s="97">
        <v>0</v>
      </c>
      <c r="C143" s="97">
        <v>0</v>
      </c>
      <c r="D143" s="97">
        <v>0</v>
      </c>
      <c r="E143" s="79">
        <v>34518.1406956539</v>
      </c>
      <c r="F143" s="80">
        <v>0.03137326987885441</v>
      </c>
      <c r="G143" s="79">
        <v>33795.2215100288</v>
      </c>
      <c r="H143" s="80">
        <v>0.003651474420577828</v>
      </c>
      <c r="I143" s="79">
        <v>14541.57930974</v>
      </c>
      <c r="J143" s="80">
        <v>0.00435122953746317</v>
      </c>
      <c r="K143" s="79">
        <v>137931.67063825912</v>
      </c>
      <c r="L143" s="80">
        <v>0.019374496843774555</v>
      </c>
      <c r="M143" s="79">
        <v>268323.662664927</v>
      </c>
      <c r="N143" s="80">
        <v>0.009369296954668475</v>
      </c>
      <c r="O143" s="79">
        <v>0</v>
      </c>
      <c r="P143" s="80"/>
      <c r="Q143" s="79">
        <v>40200.8782109772</v>
      </c>
      <c r="R143" s="80">
        <v>0.008852717179253908</v>
      </c>
      <c r="S143" s="79">
        <v>40076.1113298824</v>
      </c>
      <c r="T143" s="80">
        <v>0.002569500390335458</v>
      </c>
      <c r="U143" s="79">
        <v>6732.2964974182</v>
      </c>
      <c r="V143" s="80">
        <v>0.0017980856345816564</v>
      </c>
      <c r="W143" s="79">
        <v>366513.3755211143</v>
      </c>
      <c r="X143" s="80">
        <v>0.06123384340819301</v>
      </c>
      <c r="Y143" s="79">
        <v>808544.7736074295</v>
      </c>
      <c r="Z143" s="80">
        <v>0.034023578983188925</v>
      </c>
      <c r="AA143" s="79">
        <v>0</v>
      </c>
      <c r="AB143" s="80"/>
      <c r="AC143" s="79">
        <v>1751177.7099854306</v>
      </c>
      <c r="AD143" s="80">
        <v>0.015060859488174465</v>
      </c>
    </row>
    <row r="144" spans="1:30" ht="15">
      <c r="A144" s="76" t="s">
        <v>939</v>
      </c>
      <c r="B144" s="78" t="s">
        <v>555</v>
      </c>
      <c r="C144" s="98" t="s">
        <v>555</v>
      </c>
      <c r="D144" s="98" t="s">
        <v>555</v>
      </c>
      <c r="E144" s="83">
        <v>0</v>
      </c>
      <c r="F144" s="84"/>
      <c r="G144" s="83">
        <v>0</v>
      </c>
      <c r="H144" s="84"/>
      <c r="I144" s="83">
        <v>0</v>
      </c>
      <c r="J144" s="84"/>
      <c r="K144" s="83">
        <v>42404.692585188204</v>
      </c>
      <c r="L144" s="84">
        <v>0.005956352002779806</v>
      </c>
      <c r="M144" s="83">
        <v>105564.317577087</v>
      </c>
      <c r="N144" s="84">
        <v>0.0036860835506399747</v>
      </c>
      <c r="O144" s="83">
        <v>0</v>
      </c>
      <c r="P144" s="84"/>
      <c r="Q144" s="83">
        <v>0</v>
      </c>
      <c r="R144" s="84"/>
      <c r="S144" s="83">
        <v>0</v>
      </c>
      <c r="T144" s="84"/>
      <c r="U144" s="83">
        <v>0</v>
      </c>
      <c r="V144" s="84"/>
      <c r="W144" s="83">
        <v>0</v>
      </c>
      <c r="X144" s="84"/>
      <c r="Y144" s="83">
        <v>0</v>
      </c>
      <c r="Z144" s="84"/>
      <c r="AA144" s="83">
        <v>0</v>
      </c>
      <c r="AB144" s="84"/>
      <c r="AC144" s="83">
        <v>147969.0101622752</v>
      </c>
      <c r="AD144" s="85">
        <v>0.001272595270000797</v>
      </c>
    </row>
    <row r="145" spans="1:30" ht="15">
      <c r="A145" s="56" t="s">
        <v>940</v>
      </c>
      <c r="B145" s="78" t="s">
        <v>556</v>
      </c>
      <c r="C145" s="98">
        <v>5.875</v>
      </c>
      <c r="D145" s="98">
        <v>4.1945205479452055</v>
      </c>
      <c r="E145" s="83">
        <v>0</v>
      </c>
      <c r="F145" s="84"/>
      <c r="G145" s="83">
        <v>0</v>
      </c>
      <c r="H145" s="84"/>
      <c r="I145" s="83">
        <v>0</v>
      </c>
      <c r="J145" s="84"/>
      <c r="K145" s="83">
        <v>42404.692585188204</v>
      </c>
      <c r="L145" s="84">
        <v>0.005956352002779806</v>
      </c>
      <c r="M145" s="83">
        <v>105564.317577087</v>
      </c>
      <c r="N145" s="84">
        <v>0.0036860835506399747</v>
      </c>
      <c r="O145" s="83">
        <v>0</v>
      </c>
      <c r="P145" s="84"/>
      <c r="Q145" s="83">
        <v>0</v>
      </c>
      <c r="R145" s="84"/>
      <c r="S145" s="83">
        <v>0</v>
      </c>
      <c r="T145" s="84"/>
      <c r="U145" s="83">
        <v>0</v>
      </c>
      <c r="V145" s="84"/>
      <c r="W145" s="83">
        <v>0</v>
      </c>
      <c r="X145" s="84"/>
      <c r="Y145" s="83">
        <v>0</v>
      </c>
      <c r="Z145" s="84"/>
      <c r="AA145" s="83">
        <v>0</v>
      </c>
      <c r="AB145" s="84"/>
      <c r="AC145" s="83">
        <v>147969.0101622752</v>
      </c>
      <c r="AD145" s="85">
        <v>0.001272595270000797</v>
      </c>
    </row>
    <row r="146" spans="1:30" ht="15">
      <c r="A146" s="76" t="s">
        <v>941</v>
      </c>
      <c r="B146" s="78" t="s">
        <v>555</v>
      </c>
      <c r="C146" s="98" t="s">
        <v>555</v>
      </c>
      <c r="D146" s="98" t="s">
        <v>555</v>
      </c>
      <c r="E146" s="83">
        <v>0</v>
      </c>
      <c r="F146" s="84"/>
      <c r="G146" s="83">
        <v>0</v>
      </c>
      <c r="H146" s="84"/>
      <c r="I146" s="83">
        <v>0</v>
      </c>
      <c r="J146" s="84"/>
      <c r="K146" s="83">
        <v>0</v>
      </c>
      <c r="L146" s="84"/>
      <c r="M146" s="83">
        <v>30885.645620332998</v>
      </c>
      <c r="N146" s="84">
        <v>0.001078461670430159</v>
      </c>
      <c r="O146" s="83">
        <v>0</v>
      </c>
      <c r="P146" s="84"/>
      <c r="Q146" s="83">
        <v>0</v>
      </c>
      <c r="R146" s="84"/>
      <c r="S146" s="83">
        <v>0</v>
      </c>
      <c r="T146" s="84"/>
      <c r="U146" s="83">
        <v>0</v>
      </c>
      <c r="V146" s="84"/>
      <c r="W146" s="83">
        <v>165996.58978654302</v>
      </c>
      <c r="X146" s="84">
        <v>0.027733255766808042</v>
      </c>
      <c r="Y146" s="83">
        <v>343272.4758408424</v>
      </c>
      <c r="Z146" s="84">
        <v>0.014444912113421637</v>
      </c>
      <c r="AA146" s="83">
        <v>0</v>
      </c>
      <c r="AB146" s="84"/>
      <c r="AC146" s="83">
        <v>540154.7112477184</v>
      </c>
      <c r="AD146" s="85">
        <v>0.0046455560515585945</v>
      </c>
    </row>
    <row r="147" spans="1:30" ht="15">
      <c r="A147" s="56" t="s">
        <v>942</v>
      </c>
      <c r="B147" s="78" t="s">
        <v>556</v>
      </c>
      <c r="C147" s="98">
        <v>6.75</v>
      </c>
      <c r="D147" s="98">
        <v>16.638356164383563</v>
      </c>
      <c r="E147" s="83">
        <v>0</v>
      </c>
      <c r="F147" s="84"/>
      <c r="G147" s="83">
        <v>0</v>
      </c>
      <c r="H147" s="84"/>
      <c r="I147" s="83">
        <v>0</v>
      </c>
      <c r="J147" s="84"/>
      <c r="K147" s="83">
        <v>0</v>
      </c>
      <c r="L147" s="84"/>
      <c r="M147" s="83">
        <v>12301.265977833</v>
      </c>
      <c r="N147" s="84">
        <v>0.00042953428974545183</v>
      </c>
      <c r="O147" s="83">
        <v>0</v>
      </c>
      <c r="P147" s="84"/>
      <c r="Q147" s="83">
        <v>0</v>
      </c>
      <c r="R147" s="84"/>
      <c r="S147" s="83">
        <v>0</v>
      </c>
      <c r="T147" s="84"/>
      <c r="U147" s="83">
        <v>0</v>
      </c>
      <c r="V147" s="84"/>
      <c r="W147" s="83">
        <v>58595.030274411096</v>
      </c>
      <c r="X147" s="84">
        <v>0.009789544251202691</v>
      </c>
      <c r="Y147" s="83">
        <v>88876.6466898434</v>
      </c>
      <c r="Z147" s="84">
        <v>0.0037399309316184515</v>
      </c>
      <c r="AA147" s="83">
        <v>0</v>
      </c>
      <c r="AB147" s="84"/>
      <c r="AC147" s="83">
        <v>159772.9429420875</v>
      </c>
      <c r="AD147" s="85">
        <v>0.001374114020491339</v>
      </c>
    </row>
    <row r="148" spans="1:30" ht="15">
      <c r="A148" s="56" t="s">
        <v>943</v>
      </c>
      <c r="B148" s="78" t="s">
        <v>556</v>
      </c>
      <c r="C148" s="98">
        <v>5.25</v>
      </c>
      <c r="D148" s="98">
        <v>19.202739726027396</v>
      </c>
      <c r="E148" s="83">
        <v>0</v>
      </c>
      <c r="F148" s="84"/>
      <c r="G148" s="83">
        <v>0</v>
      </c>
      <c r="H148" s="84"/>
      <c r="I148" s="83">
        <v>0</v>
      </c>
      <c r="J148" s="84"/>
      <c r="K148" s="83">
        <v>0</v>
      </c>
      <c r="L148" s="84"/>
      <c r="M148" s="83">
        <v>0</v>
      </c>
      <c r="N148" s="84"/>
      <c r="O148" s="83">
        <v>0</v>
      </c>
      <c r="P148" s="84"/>
      <c r="Q148" s="83">
        <v>0</v>
      </c>
      <c r="R148" s="84"/>
      <c r="S148" s="83">
        <v>0</v>
      </c>
      <c r="T148" s="84"/>
      <c r="U148" s="83">
        <v>0</v>
      </c>
      <c r="V148" s="84"/>
      <c r="W148" s="83">
        <v>42746.5027358744</v>
      </c>
      <c r="X148" s="84">
        <v>0.007141711134156507</v>
      </c>
      <c r="Y148" s="83">
        <v>132638.407485196</v>
      </c>
      <c r="Z148" s="84">
        <v>0.00558142663286581</v>
      </c>
      <c r="AA148" s="83">
        <v>0</v>
      </c>
      <c r="AB148" s="84"/>
      <c r="AC148" s="83">
        <v>175384.9102210704</v>
      </c>
      <c r="AD148" s="85">
        <v>0.0015083834576718152</v>
      </c>
    </row>
    <row r="149" spans="1:30" ht="15">
      <c r="A149" s="56" t="s">
        <v>944</v>
      </c>
      <c r="B149" s="78" t="s">
        <v>556</v>
      </c>
      <c r="C149" s="98">
        <v>5.875</v>
      </c>
      <c r="D149" s="98">
        <v>21.660273972602738</v>
      </c>
      <c r="E149" s="83">
        <v>0</v>
      </c>
      <c r="F149" s="84"/>
      <c r="G149" s="83">
        <v>0</v>
      </c>
      <c r="H149" s="84"/>
      <c r="I149" s="83">
        <v>0</v>
      </c>
      <c r="J149" s="84"/>
      <c r="K149" s="83">
        <v>0</v>
      </c>
      <c r="L149" s="84"/>
      <c r="M149" s="83">
        <v>18584.379642499996</v>
      </c>
      <c r="N149" s="84">
        <v>0.0006489273806847072</v>
      </c>
      <c r="O149" s="83">
        <v>0</v>
      </c>
      <c r="P149" s="84"/>
      <c r="Q149" s="83">
        <v>0</v>
      </c>
      <c r="R149" s="84"/>
      <c r="S149" s="83">
        <v>0</v>
      </c>
      <c r="T149" s="84"/>
      <c r="U149" s="83">
        <v>0</v>
      </c>
      <c r="V149" s="84"/>
      <c r="W149" s="83">
        <v>64655.0567762575</v>
      </c>
      <c r="X149" s="84">
        <v>0.010802000381448844</v>
      </c>
      <c r="Y149" s="83">
        <v>121757.421665803</v>
      </c>
      <c r="Z149" s="84">
        <v>0.005123554548937377</v>
      </c>
      <c r="AA149" s="83">
        <v>0</v>
      </c>
      <c r="AB149" s="84"/>
      <c r="AC149" s="83">
        <v>204996.85808456052</v>
      </c>
      <c r="AD149" s="85">
        <v>0.0017630585733954404</v>
      </c>
    </row>
    <row r="150" spans="1:30" ht="15">
      <c r="A150" s="76" t="s">
        <v>945</v>
      </c>
      <c r="B150" s="78" t="s">
        <v>555</v>
      </c>
      <c r="C150" s="98" t="s">
        <v>555</v>
      </c>
      <c r="D150" s="98" t="s">
        <v>555</v>
      </c>
      <c r="E150" s="83">
        <v>670.8087492422001</v>
      </c>
      <c r="F150" s="84">
        <v>0.0006096928601291117</v>
      </c>
      <c r="G150" s="83">
        <v>7453.430547136</v>
      </c>
      <c r="H150" s="84">
        <v>0.0008053212783453456</v>
      </c>
      <c r="I150" s="83">
        <v>0</v>
      </c>
      <c r="J150" s="84"/>
      <c r="K150" s="83">
        <v>0</v>
      </c>
      <c r="L150" s="84"/>
      <c r="M150" s="83">
        <v>0</v>
      </c>
      <c r="N150" s="84"/>
      <c r="O150" s="83">
        <v>0</v>
      </c>
      <c r="P150" s="84"/>
      <c r="Q150" s="83">
        <v>0</v>
      </c>
      <c r="R150" s="84"/>
      <c r="S150" s="83">
        <v>0</v>
      </c>
      <c r="T150" s="84"/>
      <c r="U150" s="83">
        <v>0</v>
      </c>
      <c r="V150" s="84"/>
      <c r="W150" s="83">
        <v>0</v>
      </c>
      <c r="X150" s="84"/>
      <c r="Y150" s="83">
        <v>0</v>
      </c>
      <c r="Z150" s="84"/>
      <c r="AA150" s="83">
        <v>0</v>
      </c>
      <c r="AB150" s="84"/>
      <c r="AC150" s="83">
        <v>8124.239296378201</v>
      </c>
      <c r="AD150" s="85">
        <v>6.987185012312396E-05</v>
      </c>
    </row>
    <row r="151" spans="1:30" ht="15">
      <c r="A151" s="56" t="s">
        <v>946</v>
      </c>
      <c r="B151" s="78" t="s">
        <v>556</v>
      </c>
      <c r="C151" s="98">
        <v>6.125</v>
      </c>
      <c r="D151" s="98">
        <v>9.789041095890411</v>
      </c>
      <c r="E151" s="83">
        <v>670.8087492422001</v>
      </c>
      <c r="F151" s="84">
        <v>0.0006096928601291117</v>
      </c>
      <c r="G151" s="83">
        <v>7453.430547136</v>
      </c>
      <c r="H151" s="84">
        <v>0.0008053212783453456</v>
      </c>
      <c r="I151" s="83">
        <v>0</v>
      </c>
      <c r="J151" s="84"/>
      <c r="K151" s="83">
        <v>0</v>
      </c>
      <c r="L151" s="84"/>
      <c r="M151" s="83">
        <v>0</v>
      </c>
      <c r="N151" s="84"/>
      <c r="O151" s="83">
        <v>0</v>
      </c>
      <c r="P151" s="84"/>
      <c r="Q151" s="83">
        <v>0</v>
      </c>
      <c r="R151" s="84"/>
      <c r="S151" s="83">
        <v>0</v>
      </c>
      <c r="T151" s="84"/>
      <c r="U151" s="83">
        <v>0</v>
      </c>
      <c r="V151" s="84"/>
      <c r="W151" s="83">
        <v>0</v>
      </c>
      <c r="X151" s="84"/>
      <c r="Y151" s="83">
        <v>0</v>
      </c>
      <c r="Z151" s="84"/>
      <c r="AA151" s="83">
        <v>0</v>
      </c>
      <c r="AB151" s="84"/>
      <c r="AC151" s="83">
        <v>8124.239296378201</v>
      </c>
      <c r="AD151" s="85">
        <v>6.987185012312396E-05</v>
      </c>
    </row>
    <row r="152" spans="1:30" ht="15">
      <c r="A152" s="76" t="s">
        <v>947</v>
      </c>
      <c r="B152" s="78" t="s">
        <v>555</v>
      </c>
      <c r="C152" s="98" t="s">
        <v>555</v>
      </c>
      <c r="D152" s="98" t="s">
        <v>555</v>
      </c>
      <c r="E152" s="83">
        <v>5546.872625</v>
      </c>
      <c r="F152" s="84">
        <v>0.005041509430711182</v>
      </c>
      <c r="G152" s="83">
        <v>0</v>
      </c>
      <c r="H152" s="84"/>
      <c r="I152" s="83">
        <v>0</v>
      </c>
      <c r="J152" s="84"/>
      <c r="K152" s="83">
        <v>0</v>
      </c>
      <c r="L152" s="84"/>
      <c r="M152" s="83">
        <v>0</v>
      </c>
      <c r="N152" s="84"/>
      <c r="O152" s="83">
        <v>0</v>
      </c>
      <c r="P152" s="84"/>
      <c r="Q152" s="83">
        <v>0</v>
      </c>
      <c r="R152" s="84"/>
      <c r="S152" s="83">
        <v>0</v>
      </c>
      <c r="T152" s="84"/>
      <c r="U152" s="83">
        <v>0</v>
      </c>
      <c r="V152" s="84"/>
      <c r="W152" s="83">
        <v>1386.71815625</v>
      </c>
      <c r="X152" s="84">
        <v>0.00023168071918351816</v>
      </c>
      <c r="Y152" s="83">
        <v>18027.33603125</v>
      </c>
      <c r="Z152" s="84">
        <v>0.000758590632624041</v>
      </c>
      <c r="AA152" s="83">
        <v>0</v>
      </c>
      <c r="AB152" s="84"/>
      <c r="AC152" s="83">
        <v>24960.9268125</v>
      </c>
      <c r="AD152" s="85">
        <v>0.0002146743927095764</v>
      </c>
    </row>
    <row r="153" spans="1:30" ht="15">
      <c r="A153" s="56" t="s">
        <v>948</v>
      </c>
      <c r="B153" s="78" t="s">
        <v>556</v>
      </c>
      <c r="C153" s="98">
        <v>4.25</v>
      </c>
      <c r="D153" s="98">
        <v>27.106849315068494</v>
      </c>
      <c r="E153" s="83">
        <v>5546.872625</v>
      </c>
      <c r="F153" s="84">
        <v>0.005041509430711182</v>
      </c>
      <c r="G153" s="83">
        <v>0</v>
      </c>
      <c r="H153" s="84"/>
      <c r="I153" s="83">
        <v>0</v>
      </c>
      <c r="J153" s="84"/>
      <c r="K153" s="83">
        <v>0</v>
      </c>
      <c r="L153" s="84"/>
      <c r="M153" s="83">
        <v>0</v>
      </c>
      <c r="N153" s="84"/>
      <c r="O153" s="83">
        <v>0</v>
      </c>
      <c r="P153" s="84"/>
      <c r="Q153" s="83">
        <v>0</v>
      </c>
      <c r="R153" s="84"/>
      <c r="S153" s="83">
        <v>0</v>
      </c>
      <c r="T153" s="84"/>
      <c r="U153" s="83">
        <v>0</v>
      </c>
      <c r="V153" s="84"/>
      <c r="W153" s="83">
        <v>1386.71815625</v>
      </c>
      <c r="X153" s="84">
        <v>0.00023168071918351816</v>
      </c>
      <c r="Y153" s="83">
        <v>18027.33603125</v>
      </c>
      <c r="Z153" s="84">
        <v>0.000758590632624041</v>
      </c>
      <c r="AA153" s="83">
        <v>0</v>
      </c>
      <c r="AB153" s="84"/>
      <c r="AC153" s="83">
        <v>24960.9268125</v>
      </c>
      <c r="AD153" s="85">
        <v>0.0002146743927095764</v>
      </c>
    </row>
    <row r="154" spans="1:30" ht="15">
      <c r="A154" s="76" t="s">
        <v>949</v>
      </c>
      <c r="B154" s="78" t="s">
        <v>555</v>
      </c>
      <c r="C154" s="98" t="s">
        <v>555</v>
      </c>
      <c r="D154" s="98" t="s">
        <v>555</v>
      </c>
      <c r="E154" s="83">
        <v>0</v>
      </c>
      <c r="F154" s="84"/>
      <c r="G154" s="83">
        <v>0</v>
      </c>
      <c r="H154" s="84"/>
      <c r="I154" s="83">
        <v>0</v>
      </c>
      <c r="J154" s="84"/>
      <c r="K154" s="83">
        <v>0</v>
      </c>
      <c r="L154" s="84"/>
      <c r="M154" s="83">
        <v>0</v>
      </c>
      <c r="N154" s="84"/>
      <c r="O154" s="83">
        <v>0</v>
      </c>
      <c r="P154" s="84"/>
      <c r="Q154" s="83">
        <v>0</v>
      </c>
      <c r="R154" s="84"/>
      <c r="S154" s="83">
        <v>0</v>
      </c>
      <c r="T154" s="84"/>
      <c r="U154" s="83">
        <v>0</v>
      </c>
      <c r="V154" s="84"/>
      <c r="W154" s="83">
        <v>717.30299375</v>
      </c>
      <c r="X154" s="84">
        <v>0.00011984069921886165</v>
      </c>
      <c r="Y154" s="83">
        <v>0</v>
      </c>
      <c r="Z154" s="84"/>
      <c r="AA154" s="83">
        <v>0</v>
      </c>
      <c r="AB154" s="84"/>
      <c r="AC154" s="83">
        <v>717.30299375</v>
      </c>
      <c r="AD154" s="85">
        <v>6.169105247122816E-06</v>
      </c>
    </row>
    <row r="155" spans="1:30" ht="15">
      <c r="A155" s="56" t="s">
        <v>950</v>
      </c>
      <c r="B155" s="78" t="s">
        <v>556</v>
      </c>
      <c r="C155" s="98">
        <v>4.375</v>
      </c>
      <c r="D155" s="98">
        <v>3.5945205479452054</v>
      </c>
      <c r="E155" s="83">
        <v>0</v>
      </c>
      <c r="F155" s="84"/>
      <c r="G155" s="83">
        <v>0</v>
      </c>
      <c r="H155" s="84"/>
      <c r="I155" s="83">
        <v>0</v>
      </c>
      <c r="J155" s="84"/>
      <c r="K155" s="83">
        <v>0</v>
      </c>
      <c r="L155" s="84"/>
      <c r="M155" s="83">
        <v>0</v>
      </c>
      <c r="N155" s="84"/>
      <c r="O155" s="83">
        <v>0</v>
      </c>
      <c r="P155" s="84"/>
      <c r="Q155" s="83">
        <v>0</v>
      </c>
      <c r="R155" s="84"/>
      <c r="S155" s="83">
        <v>0</v>
      </c>
      <c r="T155" s="84"/>
      <c r="U155" s="83">
        <v>0</v>
      </c>
      <c r="V155" s="84"/>
      <c r="W155" s="83">
        <v>717.30299375</v>
      </c>
      <c r="X155" s="84">
        <v>0.00011984069921886165</v>
      </c>
      <c r="Y155" s="83">
        <v>0</v>
      </c>
      <c r="Z155" s="84"/>
      <c r="AA155" s="83">
        <v>0</v>
      </c>
      <c r="AB155" s="84"/>
      <c r="AC155" s="83">
        <v>717.30299375</v>
      </c>
      <c r="AD155" s="85">
        <v>6.169105247122816E-06</v>
      </c>
    </row>
    <row r="156" spans="1:30" ht="15">
      <c r="A156" s="76" t="s">
        <v>951</v>
      </c>
      <c r="B156" s="78" t="s">
        <v>555</v>
      </c>
      <c r="C156" s="98" t="s">
        <v>555</v>
      </c>
      <c r="D156" s="98" t="s">
        <v>555</v>
      </c>
      <c r="E156" s="83">
        <v>10275.122951213401</v>
      </c>
      <c r="F156" s="84">
        <v>0.009338979414595674</v>
      </c>
      <c r="G156" s="83">
        <v>0</v>
      </c>
      <c r="H156" s="84"/>
      <c r="I156" s="83">
        <v>0</v>
      </c>
      <c r="J156" s="84"/>
      <c r="K156" s="83">
        <v>0</v>
      </c>
      <c r="L156" s="84"/>
      <c r="M156" s="83">
        <v>0</v>
      </c>
      <c r="N156" s="84"/>
      <c r="O156" s="83">
        <v>0</v>
      </c>
      <c r="P156" s="84"/>
      <c r="Q156" s="83">
        <v>27589.8197517095</v>
      </c>
      <c r="R156" s="84">
        <v>0.0060756103388254915</v>
      </c>
      <c r="S156" s="83">
        <v>32342.8827666566</v>
      </c>
      <c r="T156" s="84">
        <v>0.0020736804828549206</v>
      </c>
      <c r="U156" s="83">
        <v>0</v>
      </c>
      <c r="V156" s="84"/>
      <c r="W156" s="83">
        <v>74479.5397828144</v>
      </c>
      <c r="X156" s="84">
        <v>0.012443388920501772</v>
      </c>
      <c r="Y156" s="83">
        <v>226740.17227978556</v>
      </c>
      <c r="Z156" s="84">
        <v>0.009541230630684596</v>
      </c>
      <c r="AA156" s="83">
        <v>0</v>
      </c>
      <c r="AB156" s="84"/>
      <c r="AC156" s="83">
        <v>371427.53753217944</v>
      </c>
      <c r="AD156" s="85">
        <v>0.0031944319076887655</v>
      </c>
    </row>
    <row r="157" spans="1:30" ht="15">
      <c r="A157" s="56" t="s">
        <v>952</v>
      </c>
      <c r="B157" s="78" t="s">
        <v>556</v>
      </c>
      <c r="C157" s="98">
        <v>7</v>
      </c>
      <c r="D157" s="98">
        <v>23.556164383561644</v>
      </c>
      <c r="E157" s="83">
        <v>10275.122951213401</v>
      </c>
      <c r="F157" s="84">
        <v>0.009338979414595674</v>
      </c>
      <c r="G157" s="83">
        <v>0</v>
      </c>
      <c r="H157" s="84"/>
      <c r="I157" s="83">
        <v>0</v>
      </c>
      <c r="J157" s="84"/>
      <c r="K157" s="83">
        <v>0</v>
      </c>
      <c r="L157" s="84"/>
      <c r="M157" s="83">
        <v>0</v>
      </c>
      <c r="N157" s="84"/>
      <c r="O157" s="83">
        <v>0</v>
      </c>
      <c r="P157" s="84"/>
      <c r="Q157" s="83">
        <v>11416.803279126</v>
      </c>
      <c r="R157" s="84">
        <v>0.0025141174775053328</v>
      </c>
      <c r="S157" s="83">
        <v>0</v>
      </c>
      <c r="T157" s="84"/>
      <c r="U157" s="83">
        <v>0</v>
      </c>
      <c r="V157" s="84"/>
      <c r="W157" s="83">
        <v>56513.1762316737</v>
      </c>
      <c r="X157" s="84">
        <v>0.009441726318854541</v>
      </c>
      <c r="Y157" s="83">
        <v>141115.49413108997</v>
      </c>
      <c r="Z157" s="84">
        <v>0.005938142595244841</v>
      </c>
      <c r="AA157" s="83">
        <v>0</v>
      </c>
      <c r="AB157" s="84"/>
      <c r="AC157" s="83">
        <v>219320.59659310305</v>
      </c>
      <c r="AD157" s="85">
        <v>0.001886248705266356</v>
      </c>
    </row>
    <row r="158" spans="1:30" ht="15">
      <c r="A158" s="56" t="s">
        <v>953</v>
      </c>
      <c r="B158" s="78" t="s">
        <v>556</v>
      </c>
      <c r="C158" s="98">
        <v>3.75</v>
      </c>
      <c r="D158" s="98">
        <v>7.380821917808219</v>
      </c>
      <c r="E158" s="83">
        <v>0</v>
      </c>
      <c r="F158" s="84"/>
      <c r="G158" s="83">
        <v>0</v>
      </c>
      <c r="H158" s="84"/>
      <c r="I158" s="83">
        <v>0</v>
      </c>
      <c r="J158" s="84"/>
      <c r="K158" s="83">
        <v>0</v>
      </c>
      <c r="L158" s="84"/>
      <c r="M158" s="83">
        <v>0</v>
      </c>
      <c r="N158" s="84"/>
      <c r="O158" s="83">
        <v>0</v>
      </c>
      <c r="P158" s="84"/>
      <c r="Q158" s="83">
        <v>16173.0164725835</v>
      </c>
      <c r="R158" s="84">
        <v>0.0035614928613201587</v>
      </c>
      <c r="S158" s="83">
        <v>32342.8827666566</v>
      </c>
      <c r="T158" s="84">
        <v>0.0020736804828549206</v>
      </c>
      <c r="U158" s="83">
        <v>0</v>
      </c>
      <c r="V158" s="84"/>
      <c r="W158" s="83">
        <v>3701.4597497634</v>
      </c>
      <c r="X158" s="84">
        <v>0.0006184074629649746</v>
      </c>
      <c r="Y158" s="83">
        <v>29955.0474557454</v>
      </c>
      <c r="Z158" s="84">
        <v>0.001260508949317091</v>
      </c>
      <c r="AA158" s="83">
        <v>0</v>
      </c>
      <c r="AB158" s="84"/>
      <c r="AC158" s="83">
        <v>82172.40644474889</v>
      </c>
      <c r="AD158" s="85">
        <v>0.0007067170054830251</v>
      </c>
    </row>
    <row r="159" spans="1:30" ht="15">
      <c r="A159" s="56" t="s">
        <v>1523</v>
      </c>
      <c r="B159" s="78" t="s">
        <v>556</v>
      </c>
      <c r="C159" s="98">
        <v>6</v>
      </c>
      <c r="D159" s="98">
        <v>5.380821917808219</v>
      </c>
      <c r="E159" s="83">
        <v>0</v>
      </c>
      <c r="F159" s="84"/>
      <c r="G159" s="83">
        <v>0</v>
      </c>
      <c r="H159" s="84"/>
      <c r="I159" s="83">
        <v>0</v>
      </c>
      <c r="J159" s="84"/>
      <c r="K159" s="83">
        <v>0</v>
      </c>
      <c r="L159" s="84"/>
      <c r="M159" s="83">
        <v>0</v>
      </c>
      <c r="N159" s="84"/>
      <c r="O159" s="83">
        <v>0</v>
      </c>
      <c r="P159" s="84"/>
      <c r="Q159" s="83">
        <v>0</v>
      </c>
      <c r="R159" s="84"/>
      <c r="S159" s="83">
        <v>0</v>
      </c>
      <c r="T159" s="84"/>
      <c r="U159" s="83">
        <v>0</v>
      </c>
      <c r="V159" s="84"/>
      <c r="W159" s="83">
        <v>3693.397118306</v>
      </c>
      <c r="X159" s="84">
        <v>0.00061706042914549</v>
      </c>
      <c r="Y159" s="83">
        <v>14773.588473224</v>
      </c>
      <c r="Z159" s="84">
        <v>0.0006216728753823059</v>
      </c>
      <c r="AA159" s="83">
        <v>0</v>
      </c>
      <c r="AB159" s="84"/>
      <c r="AC159" s="83">
        <v>18466.98559153</v>
      </c>
      <c r="AD159" s="85">
        <v>0.00015882378674548665</v>
      </c>
    </row>
    <row r="160" spans="1:30" ht="15">
      <c r="A160" s="56" t="s">
        <v>1524</v>
      </c>
      <c r="B160" s="78" t="s">
        <v>556</v>
      </c>
      <c r="C160" s="98">
        <v>3.125</v>
      </c>
      <c r="D160" s="98">
        <v>8.38082191780822</v>
      </c>
      <c r="E160" s="83">
        <v>0</v>
      </c>
      <c r="F160" s="84"/>
      <c r="G160" s="83">
        <v>0</v>
      </c>
      <c r="H160" s="84"/>
      <c r="I160" s="83">
        <v>0</v>
      </c>
      <c r="J160" s="84"/>
      <c r="K160" s="83">
        <v>0</v>
      </c>
      <c r="L160" s="84"/>
      <c r="M160" s="83">
        <v>0</v>
      </c>
      <c r="N160" s="84"/>
      <c r="O160" s="83">
        <v>0</v>
      </c>
      <c r="P160" s="84"/>
      <c r="Q160" s="83">
        <v>0</v>
      </c>
      <c r="R160" s="84"/>
      <c r="S160" s="83">
        <v>0</v>
      </c>
      <c r="T160" s="84"/>
      <c r="U160" s="83">
        <v>0</v>
      </c>
      <c r="V160" s="84"/>
      <c r="W160" s="83">
        <v>10571.5066830713</v>
      </c>
      <c r="X160" s="84">
        <v>0.0017661947095367653</v>
      </c>
      <c r="Y160" s="83">
        <v>40896.042219726194</v>
      </c>
      <c r="Z160" s="84">
        <v>0.0017209062107403595</v>
      </c>
      <c r="AA160" s="83">
        <v>0</v>
      </c>
      <c r="AB160" s="84"/>
      <c r="AC160" s="83">
        <v>51467.5489027975</v>
      </c>
      <c r="AD160" s="85">
        <v>0.00044264241019389744</v>
      </c>
    </row>
    <row r="161" spans="1:30" ht="15">
      <c r="A161" s="76" t="s">
        <v>954</v>
      </c>
      <c r="B161" s="78" t="s">
        <v>555</v>
      </c>
      <c r="C161" s="98" t="s">
        <v>555</v>
      </c>
      <c r="D161" s="98" t="s">
        <v>555</v>
      </c>
      <c r="E161" s="83">
        <v>5775.434868042</v>
      </c>
      <c r="F161" s="84">
        <v>0.005249247877526651</v>
      </c>
      <c r="G161" s="83">
        <v>0</v>
      </c>
      <c r="H161" s="84"/>
      <c r="I161" s="83">
        <v>0</v>
      </c>
      <c r="J161" s="84"/>
      <c r="K161" s="83">
        <v>0</v>
      </c>
      <c r="L161" s="84"/>
      <c r="M161" s="83">
        <v>0</v>
      </c>
      <c r="N161" s="84"/>
      <c r="O161" s="83">
        <v>0</v>
      </c>
      <c r="P161" s="84"/>
      <c r="Q161" s="83">
        <v>0</v>
      </c>
      <c r="R161" s="84"/>
      <c r="S161" s="83">
        <v>0</v>
      </c>
      <c r="T161" s="84"/>
      <c r="U161" s="83">
        <v>0</v>
      </c>
      <c r="V161" s="84"/>
      <c r="W161" s="83">
        <v>82819.0892392569</v>
      </c>
      <c r="X161" s="84">
        <v>0.013836687772923222</v>
      </c>
      <c r="Y161" s="83">
        <v>149110.80191567642</v>
      </c>
      <c r="Z161" s="84">
        <v>0.006274585294255916</v>
      </c>
      <c r="AA161" s="83">
        <v>0</v>
      </c>
      <c r="AB161" s="84"/>
      <c r="AC161" s="83">
        <v>237705.3260229753</v>
      </c>
      <c r="AD161" s="85">
        <v>0.0020443650546765565</v>
      </c>
    </row>
    <row r="162" spans="1:30" ht="15">
      <c r="A162" s="56" t="s">
        <v>955</v>
      </c>
      <c r="B162" s="78" t="s">
        <v>556</v>
      </c>
      <c r="C162" s="98">
        <v>5.65</v>
      </c>
      <c r="D162" s="98">
        <v>26.052054794520547</v>
      </c>
      <c r="E162" s="83">
        <v>0</v>
      </c>
      <c r="F162" s="84"/>
      <c r="G162" s="83">
        <v>0</v>
      </c>
      <c r="H162" s="84"/>
      <c r="I162" s="83">
        <v>0</v>
      </c>
      <c r="J162" s="84"/>
      <c r="K162" s="83">
        <v>0</v>
      </c>
      <c r="L162" s="84"/>
      <c r="M162" s="83">
        <v>0</v>
      </c>
      <c r="N162" s="84"/>
      <c r="O162" s="83">
        <v>0</v>
      </c>
      <c r="P162" s="84"/>
      <c r="Q162" s="83">
        <v>0</v>
      </c>
      <c r="R162" s="84"/>
      <c r="S162" s="83">
        <v>0</v>
      </c>
      <c r="T162" s="84"/>
      <c r="U162" s="83">
        <v>0</v>
      </c>
      <c r="V162" s="84"/>
      <c r="W162" s="83">
        <v>62720.57589847079</v>
      </c>
      <c r="X162" s="84">
        <v>0.010478804266223546</v>
      </c>
      <c r="Y162" s="83">
        <v>146985.44188423702</v>
      </c>
      <c r="Z162" s="84">
        <v>0.006185150104940721</v>
      </c>
      <c r="AA162" s="83">
        <v>0</v>
      </c>
      <c r="AB162" s="84"/>
      <c r="AC162" s="83">
        <v>209706.01778270782</v>
      </c>
      <c r="AD162" s="85">
        <v>0.0018035593130501042</v>
      </c>
    </row>
    <row r="163" spans="1:30" ht="15">
      <c r="A163" s="56" t="s">
        <v>956</v>
      </c>
      <c r="B163" s="78" t="s">
        <v>556</v>
      </c>
      <c r="C163" s="98">
        <v>4.75</v>
      </c>
      <c r="D163" s="98">
        <v>26.95068493150685</v>
      </c>
      <c r="E163" s="83">
        <v>5775.434868042</v>
      </c>
      <c r="F163" s="84">
        <v>0.005249247877526651</v>
      </c>
      <c r="G163" s="83">
        <v>0</v>
      </c>
      <c r="H163" s="84"/>
      <c r="I163" s="83">
        <v>0</v>
      </c>
      <c r="J163" s="84"/>
      <c r="K163" s="83">
        <v>0</v>
      </c>
      <c r="L163" s="84"/>
      <c r="M163" s="83">
        <v>0</v>
      </c>
      <c r="N163" s="84"/>
      <c r="O163" s="83">
        <v>0</v>
      </c>
      <c r="P163" s="84"/>
      <c r="Q163" s="83">
        <v>0</v>
      </c>
      <c r="R163" s="84"/>
      <c r="S163" s="83">
        <v>0</v>
      </c>
      <c r="T163" s="84"/>
      <c r="U163" s="83">
        <v>0</v>
      </c>
      <c r="V163" s="84"/>
      <c r="W163" s="83">
        <v>20098.5133407861</v>
      </c>
      <c r="X163" s="84">
        <v>0.003357883506699675</v>
      </c>
      <c r="Y163" s="83">
        <v>2125.3600314394</v>
      </c>
      <c r="Z163" s="84">
        <v>8.943518931519423E-05</v>
      </c>
      <c r="AA163" s="83">
        <v>0</v>
      </c>
      <c r="AB163" s="84"/>
      <c r="AC163" s="83">
        <v>27999.3082402675</v>
      </c>
      <c r="AD163" s="85">
        <v>0.00024080574162645244</v>
      </c>
    </row>
    <row r="164" spans="1:30" ht="15">
      <c r="A164" s="76" t="s">
        <v>957</v>
      </c>
      <c r="B164" s="78" t="s">
        <v>555</v>
      </c>
      <c r="C164" s="98" t="s">
        <v>555</v>
      </c>
      <c r="D164" s="98" t="s">
        <v>555</v>
      </c>
      <c r="E164" s="83">
        <v>0</v>
      </c>
      <c r="F164" s="84"/>
      <c r="G164" s="83">
        <v>0</v>
      </c>
      <c r="H164" s="84"/>
      <c r="I164" s="83">
        <v>0</v>
      </c>
      <c r="J164" s="84"/>
      <c r="K164" s="83">
        <v>0</v>
      </c>
      <c r="L164" s="84"/>
      <c r="M164" s="83">
        <v>0</v>
      </c>
      <c r="N164" s="84"/>
      <c r="O164" s="83">
        <v>0</v>
      </c>
      <c r="P164" s="84"/>
      <c r="Q164" s="83">
        <v>0</v>
      </c>
      <c r="R164" s="84"/>
      <c r="S164" s="83">
        <v>0</v>
      </c>
      <c r="T164" s="84"/>
      <c r="U164" s="83">
        <v>0</v>
      </c>
      <c r="V164" s="84"/>
      <c r="W164" s="83">
        <v>41114.1355625</v>
      </c>
      <c r="X164" s="84">
        <v>0.006868989529557593</v>
      </c>
      <c r="Y164" s="83">
        <v>71393.987539875</v>
      </c>
      <c r="Z164" s="84">
        <v>0.003004260312202732</v>
      </c>
      <c r="AA164" s="83">
        <v>0</v>
      </c>
      <c r="AB164" s="84"/>
      <c r="AC164" s="83">
        <v>112508.123102375</v>
      </c>
      <c r="AD164" s="85">
        <v>0.0009676168350368067</v>
      </c>
    </row>
    <row r="165" spans="1:30" ht="15">
      <c r="A165" s="56" t="s">
        <v>958</v>
      </c>
      <c r="B165" s="78" t="s">
        <v>556</v>
      </c>
      <c r="C165" s="98">
        <v>4.5</v>
      </c>
      <c r="D165" s="98">
        <v>26.424657534246574</v>
      </c>
      <c r="E165" s="83">
        <v>0</v>
      </c>
      <c r="F165" s="84"/>
      <c r="G165" s="83">
        <v>0</v>
      </c>
      <c r="H165" s="84"/>
      <c r="I165" s="83">
        <v>0</v>
      </c>
      <c r="J165" s="84"/>
      <c r="K165" s="83">
        <v>0</v>
      </c>
      <c r="L165" s="84"/>
      <c r="M165" s="83">
        <v>0</v>
      </c>
      <c r="N165" s="84"/>
      <c r="O165" s="83">
        <v>0</v>
      </c>
      <c r="P165" s="84"/>
      <c r="Q165" s="83">
        <v>0</v>
      </c>
      <c r="R165" s="84"/>
      <c r="S165" s="83">
        <v>0</v>
      </c>
      <c r="T165" s="84"/>
      <c r="U165" s="83">
        <v>0</v>
      </c>
      <c r="V165" s="84"/>
      <c r="W165" s="83">
        <v>41114.1355625</v>
      </c>
      <c r="X165" s="84">
        <v>0.006868989529557593</v>
      </c>
      <c r="Y165" s="83">
        <v>71393.987539875</v>
      </c>
      <c r="Z165" s="84">
        <v>0.003004260312202732</v>
      </c>
      <c r="AA165" s="83">
        <v>0</v>
      </c>
      <c r="AB165" s="84"/>
      <c r="AC165" s="83">
        <v>112508.123102375</v>
      </c>
      <c r="AD165" s="85">
        <v>0.0009676168350368067</v>
      </c>
    </row>
    <row r="166" spans="1:30" ht="15">
      <c r="A166" s="76" t="s">
        <v>959</v>
      </c>
      <c r="B166" s="78" t="s">
        <v>555</v>
      </c>
      <c r="C166" s="98" t="s">
        <v>555</v>
      </c>
      <c r="D166" s="98" t="s">
        <v>555</v>
      </c>
      <c r="E166" s="83">
        <v>1343.7170198513</v>
      </c>
      <c r="F166" s="84">
        <v>0.0012212939589157147</v>
      </c>
      <c r="G166" s="83">
        <v>15435.6064805878</v>
      </c>
      <c r="H166" s="84">
        <v>0.0016677719426471567</v>
      </c>
      <c r="I166" s="83">
        <v>0</v>
      </c>
      <c r="J166" s="84"/>
      <c r="K166" s="83">
        <v>39221.4544416801</v>
      </c>
      <c r="L166" s="84">
        <v>0.0055092201941169035</v>
      </c>
      <c r="M166" s="83">
        <v>34689.8373492224</v>
      </c>
      <c r="N166" s="84">
        <v>0.001211296030346331</v>
      </c>
      <c r="O166" s="83">
        <v>0</v>
      </c>
      <c r="P166" s="84"/>
      <c r="Q166" s="83">
        <v>12611.0584592677</v>
      </c>
      <c r="R166" s="84">
        <v>0.002777106840428417</v>
      </c>
      <c r="S166" s="83">
        <v>7733.2285632258</v>
      </c>
      <c r="T166" s="84">
        <v>0.0004958199074805373</v>
      </c>
      <c r="U166" s="83">
        <v>6732.2964974182</v>
      </c>
      <c r="V166" s="84">
        <v>0.0017980856345816564</v>
      </c>
      <c r="W166" s="83">
        <v>0</v>
      </c>
      <c r="X166" s="84"/>
      <c r="Y166" s="83">
        <v>0</v>
      </c>
      <c r="Z166" s="84"/>
      <c r="AA166" s="83">
        <v>0</v>
      </c>
      <c r="AB166" s="84"/>
      <c r="AC166" s="83">
        <v>117767.19881125331</v>
      </c>
      <c r="AD166" s="85">
        <v>0.0010128470819942938</v>
      </c>
    </row>
    <row r="167" spans="1:30" ht="15">
      <c r="A167" s="56" t="s">
        <v>960</v>
      </c>
      <c r="B167" s="78" t="s">
        <v>556</v>
      </c>
      <c r="C167" s="98">
        <v>6.5</v>
      </c>
      <c r="D167" s="98">
        <v>2.2246575342465755</v>
      </c>
      <c r="E167" s="83">
        <v>1343.7170198513</v>
      </c>
      <c r="F167" s="84">
        <v>0.0012212939589157147</v>
      </c>
      <c r="G167" s="83">
        <v>15435.6064805878</v>
      </c>
      <c r="H167" s="84">
        <v>0.0016677719426471567</v>
      </c>
      <c r="I167" s="83">
        <v>0</v>
      </c>
      <c r="J167" s="84"/>
      <c r="K167" s="83">
        <v>39221.4544416801</v>
      </c>
      <c r="L167" s="84">
        <v>0.0055092201941169035</v>
      </c>
      <c r="M167" s="83">
        <v>34689.8373492224</v>
      </c>
      <c r="N167" s="84">
        <v>0.001211296030346331</v>
      </c>
      <c r="O167" s="83">
        <v>0</v>
      </c>
      <c r="P167" s="84"/>
      <c r="Q167" s="83">
        <v>12611.0584592677</v>
      </c>
      <c r="R167" s="84">
        <v>0.002777106840428417</v>
      </c>
      <c r="S167" s="83">
        <v>7733.2285632258</v>
      </c>
      <c r="T167" s="84">
        <v>0.0004958199074805373</v>
      </c>
      <c r="U167" s="83">
        <v>6732.2964974182</v>
      </c>
      <c r="V167" s="84">
        <v>0.0017980856345816564</v>
      </c>
      <c r="W167" s="83">
        <v>0</v>
      </c>
      <c r="X167" s="84"/>
      <c r="Y167" s="83">
        <v>0</v>
      </c>
      <c r="Z167" s="84"/>
      <c r="AA167" s="83">
        <v>0</v>
      </c>
      <c r="AB167" s="84"/>
      <c r="AC167" s="83">
        <v>117767.19881125331</v>
      </c>
      <c r="AD167" s="85">
        <v>0.0010128470819942938</v>
      </c>
    </row>
    <row r="168" spans="1:30" ht="15">
      <c r="A168" s="76" t="s">
        <v>961</v>
      </c>
      <c r="B168" s="78" t="s">
        <v>555</v>
      </c>
      <c r="C168" s="98" t="s">
        <v>555</v>
      </c>
      <c r="D168" s="98" t="s">
        <v>555</v>
      </c>
      <c r="E168" s="83">
        <v>0</v>
      </c>
      <c r="F168" s="84"/>
      <c r="G168" s="83">
        <v>0</v>
      </c>
      <c r="H168" s="84"/>
      <c r="I168" s="83">
        <v>0</v>
      </c>
      <c r="J168" s="84"/>
      <c r="K168" s="83">
        <v>56305.523611390796</v>
      </c>
      <c r="L168" s="84">
        <v>0.007908924646877846</v>
      </c>
      <c r="M168" s="83">
        <v>97183.86211828461</v>
      </c>
      <c r="N168" s="84">
        <v>0.0033934557032520097</v>
      </c>
      <c r="O168" s="83">
        <v>0</v>
      </c>
      <c r="P168" s="84"/>
      <c r="Q168" s="83">
        <v>0</v>
      </c>
      <c r="R168" s="84"/>
      <c r="S168" s="83">
        <v>0</v>
      </c>
      <c r="T168" s="84"/>
      <c r="U168" s="83">
        <v>0</v>
      </c>
      <c r="V168" s="84"/>
      <c r="W168" s="83">
        <v>0</v>
      </c>
      <c r="X168" s="84"/>
      <c r="Y168" s="83">
        <v>0</v>
      </c>
      <c r="Z168" s="84"/>
      <c r="AA168" s="83">
        <v>0</v>
      </c>
      <c r="AB168" s="84"/>
      <c r="AC168" s="83">
        <v>153489.3857296754</v>
      </c>
      <c r="AD168" s="85">
        <v>0.0013200728048440526</v>
      </c>
    </row>
    <row r="169" spans="1:30" ht="15">
      <c r="A169" s="56" t="s">
        <v>962</v>
      </c>
      <c r="B169" s="78" t="s">
        <v>556</v>
      </c>
      <c r="C169" s="98">
        <v>6.3500000000000005</v>
      </c>
      <c r="D169" s="98">
        <v>56.13972602739726</v>
      </c>
      <c r="E169" s="83">
        <v>0</v>
      </c>
      <c r="F169" s="84"/>
      <c r="G169" s="83">
        <v>0</v>
      </c>
      <c r="H169" s="84"/>
      <c r="I169" s="83">
        <v>0</v>
      </c>
      <c r="J169" s="84"/>
      <c r="K169" s="83">
        <v>38225.3358366884</v>
      </c>
      <c r="L169" s="84">
        <v>0.005369300937871169</v>
      </c>
      <c r="M169" s="83">
        <v>57256.7807824833</v>
      </c>
      <c r="N169" s="84">
        <v>0.00199928614752605</v>
      </c>
      <c r="O169" s="83">
        <v>0</v>
      </c>
      <c r="P169" s="84"/>
      <c r="Q169" s="83">
        <v>0</v>
      </c>
      <c r="R169" s="84"/>
      <c r="S169" s="83">
        <v>0</v>
      </c>
      <c r="T169" s="84"/>
      <c r="U169" s="83">
        <v>0</v>
      </c>
      <c r="V169" s="84"/>
      <c r="W169" s="83">
        <v>0</v>
      </c>
      <c r="X169" s="84"/>
      <c r="Y169" s="83">
        <v>0</v>
      </c>
      <c r="Z169" s="84"/>
      <c r="AA169" s="83">
        <v>0</v>
      </c>
      <c r="AB169" s="84"/>
      <c r="AC169" s="83">
        <v>95482.1166191717</v>
      </c>
      <c r="AD169" s="85">
        <v>0.000821186070285692</v>
      </c>
    </row>
    <row r="170" spans="1:30" ht="15">
      <c r="A170" s="56" t="s">
        <v>963</v>
      </c>
      <c r="B170" s="78" t="s">
        <v>556</v>
      </c>
      <c r="C170" s="98">
        <v>7.125</v>
      </c>
      <c r="D170" s="98">
        <v>55.605479452054794</v>
      </c>
      <c r="E170" s="83">
        <v>0</v>
      </c>
      <c r="F170" s="84"/>
      <c r="G170" s="83">
        <v>0</v>
      </c>
      <c r="H170" s="84"/>
      <c r="I170" s="83">
        <v>0</v>
      </c>
      <c r="J170" s="84"/>
      <c r="K170" s="83">
        <v>18080.1877747024</v>
      </c>
      <c r="L170" s="84">
        <v>0.002539623709006677</v>
      </c>
      <c r="M170" s="83">
        <v>39927.081335801304</v>
      </c>
      <c r="N170" s="84">
        <v>0.00139416955572596</v>
      </c>
      <c r="O170" s="83">
        <v>0</v>
      </c>
      <c r="P170" s="84"/>
      <c r="Q170" s="83">
        <v>0</v>
      </c>
      <c r="R170" s="84"/>
      <c r="S170" s="83">
        <v>0</v>
      </c>
      <c r="T170" s="84"/>
      <c r="U170" s="83">
        <v>0</v>
      </c>
      <c r="V170" s="84"/>
      <c r="W170" s="83">
        <v>0</v>
      </c>
      <c r="X170" s="84"/>
      <c r="Y170" s="83">
        <v>0</v>
      </c>
      <c r="Z170" s="84"/>
      <c r="AA170" s="83">
        <v>0</v>
      </c>
      <c r="AB170" s="84"/>
      <c r="AC170" s="83">
        <v>58007.2691105037</v>
      </c>
      <c r="AD170" s="85">
        <v>0.0004988867345583606</v>
      </c>
    </row>
    <row r="171" spans="1:30" ht="15">
      <c r="A171" s="76" t="s">
        <v>964</v>
      </c>
      <c r="B171" s="78" t="s">
        <v>555</v>
      </c>
      <c r="C171" s="98" t="s">
        <v>555</v>
      </c>
      <c r="D171" s="98" t="s">
        <v>555</v>
      </c>
      <c r="E171" s="83">
        <v>10906.184482305</v>
      </c>
      <c r="F171" s="84">
        <v>0.009912546336976072</v>
      </c>
      <c r="G171" s="83">
        <v>10906.184482305</v>
      </c>
      <c r="H171" s="84">
        <v>0.001178381199585326</v>
      </c>
      <c r="I171" s="83">
        <v>14541.57930974</v>
      </c>
      <c r="J171" s="84">
        <v>0.00435122953746317</v>
      </c>
      <c r="K171" s="83">
        <v>0</v>
      </c>
      <c r="L171" s="84"/>
      <c r="M171" s="83">
        <v>0</v>
      </c>
      <c r="N171" s="84"/>
      <c r="O171" s="83">
        <v>0</v>
      </c>
      <c r="P171" s="84"/>
      <c r="Q171" s="83">
        <v>0</v>
      </c>
      <c r="R171" s="84"/>
      <c r="S171" s="83">
        <v>0</v>
      </c>
      <c r="T171" s="84"/>
      <c r="U171" s="83">
        <v>0</v>
      </c>
      <c r="V171" s="84"/>
      <c r="W171" s="83">
        <v>0</v>
      </c>
      <c r="X171" s="84"/>
      <c r="Y171" s="83">
        <v>0</v>
      </c>
      <c r="Z171" s="84"/>
      <c r="AA171" s="83">
        <v>0</v>
      </c>
      <c r="AB171" s="84"/>
      <c r="AC171" s="83">
        <v>36353.948274350005</v>
      </c>
      <c r="AD171" s="85">
        <v>0.00031265913429477307</v>
      </c>
    </row>
    <row r="172" spans="1:30" ht="15">
      <c r="A172" s="56" t="s">
        <v>965</v>
      </c>
      <c r="B172" s="78" t="s">
        <v>556</v>
      </c>
      <c r="C172" s="98">
        <v>6.5</v>
      </c>
      <c r="D172" s="98">
        <v>9.846575342465753</v>
      </c>
      <c r="E172" s="83">
        <v>10906.184482305</v>
      </c>
      <c r="F172" s="84">
        <v>0.009912546336976072</v>
      </c>
      <c r="G172" s="83">
        <v>10906.184482305</v>
      </c>
      <c r="H172" s="84">
        <v>0.001178381199585326</v>
      </c>
      <c r="I172" s="83">
        <v>14541.57930974</v>
      </c>
      <c r="J172" s="84">
        <v>0.00435122953746317</v>
      </c>
      <c r="K172" s="83">
        <v>0</v>
      </c>
      <c r="L172" s="84"/>
      <c r="M172" s="83">
        <v>0</v>
      </c>
      <c r="N172" s="84"/>
      <c r="O172" s="83">
        <v>0</v>
      </c>
      <c r="P172" s="84"/>
      <c r="Q172" s="83">
        <v>0</v>
      </c>
      <c r="R172" s="84"/>
      <c r="S172" s="83">
        <v>0</v>
      </c>
      <c r="T172" s="84"/>
      <c r="U172" s="83">
        <v>0</v>
      </c>
      <c r="V172" s="84"/>
      <c r="W172" s="83">
        <v>0</v>
      </c>
      <c r="X172" s="84"/>
      <c r="Y172" s="83">
        <v>0</v>
      </c>
      <c r="Z172" s="84"/>
      <c r="AA172" s="83">
        <v>0</v>
      </c>
      <c r="AB172" s="84"/>
      <c r="AC172" s="83">
        <v>36353.948274350005</v>
      </c>
      <c r="AD172" s="85">
        <v>0.00031265913429477307</v>
      </c>
    </row>
    <row r="173" spans="1:30" ht="15">
      <c r="A173" s="50" t="s">
        <v>62</v>
      </c>
      <c r="B173" s="97">
        <v>0</v>
      </c>
      <c r="C173" s="97">
        <v>0</v>
      </c>
      <c r="D173" s="97">
        <v>0</v>
      </c>
      <c r="E173" s="79">
        <v>244167.16960791987</v>
      </c>
      <c r="F173" s="80">
        <v>0.2219216433239053</v>
      </c>
      <c r="G173" s="79">
        <v>1184880.6302132064</v>
      </c>
      <c r="H173" s="80">
        <v>0.1280228718541686</v>
      </c>
      <c r="I173" s="79">
        <v>1130700.4300664724</v>
      </c>
      <c r="J173" s="80">
        <v>0.3383358165252487</v>
      </c>
      <c r="K173" s="79">
        <v>856849.3894594422</v>
      </c>
      <c r="L173" s="80">
        <v>0.12035688188835271</v>
      </c>
      <c r="M173" s="79">
        <v>3350887.152942187</v>
      </c>
      <c r="N173" s="80">
        <v>0.11700591921594504</v>
      </c>
      <c r="O173" s="79">
        <v>766981.8649797131</v>
      </c>
      <c r="P173" s="80">
        <v>0.18817743267497433</v>
      </c>
      <c r="Q173" s="79">
        <v>978927.0111250525</v>
      </c>
      <c r="R173" s="80">
        <v>0.2155715087402261</v>
      </c>
      <c r="S173" s="79">
        <v>2076914.6402413181</v>
      </c>
      <c r="T173" s="80">
        <v>0.1331624451999733</v>
      </c>
      <c r="U173" s="79">
        <v>811262.8445313247</v>
      </c>
      <c r="V173" s="80">
        <v>0.21667495886151755</v>
      </c>
      <c r="W173" s="79">
        <v>650708.9931782719</v>
      </c>
      <c r="X173" s="80">
        <v>0.10871475709700475</v>
      </c>
      <c r="Y173" s="79">
        <v>1764265.881958268</v>
      </c>
      <c r="Z173" s="80">
        <v>0.07424034084635267</v>
      </c>
      <c r="AA173" s="79">
        <v>505495.1695999408</v>
      </c>
      <c r="AB173" s="80">
        <v>0.13902181042512327</v>
      </c>
      <c r="AC173" s="79">
        <v>14322041.177903106</v>
      </c>
      <c r="AD173" s="80">
        <v>0.1231755341187172</v>
      </c>
    </row>
    <row r="174" spans="1:30" ht="15">
      <c r="A174" s="76" t="s">
        <v>966</v>
      </c>
      <c r="B174" s="78" t="s">
        <v>555</v>
      </c>
      <c r="C174" s="98" t="s">
        <v>555</v>
      </c>
      <c r="D174" s="98" t="s">
        <v>555</v>
      </c>
      <c r="E174" s="83">
        <v>567.1630622857</v>
      </c>
      <c r="F174" s="84">
        <v>0.0005154901005617358</v>
      </c>
      <c r="G174" s="83">
        <v>13861.3758692314</v>
      </c>
      <c r="H174" s="84">
        <v>0.001497680948932182</v>
      </c>
      <c r="I174" s="83">
        <v>19217.1254629263</v>
      </c>
      <c r="J174" s="84">
        <v>0.005750278024025409</v>
      </c>
      <c r="K174" s="83">
        <v>2249.1651195343998</v>
      </c>
      <c r="L174" s="84">
        <v>0.00031592775109518564</v>
      </c>
      <c r="M174" s="83">
        <v>46805.3389052903</v>
      </c>
      <c r="N174" s="84">
        <v>0.001634343817880821</v>
      </c>
      <c r="O174" s="83">
        <v>5761.9750146412</v>
      </c>
      <c r="P174" s="84">
        <v>0.0014136887909614493</v>
      </c>
      <c r="Q174" s="83">
        <v>2.5034381811</v>
      </c>
      <c r="R174" s="84">
        <v>5.512872150880658E-07</v>
      </c>
      <c r="S174" s="83">
        <v>3.6341732704000003</v>
      </c>
      <c r="T174" s="84">
        <v>2.3300687933453971E-07</v>
      </c>
      <c r="U174" s="83">
        <v>3.3131003438</v>
      </c>
      <c r="V174" s="84">
        <v>8.848745946348168E-07</v>
      </c>
      <c r="W174" s="83">
        <v>4653.230820000001</v>
      </c>
      <c r="X174" s="84">
        <v>0.0007774210340043725</v>
      </c>
      <c r="Y174" s="83">
        <v>66890.19303750001</v>
      </c>
      <c r="Z174" s="84">
        <v>0.0028147405564915807</v>
      </c>
      <c r="AA174" s="83">
        <v>15588.323247</v>
      </c>
      <c r="AB174" s="84">
        <v>0.004287116968902147</v>
      </c>
      <c r="AC174" s="83">
        <v>175603.3412502046</v>
      </c>
      <c r="AD174" s="85">
        <v>0.0015102620557255072</v>
      </c>
    </row>
    <row r="175" spans="1:30" ht="15">
      <c r="A175" s="56" t="s">
        <v>967</v>
      </c>
      <c r="B175" s="78" t="s">
        <v>857</v>
      </c>
      <c r="C175" s="98" t="s">
        <v>555</v>
      </c>
      <c r="D175" s="98"/>
      <c r="E175" s="83">
        <v>125.18466972809999</v>
      </c>
      <c r="F175" s="84">
        <v>0.00011377937365466016</v>
      </c>
      <c r="G175" s="83">
        <v>4295.7710837388</v>
      </c>
      <c r="H175" s="84">
        <v>0.0004641454480265887</v>
      </c>
      <c r="I175" s="83">
        <v>1685.2362518549999</v>
      </c>
      <c r="J175" s="84">
        <v>0.000504267769028611</v>
      </c>
      <c r="K175" s="83">
        <v>8.768275529</v>
      </c>
      <c r="L175" s="84">
        <v>1.2316310371349557E-06</v>
      </c>
      <c r="M175" s="83">
        <v>8.768275529</v>
      </c>
      <c r="N175" s="84">
        <v>3.061697071202513E-07</v>
      </c>
      <c r="O175" s="83">
        <v>8.768275529</v>
      </c>
      <c r="P175" s="84">
        <v>2.151278476548679E-06</v>
      </c>
      <c r="Q175" s="83">
        <v>0</v>
      </c>
      <c r="R175" s="84"/>
      <c r="S175" s="83">
        <v>0</v>
      </c>
      <c r="T175" s="84"/>
      <c r="U175" s="83">
        <v>0</v>
      </c>
      <c r="V175" s="84"/>
      <c r="W175" s="83">
        <v>0</v>
      </c>
      <c r="X175" s="84"/>
      <c r="Y175" s="83">
        <v>0</v>
      </c>
      <c r="Z175" s="84"/>
      <c r="AA175" s="83">
        <v>0</v>
      </c>
      <c r="AB175" s="84"/>
      <c r="AC175" s="83">
        <v>6132.4968319089</v>
      </c>
      <c r="AD175" s="85">
        <v>5.274203330159076E-05</v>
      </c>
    </row>
    <row r="176" spans="1:30" ht="15">
      <c r="A176" s="56" t="s">
        <v>968</v>
      </c>
      <c r="B176" s="78" t="s">
        <v>857</v>
      </c>
      <c r="C176" s="98" t="s">
        <v>555</v>
      </c>
      <c r="D176" s="98"/>
      <c r="E176" s="83">
        <v>0</v>
      </c>
      <c r="F176" s="84"/>
      <c r="G176" s="83">
        <v>9.0254892685</v>
      </c>
      <c r="H176" s="84">
        <v>9.751776057259333E-07</v>
      </c>
      <c r="I176" s="83">
        <v>9233.183827613198</v>
      </c>
      <c r="J176" s="84">
        <v>0.002762815602059673</v>
      </c>
      <c r="K176" s="83">
        <v>0</v>
      </c>
      <c r="L176" s="84"/>
      <c r="M176" s="83">
        <v>0</v>
      </c>
      <c r="N176" s="84"/>
      <c r="O176" s="83">
        <v>0</v>
      </c>
      <c r="P176" s="84"/>
      <c r="Q176" s="83">
        <v>0</v>
      </c>
      <c r="R176" s="84"/>
      <c r="S176" s="83">
        <v>0</v>
      </c>
      <c r="T176" s="84"/>
      <c r="U176" s="83">
        <v>0</v>
      </c>
      <c r="V176" s="84"/>
      <c r="W176" s="83">
        <v>0</v>
      </c>
      <c r="X176" s="84"/>
      <c r="Y176" s="83">
        <v>0</v>
      </c>
      <c r="Z176" s="84"/>
      <c r="AA176" s="83">
        <v>0</v>
      </c>
      <c r="AB176" s="84"/>
      <c r="AC176" s="83">
        <v>9242.2093168817</v>
      </c>
      <c r="AD176" s="85">
        <v>7.948685909382107E-05</v>
      </c>
    </row>
    <row r="177" spans="1:30" ht="15">
      <c r="A177" s="56" t="s">
        <v>969</v>
      </c>
      <c r="B177" s="78" t="s">
        <v>556</v>
      </c>
      <c r="C177" s="98" t="s">
        <v>555</v>
      </c>
      <c r="D177" s="98"/>
      <c r="E177" s="83">
        <v>441.9783925576</v>
      </c>
      <c r="F177" s="84">
        <v>0.00040171072690707566</v>
      </c>
      <c r="G177" s="83">
        <v>9556.579296224101</v>
      </c>
      <c r="H177" s="84">
        <v>0.0010325603232998672</v>
      </c>
      <c r="I177" s="83">
        <v>8298.7053834581</v>
      </c>
      <c r="J177" s="84">
        <v>0.002483194652937126</v>
      </c>
      <c r="K177" s="83">
        <v>2240.3968440054</v>
      </c>
      <c r="L177" s="84">
        <v>0.0003146961200580507</v>
      </c>
      <c r="M177" s="83">
        <v>46796.5706297613</v>
      </c>
      <c r="N177" s="84">
        <v>0.0016340376481737008</v>
      </c>
      <c r="O177" s="83">
        <v>5753.2067391122</v>
      </c>
      <c r="P177" s="84">
        <v>0.0014115375124849007</v>
      </c>
      <c r="Q177" s="83">
        <v>0</v>
      </c>
      <c r="R177" s="84"/>
      <c r="S177" s="83">
        <v>0</v>
      </c>
      <c r="T177" s="84"/>
      <c r="U177" s="83">
        <v>0</v>
      </c>
      <c r="V177" s="84"/>
      <c r="W177" s="83">
        <v>0</v>
      </c>
      <c r="X177" s="84"/>
      <c r="Y177" s="83">
        <v>0</v>
      </c>
      <c r="Z177" s="84"/>
      <c r="AA177" s="83">
        <v>0</v>
      </c>
      <c r="AB177" s="84"/>
      <c r="AC177" s="83">
        <v>73087.43728511869</v>
      </c>
      <c r="AD177" s="85">
        <v>0.0006285824773952235</v>
      </c>
    </row>
    <row r="178" spans="1:30" ht="15">
      <c r="A178" s="56" t="s">
        <v>970</v>
      </c>
      <c r="B178" s="78" t="s">
        <v>556</v>
      </c>
      <c r="C178" s="98" t="s">
        <v>555</v>
      </c>
      <c r="D178" s="98"/>
      <c r="E178" s="83">
        <v>0</v>
      </c>
      <c r="F178" s="84"/>
      <c r="G178" s="83">
        <v>0</v>
      </c>
      <c r="H178" s="84"/>
      <c r="I178" s="83">
        <v>0</v>
      </c>
      <c r="J178" s="84"/>
      <c r="K178" s="83">
        <v>0</v>
      </c>
      <c r="L178" s="84"/>
      <c r="M178" s="83">
        <v>0</v>
      </c>
      <c r="N178" s="84"/>
      <c r="O178" s="83">
        <v>0</v>
      </c>
      <c r="P178" s="84"/>
      <c r="Q178" s="83">
        <v>2.5034381811</v>
      </c>
      <c r="R178" s="84">
        <v>5.512872150880658E-07</v>
      </c>
      <c r="S178" s="83">
        <v>3.6341732704000003</v>
      </c>
      <c r="T178" s="84">
        <v>2.3300687933453971E-07</v>
      </c>
      <c r="U178" s="83">
        <v>3.3131003438</v>
      </c>
      <c r="V178" s="84">
        <v>8.848745946348168E-07</v>
      </c>
      <c r="W178" s="83">
        <v>4653.230820000001</v>
      </c>
      <c r="X178" s="84">
        <v>0.0007774210340043725</v>
      </c>
      <c r="Y178" s="83">
        <v>66890.19303750001</v>
      </c>
      <c r="Z178" s="84">
        <v>0.0028147405564915807</v>
      </c>
      <c r="AA178" s="83">
        <v>15588.323247</v>
      </c>
      <c r="AB178" s="84">
        <v>0.004287116968902147</v>
      </c>
      <c r="AC178" s="83">
        <v>87141.1978162953</v>
      </c>
      <c r="AD178" s="85">
        <v>0.0007494506859348719</v>
      </c>
    </row>
    <row r="179" spans="1:30" ht="15">
      <c r="A179" s="76" t="s">
        <v>971</v>
      </c>
      <c r="B179" s="78" t="s">
        <v>555</v>
      </c>
      <c r="C179" s="98" t="s">
        <v>555</v>
      </c>
      <c r="D179" s="98"/>
      <c r="E179" s="83">
        <v>8674.1081052368</v>
      </c>
      <c r="F179" s="84">
        <v>0.007883829460670125</v>
      </c>
      <c r="G179" s="83">
        <v>0.6959667399999999</v>
      </c>
      <c r="H179" s="84">
        <v>7.519716205821591E-08</v>
      </c>
      <c r="I179" s="83">
        <v>169.9258473049</v>
      </c>
      <c r="J179" s="84">
        <v>5.084635927242743E-05</v>
      </c>
      <c r="K179" s="83">
        <v>0</v>
      </c>
      <c r="L179" s="84"/>
      <c r="M179" s="83">
        <v>0</v>
      </c>
      <c r="N179" s="84"/>
      <c r="O179" s="83">
        <v>0</v>
      </c>
      <c r="P179" s="84"/>
      <c r="Q179" s="83">
        <v>0</v>
      </c>
      <c r="R179" s="84"/>
      <c r="S179" s="83">
        <v>0</v>
      </c>
      <c r="T179" s="84"/>
      <c r="U179" s="83">
        <v>0</v>
      </c>
      <c r="V179" s="84"/>
      <c r="W179" s="83">
        <v>0</v>
      </c>
      <c r="X179" s="84"/>
      <c r="Y179" s="83">
        <v>0</v>
      </c>
      <c r="Z179" s="84"/>
      <c r="AA179" s="83">
        <v>0</v>
      </c>
      <c r="AB179" s="84"/>
      <c r="AC179" s="83">
        <v>8844.729919281699</v>
      </c>
      <c r="AD179" s="85">
        <v>7.606837031192147E-05</v>
      </c>
    </row>
    <row r="180" spans="1:30" ht="15">
      <c r="A180" s="56" t="s">
        <v>972</v>
      </c>
      <c r="B180" s="78" t="s">
        <v>556</v>
      </c>
      <c r="C180" s="98" t="s">
        <v>555</v>
      </c>
      <c r="D180" s="98"/>
      <c r="E180" s="83">
        <v>545.0259526667</v>
      </c>
      <c r="F180" s="84">
        <v>0.0004953698536301821</v>
      </c>
      <c r="G180" s="83">
        <v>0</v>
      </c>
      <c r="H180" s="84"/>
      <c r="I180" s="83">
        <v>0</v>
      </c>
      <c r="J180" s="84"/>
      <c r="K180" s="83">
        <v>0</v>
      </c>
      <c r="L180" s="84"/>
      <c r="M180" s="83">
        <v>0</v>
      </c>
      <c r="N180" s="84"/>
      <c r="O180" s="83">
        <v>0</v>
      </c>
      <c r="P180" s="84"/>
      <c r="Q180" s="83">
        <v>0</v>
      </c>
      <c r="R180" s="84"/>
      <c r="S180" s="83">
        <v>0</v>
      </c>
      <c r="T180" s="84"/>
      <c r="U180" s="83">
        <v>0</v>
      </c>
      <c r="V180" s="84"/>
      <c r="W180" s="83">
        <v>0</v>
      </c>
      <c r="X180" s="84"/>
      <c r="Y180" s="83">
        <v>0</v>
      </c>
      <c r="Z180" s="84"/>
      <c r="AA180" s="83">
        <v>0</v>
      </c>
      <c r="AB180" s="84"/>
      <c r="AC180" s="83">
        <v>545.0259526667</v>
      </c>
      <c r="AD180" s="85">
        <v>4.687450761687624E-06</v>
      </c>
    </row>
    <row r="181" spans="1:30" ht="15">
      <c r="A181" s="56" t="s">
        <v>973</v>
      </c>
      <c r="B181" s="78" t="s">
        <v>556</v>
      </c>
      <c r="C181" s="98" t="s">
        <v>555</v>
      </c>
      <c r="D181" s="98"/>
      <c r="E181" s="83">
        <v>79.7194954773</v>
      </c>
      <c r="F181" s="84">
        <v>7.2456430033914E-05</v>
      </c>
      <c r="G181" s="83">
        <v>0</v>
      </c>
      <c r="H181" s="84"/>
      <c r="I181" s="83">
        <v>0</v>
      </c>
      <c r="J181" s="84"/>
      <c r="K181" s="83">
        <v>0</v>
      </c>
      <c r="L181" s="84"/>
      <c r="M181" s="83">
        <v>0</v>
      </c>
      <c r="N181" s="84"/>
      <c r="O181" s="83">
        <v>0</v>
      </c>
      <c r="P181" s="84"/>
      <c r="Q181" s="83">
        <v>0</v>
      </c>
      <c r="R181" s="84"/>
      <c r="S181" s="83">
        <v>0</v>
      </c>
      <c r="T181" s="84"/>
      <c r="U181" s="83">
        <v>0</v>
      </c>
      <c r="V181" s="84"/>
      <c r="W181" s="83">
        <v>0</v>
      </c>
      <c r="X181" s="84"/>
      <c r="Y181" s="83">
        <v>0</v>
      </c>
      <c r="Z181" s="84"/>
      <c r="AA181" s="83">
        <v>0</v>
      </c>
      <c r="AB181" s="84"/>
      <c r="AC181" s="83">
        <v>79.7194954773</v>
      </c>
      <c r="AD181" s="85">
        <v>6.856209469807403E-07</v>
      </c>
    </row>
    <row r="182" spans="1:30" ht="15">
      <c r="A182" s="56" t="s">
        <v>974</v>
      </c>
      <c r="B182" s="78" t="s">
        <v>556</v>
      </c>
      <c r="C182" s="98" t="s">
        <v>555</v>
      </c>
      <c r="D182" s="98"/>
      <c r="E182" s="83">
        <v>8049.3626570928</v>
      </c>
      <c r="F182" s="84">
        <v>0.0073160031770060285</v>
      </c>
      <c r="G182" s="83">
        <v>0</v>
      </c>
      <c r="H182" s="84"/>
      <c r="I182" s="83">
        <v>0</v>
      </c>
      <c r="J182" s="84"/>
      <c r="K182" s="83">
        <v>0</v>
      </c>
      <c r="L182" s="84"/>
      <c r="M182" s="83">
        <v>0</v>
      </c>
      <c r="N182" s="84"/>
      <c r="O182" s="83">
        <v>0</v>
      </c>
      <c r="P182" s="84"/>
      <c r="Q182" s="83">
        <v>0</v>
      </c>
      <c r="R182" s="84"/>
      <c r="S182" s="83">
        <v>0</v>
      </c>
      <c r="T182" s="84"/>
      <c r="U182" s="83">
        <v>0</v>
      </c>
      <c r="V182" s="84"/>
      <c r="W182" s="83">
        <v>0</v>
      </c>
      <c r="X182" s="84"/>
      <c r="Y182" s="83">
        <v>0</v>
      </c>
      <c r="Z182" s="84"/>
      <c r="AA182" s="83">
        <v>0</v>
      </c>
      <c r="AB182" s="84"/>
      <c r="AC182" s="83">
        <v>8049.3626570928</v>
      </c>
      <c r="AD182" s="85">
        <v>6.922787976146746E-05</v>
      </c>
    </row>
    <row r="183" spans="1:30" ht="15">
      <c r="A183" s="56" t="s">
        <v>975</v>
      </c>
      <c r="B183" s="78" t="s">
        <v>556</v>
      </c>
      <c r="C183" s="98" t="s">
        <v>555</v>
      </c>
      <c r="D183" s="98"/>
      <c r="E183" s="83">
        <v>0</v>
      </c>
      <c r="F183" s="84"/>
      <c r="G183" s="83">
        <v>0.6959667399999999</v>
      </c>
      <c r="H183" s="84">
        <v>7.519716205821591E-08</v>
      </c>
      <c r="I183" s="83">
        <v>169.9258473049</v>
      </c>
      <c r="J183" s="84">
        <v>5.084635927242743E-05</v>
      </c>
      <c r="K183" s="83">
        <v>0</v>
      </c>
      <c r="L183" s="84"/>
      <c r="M183" s="83">
        <v>0</v>
      </c>
      <c r="N183" s="84"/>
      <c r="O183" s="83">
        <v>0</v>
      </c>
      <c r="P183" s="84"/>
      <c r="Q183" s="83">
        <v>0</v>
      </c>
      <c r="R183" s="84"/>
      <c r="S183" s="83">
        <v>0</v>
      </c>
      <c r="T183" s="84"/>
      <c r="U183" s="83">
        <v>0</v>
      </c>
      <c r="V183" s="84"/>
      <c r="W183" s="83">
        <v>0</v>
      </c>
      <c r="X183" s="84"/>
      <c r="Y183" s="83">
        <v>0</v>
      </c>
      <c r="Z183" s="84"/>
      <c r="AA183" s="83">
        <v>0</v>
      </c>
      <c r="AB183" s="84"/>
      <c r="AC183" s="83">
        <v>170.6218140449</v>
      </c>
      <c r="AD183" s="85">
        <v>1.4674188417856523E-06</v>
      </c>
    </row>
    <row r="184" spans="1:30" ht="15">
      <c r="A184" s="76" t="s">
        <v>976</v>
      </c>
      <c r="B184" s="78" t="s">
        <v>555</v>
      </c>
      <c r="C184" s="98" t="s">
        <v>555</v>
      </c>
      <c r="D184" s="98"/>
      <c r="E184" s="83">
        <v>0</v>
      </c>
      <c r="F184" s="84"/>
      <c r="G184" s="83">
        <v>0</v>
      </c>
      <c r="H184" s="84"/>
      <c r="I184" s="83">
        <v>0</v>
      </c>
      <c r="J184" s="84"/>
      <c r="K184" s="83">
        <v>0</v>
      </c>
      <c r="L184" s="84"/>
      <c r="M184" s="83">
        <v>125357.019389</v>
      </c>
      <c r="N184" s="84">
        <v>0.004377202995601462</v>
      </c>
      <c r="O184" s="83">
        <v>60656.622285</v>
      </c>
      <c r="P184" s="84">
        <v>0.014881978280710507</v>
      </c>
      <c r="Q184" s="83">
        <v>0</v>
      </c>
      <c r="R184" s="84"/>
      <c r="S184" s="83">
        <v>57890.12254676</v>
      </c>
      <c r="T184" s="84">
        <v>0.0037116548373682693</v>
      </c>
      <c r="U184" s="83">
        <v>0</v>
      </c>
      <c r="V184" s="84"/>
      <c r="W184" s="83">
        <v>0</v>
      </c>
      <c r="X184" s="84"/>
      <c r="Y184" s="83">
        <v>0</v>
      </c>
      <c r="Z184" s="84"/>
      <c r="AA184" s="83">
        <v>0</v>
      </c>
      <c r="AB184" s="84"/>
      <c r="AC184" s="83">
        <v>243903.76422076</v>
      </c>
      <c r="AD184" s="85">
        <v>0.00209767421125767</v>
      </c>
    </row>
    <row r="185" spans="1:30" ht="15">
      <c r="A185" s="56" t="s">
        <v>977</v>
      </c>
      <c r="B185" s="78" t="s">
        <v>556</v>
      </c>
      <c r="C185" s="98" t="s">
        <v>555</v>
      </c>
      <c r="D185" s="98"/>
      <c r="E185" s="83">
        <v>0</v>
      </c>
      <c r="F185" s="84"/>
      <c r="G185" s="83">
        <v>0</v>
      </c>
      <c r="H185" s="84"/>
      <c r="I185" s="83">
        <v>0</v>
      </c>
      <c r="J185" s="84"/>
      <c r="K185" s="83">
        <v>0</v>
      </c>
      <c r="L185" s="84"/>
      <c r="M185" s="83">
        <v>125357.019389</v>
      </c>
      <c r="N185" s="84">
        <v>0.004377202995601462</v>
      </c>
      <c r="O185" s="83">
        <v>60656.622285</v>
      </c>
      <c r="P185" s="84">
        <v>0.014881978280710507</v>
      </c>
      <c r="Q185" s="83">
        <v>0</v>
      </c>
      <c r="R185" s="84"/>
      <c r="S185" s="83">
        <v>57890.12254676</v>
      </c>
      <c r="T185" s="84">
        <v>0.0037116548373682693</v>
      </c>
      <c r="U185" s="83">
        <v>0</v>
      </c>
      <c r="V185" s="84"/>
      <c r="W185" s="83">
        <v>0</v>
      </c>
      <c r="X185" s="84"/>
      <c r="Y185" s="83">
        <v>0</v>
      </c>
      <c r="Z185" s="84"/>
      <c r="AA185" s="83">
        <v>0</v>
      </c>
      <c r="AB185" s="84"/>
      <c r="AC185" s="83">
        <v>243903.76422076</v>
      </c>
      <c r="AD185" s="85">
        <v>0.00209767421125767</v>
      </c>
    </row>
    <row r="186" spans="1:30" ht="15">
      <c r="A186" s="76" t="s">
        <v>978</v>
      </c>
      <c r="B186" s="78" t="s">
        <v>555</v>
      </c>
      <c r="C186" s="98" t="s">
        <v>555</v>
      </c>
      <c r="D186" s="98"/>
      <c r="E186" s="83">
        <v>44590.36916739999</v>
      </c>
      <c r="F186" s="84">
        <v>0.040527840077513984</v>
      </c>
      <c r="G186" s="83">
        <v>282032.48006591</v>
      </c>
      <c r="H186" s="84">
        <v>0.030472781083183346</v>
      </c>
      <c r="I186" s="83">
        <v>530696.6924977901</v>
      </c>
      <c r="J186" s="84">
        <v>0.15879864728886045</v>
      </c>
      <c r="K186" s="83">
        <v>107827.45658068999</v>
      </c>
      <c r="L186" s="84">
        <v>0.015145924844727767</v>
      </c>
      <c r="M186" s="83">
        <v>1229263.69353788</v>
      </c>
      <c r="N186" s="84">
        <v>0.0429232981763946</v>
      </c>
      <c r="O186" s="83">
        <v>378628.08017986006</v>
      </c>
      <c r="P186" s="84">
        <v>0.09289562546408438</v>
      </c>
      <c r="Q186" s="83">
        <v>364145.29530365</v>
      </c>
      <c r="R186" s="84">
        <v>0.08018917632995533</v>
      </c>
      <c r="S186" s="83">
        <v>688696.17393542</v>
      </c>
      <c r="T186" s="84">
        <v>0.044156107691768684</v>
      </c>
      <c r="U186" s="83">
        <v>289924.35396623996</v>
      </c>
      <c r="V186" s="84">
        <v>0.07743402510302133</v>
      </c>
      <c r="W186" s="83">
        <v>33023.05617863</v>
      </c>
      <c r="X186" s="84">
        <v>0.005517202879777843</v>
      </c>
      <c r="Y186" s="83">
        <v>1016331.6737</v>
      </c>
      <c r="Z186" s="84">
        <v>0.04276725557073195</v>
      </c>
      <c r="AA186" s="83">
        <v>323100.6961</v>
      </c>
      <c r="AB186" s="84">
        <v>0.08885949149027203</v>
      </c>
      <c r="AC186" s="83">
        <v>5288260.021213471</v>
      </c>
      <c r="AD186" s="85">
        <v>0.04548124422911322</v>
      </c>
    </row>
    <row r="187" spans="1:30" ht="15">
      <c r="A187" s="56" t="s">
        <v>979</v>
      </c>
      <c r="B187" s="78" t="s">
        <v>556</v>
      </c>
      <c r="C187" s="98" t="s">
        <v>555</v>
      </c>
      <c r="D187" s="98"/>
      <c r="E187" s="83">
        <v>1884.621564</v>
      </c>
      <c r="F187" s="84">
        <v>0.0017129178963664515</v>
      </c>
      <c r="G187" s="83">
        <v>6829.4770565</v>
      </c>
      <c r="H187" s="84">
        <v>0.0007379049363630479</v>
      </c>
      <c r="I187" s="83">
        <v>36208.97463225001</v>
      </c>
      <c r="J187" s="84">
        <v>0.010834693851689886</v>
      </c>
      <c r="K187" s="83">
        <v>11971.443934800001</v>
      </c>
      <c r="L187" s="84">
        <v>0.0016815623392142948</v>
      </c>
      <c r="M187" s="83">
        <v>180701.2939039</v>
      </c>
      <c r="N187" s="84">
        <v>0.006309708453826065</v>
      </c>
      <c r="O187" s="83">
        <v>74658.44109605</v>
      </c>
      <c r="P187" s="84">
        <v>0.018317295902872593</v>
      </c>
      <c r="Q187" s="83">
        <v>1450.6806205500002</v>
      </c>
      <c r="R187" s="84">
        <v>0.0003194573308512191</v>
      </c>
      <c r="S187" s="83">
        <v>0</v>
      </c>
      <c r="T187" s="84"/>
      <c r="U187" s="83">
        <v>12916.941275000001</v>
      </c>
      <c r="V187" s="84">
        <v>0.0034499025047722313</v>
      </c>
      <c r="W187" s="83">
        <v>10242.5085</v>
      </c>
      <c r="X187" s="84">
        <v>0.0017112285757766416</v>
      </c>
      <c r="Y187" s="83">
        <v>50074.486</v>
      </c>
      <c r="Z187" s="84">
        <v>0.002107135294267312</v>
      </c>
      <c r="AA187" s="83">
        <v>34710.72325</v>
      </c>
      <c r="AB187" s="84">
        <v>0.009546179424819142</v>
      </c>
      <c r="AC187" s="83">
        <v>421649.59183305</v>
      </c>
      <c r="AD187" s="85">
        <v>0.0036263625442654337</v>
      </c>
    </row>
    <row r="188" spans="1:30" ht="15">
      <c r="A188" s="56" t="s">
        <v>980</v>
      </c>
      <c r="B188" s="78" t="s">
        <v>556</v>
      </c>
      <c r="C188" s="98" t="s">
        <v>555</v>
      </c>
      <c r="D188" s="98"/>
      <c r="E188" s="83">
        <v>0</v>
      </c>
      <c r="F188" s="84"/>
      <c r="G188" s="83">
        <v>0</v>
      </c>
      <c r="H188" s="84"/>
      <c r="I188" s="83">
        <v>0</v>
      </c>
      <c r="J188" s="84"/>
      <c r="K188" s="83">
        <v>0</v>
      </c>
      <c r="L188" s="84"/>
      <c r="M188" s="83">
        <v>0</v>
      </c>
      <c r="N188" s="84"/>
      <c r="O188" s="83">
        <v>30654.2081006</v>
      </c>
      <c r="P188" s="84">
        <v>0.007520947292812307</v>
      </c>
      <c r="Q188" s="83">
        <v>0</v>
      </c>
      <c r="R188" s="84"/>
      <c r="S188" s="83">
        <v>56209.809460000004</v>
      </c>
      <c r="T188" s="84">
        <v>0.003603920703764936</v>
      </c>
      <c r="U188" s="83">
        <v>44060.16174</v>
      </c>
      <c r="V188" s="84">
        <v>0.011767744322077955</v>
      </c>
      <c r="W188" s="83">
        <v>0</v>
      </c>
      <c r="X188" s="84"/>
      <c r="Y188" s="83">
        <v>197103.27</v>
      </c>
      <c r="Z188" s="84">
        <v>0.00829410923623858</v>
      </c>
      <c r="AA188" s="83">
        <v>45283.212799999994</v>
      </c>
      <c r="AB188" s="84">
        <v>0.012453836562482655</v>
      </c>
      <c r="AC188" s="83">
        <v>373310.6621006</v>
      </c>
      <c r="AD188" s="85">
        <v>0.003210627565252238</v>
      </c>
    </row>
    <row r="189" spans="1:30" ht="15">
      <c r="A189" s="56" t="s">
        <v>981</v>
      </c>
      <c r="B189" s="78" t="s">
        <v>556</v>
      </c>
      <c r="C189" s="98" t="s">
        <v>555</v>
      </c>
      <c r="D189" s="98"/>
      <c r="E189" s="83">
        <v>0</v>
      </c>
      <c r="F189" s="84"/>
      <c r="G189" s="83">
        <v>0</v>
      </c>
      <c r="H189" s="84"/>
      <c r="I189" s="83">
        <v>0</v>
      </c>
      <c r="J189" s="84"/>
      <c r="K189" s="83">
        <v>0</v>
      </c>
      <c r="L189" s="84"/>
      <c r="M189" s="83">
        <v>173677.23463999998</v>
      </c>
      <c r="N189" s="84">
        <v>0.006064443103699822</v>
      </c>
      <c r="O189" s="83">
        <v>40947.7480132</v>
      </c>
      <c r="P189" s="84">
        <v>0.010046446267865232</v>
      </c>
      <c r="Q189" s="83">
        <v>14278.2726555</v>
      </c>
      <c r="R189" s="84">
        <v>0.0031442474705167295</v>
      </c>
      <c r="S189" s="83">
        <v>116387.12683654</v>
      </c>
      <c r="T189" s="84">
        <v>0.007462220208314546</v>
      </c>
      <c r="U189" s="83">
        <v>122743.045635</v>
      </c>
      <c r="V189" s="84">
        <v>0.03278264811802814</v>
      </c>
      <c r="W189" s="83">
        <v>7085.69717863</v>
      </c>
      <c r="X189" s="84">
        <v>0.001183816200042361</v>
      </c>
      <c r="Y189" s="83">
        <v>0</v>
      </c>
      <c r="Z189" s="84"/>
      <c r="AA189" s="83">
        <v>0</v>
      </c>
      <c r="AB189" s="84"/>
      <c r="AC189" s="83">
        <v>475119.12495887</v>
      </c>
      <c r="AD189" s="85">
        <v>0.00408622285468074</v>
      </c>
    </row>
    <row r="190" spans="1:30" ht="15">
      <c r="A190" s="56" t="s">
        <v>982</v>
      </c>
      <c r="B190" s="78" t="s">
        <v>556</v>
      </c>
      <c r="C190" s="98" t="s">
        <v>555</v>
      </c>
      <c r="D190" s="98"/>
      <c r="E190" s="83">
        <v>31.7895886</v>
      </c>
      <c r="F190" s="84">
        <v>2.8893310079448357E-05</v>
      </c>
      <c r="G190" s="83">
        <v>0</v>
      </c>
      <c r="H190" s="84"/>
      <c r="I190" s="83">
        <v>0</v>
      </c>
      <c r="J190" s="84"/>
      <c r="K190" s="83">
        <v>0</v>
      </c>
      <c r="L190" s="84"/>
      <c r="M190" s="83">
        <v>0</v>
      </c>
      <c r="N190" s="84"/>
      <c r="O190" s="83">
        <v>8149.6945319999995</v>
      </c>
      <c r="P190" s="84">
        <v>0.0019995108934649968</v>
      </c>
      <c r="Q190" s="83">
        <v>0</v>
      </c>
      <c r="R190" s="84"/>
      <c r="S190" s="83">
        <v>0</v>
      </c>
      <c r="T190" s="84"/>
      <c r="U190" s="83">
        <v>0</v>
      </c>
      <c r="V190" s="84"/>
      <c r="W190" s="83">
        <v>0</v>
      </c>
      <c r="X190" s="84"/>
      <c r="Y190" s="83">
        <v>0</v>
      </c>
      <c r="Z190" s="84"/>
      <c r="AA190" s="83">
        <v>0</v>
      </c>
      <c r="AB190" s="84"/>
      <c r="AC190" s="83">
        <v>8181.4841206</v>
      </c>
      <c r="AD190" s="85">
        <v>7.036417951329016E-05</v>
      </c>
    </row>
    <row r="191" spans="1:30" ht="15">
      <c r="A191" s="56" t="s">
        <v>983</v>
      </c>
      <c r="B191" s="78" t="s">
        <v>556</v>
      </c>
      <c r="C191" s="98" t="s">
        <v>555</v>
      </c>
      <c r="D191" s="98"/>
      <c r="E191" s="83">
        <v>0</v>
      </c>
      <c r="F191" s="84"/>
      <c r="G191" s="83">
        <v>0</v>
      </c>
      <c r="H191" s="84"/>
      <c r="I191" s="83">
        <v>0</v>
      </c>
      <c r="J191" s="84"/>
      <c r="K191" s="83">
        <v>0</v>
      </c>
      <c r="L191" s="84"/>
      <c r="M191" s="83">
        <v>0</v>
      </c>
      <c r="N191" s="84"/>
      <c r="O191" s="83">
        <v>8128.667232</v>
      </c>
      <c r="P191" s="84">
        <v>0.001994351888394921</v>
      </c>
      <c r="Q191" s="83">
        <v>677.388936</v>
      </c>
      <c r="R191" s="84">
        <v>0.00014916919573976535</v>
      </c>
      <c r="S191" s="83">
        <v>0</v>
      </c>
      <c r="T191" s="84"/>
      <c r="U191" s="83">
        <v>790.60965816</v>
      </c>
      <c r="V191" s="84">
        <v>0.00021115883256837842</v>
      </c>
      <c r="W191" s="83">
        <v>10402.75866</v>
      </c>
      <c r="X191" s="84">
        <v>0.001738001768404676</v>
      </c>
      <c r="Y191" s="83">
        <v>215312.9118</v>
      </c>
      <c r="Z191" s="84">
        <v>0.00906037129897339</v>
      </c>
      <c r="AA191" s="83">
        <v>66166.38357</v>
      </c>
      <c r="AB191" s="84">
        <v>0.018197148036972272</v>
      </c>
      <c r="AC191" s="83">
        <v>301478.71985616</v>
      </c>
      <c r="AD191" s="85">
        <v>0.002592842869423067</v>
      </c>
    </row>
    <row r="192" spans="1:30" ht="15">
      <c r="A192" s="56" t="s">
        <v>984</v>
      </c>
      <c r="B192" s="78" t="s">
        <v>556</v>
      </c>
      <c r="C192" s="98" t="s">
        <v>555</v>
      </c>
      <c r="D192" s="98"/>
      <c r="E192" s="83">
        <v>0</v>
      </c>
      <c r="F192" s="84"/>
      <c r="G192" s="83">
        <v>0</v>
      </c>
      <c r="H192" s="84"/>
      <c r="I192" s="83">
        <v>0</v>
      </c>
      <c r="J192" s="84"/>
      <c r="K192" s="83">
        <v>0</v>
      </c>
      <c r="L192" s="84"/>
      <c r="M192" s="83">
        <v>0</v>
      </c>
      <c r="N192" s="84"/>
      <c r="O192" s="83">
        <v>0</v>
      </c>
      <c r="P192" s="84"/>
      <c r="Q192" s="83">
        <v>5053.516832</v>
      </c>
      <c r="R192" s="84">
        <v>0.0011128452229205099</v>
      </c>
      <c r="S192" s="83">
        <v>23639.112</v>
      </c>
      <c r="T192" s="84">
        <v>0.0015156337652424085</v>
      </c>
      <c r="U192" s="83">
        <v>14393.59264</v>
      </c>
      <c r="V192" s="84">
        <v>0.0038442917904654753</v>
      </c>
      <c r="W192" s="83">
        <v>0</v>
      </c>
      <c r="X192" s="84"/>
      <c r="Y192" s="83">
        <v>0</v>
      </c>
      <c r="Z192" s="84"/>
      <c r="AA192" s="83">
        <v>0</v>
      </c>
      <c r="AB192" s="84"/>
      <c r="AC192" s="83">
        <v>43086.221472000005</v>
      </c>
      <c r="AD192" s="85">
        <v>0.00037055949477083987</v>
      </c>
    </row>
    <row r="193" spans="1:30" ht="15">
      <c r="A193" s="56" t="s">
        <v>985</v>
      </c>
      <c r="B193" s="78" t="s">
        <v>556</v>
      </c>
      <c r="C193" s="98" t="s">
        <v>555</v>
      </c>
      <c r="D193" s="98"/>
      <c r="E193" s="83">
        <v>102.771851</v>
      </c>
      <c r="F193" s="84">
        <v>9.340853685605307E-05</v>
      </c>
      <c r="G193" s="83">
        <v>0</v>
      </c>
      <c r="H193" s="84"/>
      <c r="I193" s="83">
        <v>6324.4216</v>
      </c>
      <c r="J193" s="84">
        <v>0.001892436130019093</v>
      </c>
      <c r="K193" s="83">
        <v>0</v>
      </c>
      <c r="L193" s="84"/>
      <c r="M193" s="83">
        <v>0</v>
      </c>
      <c r="N193" s="84"/>
      <c r="O193" s="83">
        <v>8487.3737872</v>
      </c>
      <c r="P193" s="84">
        <v>0.0020823598084296477</v>
      </c>
      <c r="Q193" s="83">
        <v>96649.8108912</v>
      </c>
      <c r="R193" s="84">
        <v>0.021283451489737235</v>
      </c>
      <c r="S193" s="83">
        <v>125969.8294288</v>
      </c>
      <c r="T193" s="84">
        <v>0.008076620089795086</v>
      </c>
      <c r="U193" s="83">
        <v>0</v>
      </c>
      <c r="V193" s="84"/>
      <c r="W193" s="83">
        <v>0</v>
      </c>
      <c r="X193" s="84"/>
      <c r="Y193" s="83">
        <v>0</v>
      </c>
      <c r="Z193" s="84"/>
      <c r="AA193" s="83">
        <v>18973.2648</v>
      </c>
      <c r="AB193" s="84">
        <v>0.0052180471363530365</v>
      </c>
      <c r="AC193" s="83">
        <v>256507.4723582</v>
      </c>
      <c r="AD193" s="85">
        <v>0.0022060713637599852</v>
      </c>
    </row>
    <row r="194" spans="1:30" ht="15">
      <c r="A194" s="56" t="s">
        <v>986</v>
      </c>
      <c r="B194" s="78" t="s">
        <v>556</v>
      </c>
      <c r="C194" s="98" t="s">
        <v>555</v>
      </c>
      <c r="D194" s="98"/>
      <c r="E194" s="83">
        <v>720.8261732</v>
      </c>
      <c r="F194" s="84">
        <v>0.0006551533081384308</v>
      </c>
      <c r="G194" s="83">
        <v>22738.996</v>
      </c>
      <c r="H194" s="84">
        <v>0.0024568817286485896</v>
      </c>
      <c r="I194" s="83">
        <v>82569.84227519999</v>
      </c>
      <c r="J194" s="84">
        <v>0.02470710566980013</v>
      </c>
      <c r="K194" s="83">
        <v>0</v>
      </c>
      <c r="L194" s="84"/>
      <c r="M194" s="83">
        <v>0</v>
      </c>
      <c r="N194" s="84"/>
      <c r="O194" s="83">
        <v>0</v>
      </c>
      <c r="P194" s="84"/>
      <c r="Q194" s="83">
        <v>10708.24799632</v>
      </c>
      <c r="R194" s="84">
        <v>0.0023580850771276964</v>
      </c>
      <c r="S194" s="83">
        <v>0</v>
      </c>
      <c r="T194" s="84"/>
      <c r="U194" s="83">
        <v>17487.19748384</v>
      </c>
      <c r="V194" s="84">
        <v>0.004670542748205401</v>
      </c>
      <c r="W194" s="83">
        <v>0</v>
      </c>
      <c r="X194" s="84"/>
      <c r="Y194" s="83">
        <v>5684.749</v>
      </c>
      <c r="Z194" s="84">
        <v>0.0002392143427483371</v>
      </c>
      <c r="AA194" s="83">
        <v>10459.93816</v>
      </c>
      <c r="AB194" s="84">
        <v>0.0028767031366271688</v>
      </c>
      <c r="AC194" s="83">
        <v>150369.79708855998</v>
      </c>
      <c r="AD194" s="85">
        <v>0.0012932430399853305</v>
      </c>
    </row>
    <row r="195" spans="1:30" ht="15">
      <c r="A195" s="56" t="s">
        <v>987</v>
      </c>
      <c r="B195" s="78" t="s">
        <v>556</v>
      </c>
      <c r="C195" s="98" t="s">
        <v>555</v>
      </c>
      <c r="D195" s="98"/>
      <c r="E195" s="83">
        <v>0</v>
      </c>
      <c r="F195" s="84"/>
      <c r="G195" s="83">
        <v>0</v>
      </c>
      <c r="H195" s="84"/>
      <c r="I195" s="83">
        <v>0</v>
      </c>
      <c r="J195" s="84"/>
      <c r="K195" s="83">
        <v>0</v>
      </c>
      <c r="L195" s="84"/>
      <c r="M195" s="83">
        <v>0</v>
      </c>
      <c r="N195" s="84"/>
      <c r="O195" s="83">
        <v>0</v>
      </c>
      <c r="P195" s="84"/>
      <c r="Q195" s="83">
        <v>0</v>
      </c>
      <c r="R195" s="84"/>
      <c r="S195" s="83">
        <v>0.3607842</v>
      </c>
      <c r="T195" s="84">
        <v>2.3131863645553612E-08</v>
      </c>
      <c r="U195" s="83">
        <v>0</v>
      </c>
      <c r="V195" s="84"/>
      <c r="W195" s="83">
        <v>0</v>
      </c>
      <c r="X195" s="84"/>
      <c r="Y195" s="83">
        <v>0</v>
      </c>
      <c r="Z195" s="84"/>
      <c r="AA195" s="83">
        <v>0</v>
      </c>
      <c r="AB195" s="84"/>
      <c r="AC195" s="83">
        <v>0.3607842</v>
      </c>
      <c r="AD195" s="85">
        <v>3.102894760919862E-09</v>
      </c>
    </row>
    <row r="196" spans="1:30" ht="15">
      <c r="A196" s="56" t="s">
        <v>988</v>
      </c>
      <c r="B196" s="78" t="s">
        <v>556</v>
      </c>
      <c r="C196" s="98" t="s">
        <v>555</v>
      </c>
      <c r="D196" s="98"/>
      <c r="E196" s="83">
        <v>0</v>
      </c>
      <c r="F196" s="84"/>
      <c r="G196" s="83">
        <v>0</v>
      </c>
      <c r="H196" s="84"/>
      <c r="I196" s="83">
        <v>0</v>
      </c>
      <c r="J196" s="84"/>
      <c r="K196" s="83">
        <v>10619.638659</v>
      </c>
      <c r="L196" s="84">
        <v>0.0014916817488597237</v>
      </c>
      <c r="M196" s="83">
        <v>70961.71776875999</v>
      </c>
      <c r="N196" s="84">
        <v>0.0024778336714162325</v>
      </c>
      <c r="O196" s="83">
        <v>42852.80992041</v>
      </c>
      <c r="P196" s="84">
        <v>0.01051384931238852</v>
      </c>
      <c r="Q196" s="83">
        <v>0</v>
      </c>
      <c r="R196" s="84"/>
      <c r="S196" s="83">
        <v>28280.87641197</v>
      </c>
      <c r="T196" s="84">
        <v>0.00181324286634072</v>
      </c>
      <c r="U196" s="83">
        <v>36921.219859439996</v>
      </c>
      <c r="V196" s="84">
        <v>0.009861050395797228</v>
      </c>
      <c r="W196" s="83">
        <v>0</v>
      </c>
      <c r="X196" s="84"/>
      <c r="Y196" s="83">
        <v>0</v>
      </c>
      <c r="Z196" s="84"/>
      <c r="AA196" s="83">
        <v>63949.77414</v>
      </c>
      <c r="AB196" s="84">
        <v>0.017587533792373492</v>
      </c>
      <c r="AC196" s="83">
        <v>253586.03675958002</v>
      </c>
      <c r="AD196" s="85">
        <v>0.002180945797803042</v>
      </c>
    </row>
    <row r="197" spans="1:30" ht="15">
      <c r="A197" s="56" t="s">
        <v>989</v>
      </c>
      <c r="B197" s="78" t="s">
        <v>556</v>
      </c>
      <c r="C197" s="98" t="s">
        <v>555</v>
      </c>
      <c r="D197" s="98"/>
      <c r="E197" s="83">
        <v>533.252328</v>
      </c>
      <c r="F197" s="84">
        <v>0.0004846688976494556</v>
      </c>
      <c r="G197" s="83">
        <v>10101.51492</v>
      </c>
      <c r="H197" s="84">
        <v>0.0010914390168598085</v>
      </c>
      <c r="I197" s="83">
        <v>12898.986912</v>
      </c>
      <c r="J197" s="84">
        <v>0.003859721950369693</v>
      </c>
      <c r="K197" s="83">
        <v>0</v>
      </c>
      <c r="L197" s="84"/>
      <c r="M197" s="83">
        <v>0</v>
      </c>
      <c r="N197" s="84"/>
      <c r="O197" s="83">
        <v>0</v>
      </c>
      <c r="P197" s="84"/>
      <c r="Q197" s="83">
        <v>8.41092</v>
      </c>
      <c r="R197" s="84">
        <v>1.8521858051598104E-06</v>
      </c>
      <c r="S197" s="83">
        <v>5.046552</v>
      </c>
      <c r="T197" s="84">
        <v>3.235622644899524E-07</v>
      </c>
      <c r="U197" s="83">
        <v>841.092</v>
      </c>
      <c r="V197" s="84">
        <v>0.0002246418355373289</v>
      </c>
      <c r="W197" s="83">
        <v>0</v>
      </c>
      <c r="X197" s="84"/>
      <c r="Y197" s="83">
        <v>0</v>
      </c>
      <c r="Z197" s="84"/>
      <c r="AA197" s="83">
        <v>0</v>
      </c>
      <c r="AB197" s="84"/>
      <c r="AC197" s="83">
        <v>24388.303632000003</v>
      </c>
      <c r="AD197" s="85">
        <v>0.0002097495942656459</v>
      </c>
    </row>
    <row r="198" spans="1:30" ht="15">
      <c r="A198" s="56" t="s">
        <v>990</v>
      </c>
      <c r="B198" s="78" t="s">
        <v>556</v>
      </c>
      <c r="C198" s="98" t="s">
        <v>555</v>
      </c>
      <c r="D198" s="98"/>
      <c r="E198" s="83">
        <v>1771.3209381</v>
      </c>
      <c r="F198" s="84">
        <v>0.0016099398378103783</v>
      </c>
      <c r="G198" s="83">
        <v>0</v>
      </c>
      <c r="H198" s="84"/>
      <c r="I198" s="83">
        <v>44394.7544089</v>
      </c>
      <c r="J198" s="84">
        <v>0.013284098142148967</v>
      </c>
      <c r="K198" s="83">
        <v>0</v>
      </c>
      <c r="L198" s="84"/>
      <c r="M198" s="83">
        <v>0</v>
      </c>
      <c r="N198" s="84"/>
      <c r="O198" s="83">
        <v>0</v>
      </c>
      <c r="P198" s="84"/>
      <c r="Q198" s="83">
        <v>0</v>
      </c>
      <c r="R198" s="84"/>
      <c r="S198" s="83">
        <v>0</v>
      </c>
      <c r="T198" s="84"/>
      <c r="U198" s="83">
        <v>0</v>
      </c>
      <c r="V198" s="84"/>
      <c r="W198" s="83">
        <v>0</v>
      </c>
      <c r="X198" s="84"/>
      <c r="Y198" s="83">
        <v>0</v>
      </c>
      <c r="Z198" s="84"/>
      <c r="AA198" s="83">
        <v>0</v>
      </c>
      <c r="AB198" s="84"/>
      <c r="AC198" s="83">
        <v>46166.075347000005</v>
      </c>
      <c r="AD198" s="85">
        <v>0.00039704752405021586</v>
      </c>
    </row>
    <row r="199" spans="1:30" ht="15">
      <c r="A199" s="56" t="s">
        <v>991</v>
      </c>
      <c r="B199" s="78" t="s">
        <v>556</v>
      </c>
      <c r="C199" s="98" t="s">
        <v>555</v>
      </c>
      <c r="D199" s="98"/>
      <c r="E199" s="83">
        <v>0</v>
      </c>
      <c r="F199" s="84"/>
      <c r="G199" s="83">
        <v>0</v>
      </c>
      <c r="H199" s="84"/>
      <c r="I199" s="83">
        <v>0</v>
      </c>
      <c r="J199" s="84"/>
      <c r="K199" s="83">
        <v>0</v>
      </c>
      <c r="L199" s="84"/>
      <c r="M199" s="83">
        <v>0</v>
      </c>
      <c r="N199" s="84"/>
      <c r="O199" s="83">
        <v>0</v>
      </c>
      <c r="P199" s="84"/>
      <c r="Q199" s="83">
        <v>0</v>
      </c>
      <c r="R199" s="84"/>
      <c r="S199" s="83">
        <v>235.89310500000002</v>
      </c>
      <c r="T199" s="84">
        <v>1.5124407165796787E-05</v>
      </c>
      <c r="U199" s="83">
        <v>0</v>
      </c>
      <c r="V199" s="84"/>
      <c r="W199" s="83">
        <v>0</v>
      </c>
      <c r="X199" s="84"/>
      <c r="Y199" s="83">
        <v>0</v>
      </c>
      <c r="Z199" s="84"/>
      <c r="AA199" s="83">
        <v>0</v>
      </c>
      <c r="AB199" s="84"/>
      <c r="AC199" s="83">
        <v>235.89310500000002</v>
      </c>
      <c r="AD199" s="85">
        <v>2.0287791972087993E-06</v>
      </c>
    </row>
    <row r="200" spans="1:30" ht="15">
      <c r="A200" s="56" t="s">
        <v>992</v>
      </c>
      <c r="B200" s="78" t="s">
        <v>556</v>
      </c>
      <c r="C200" s="98" t="s">
        <v>555</v>
      </c>
      <c r="D200" s="98"/>
      <c r="E200" s="83">
        <v>0</v>
      </c>
      <c r="F200" s="84"/>
      <c r="G200" s="83">
        <v>0</v>
      </c>
      <c r="H200" s="84"/>
      <c r="I200" s="83">
        <v>0</v>
      </c>
      <c r="J200" s="84"/>
      <c r="K200" s="83">
        <v>0</v>
      </c>
      <c r="L200" s="84"/>
      <c r="M200" s="83">
        <v>0</v>
      </c>
      <c r="N200" s="84"/>
      <c r="O200" s="83">
        <v>0</v>
      </c>
      <c r="P200" s="84"/>
      <c r="Q200" s="83">
        <v>0</v>
      </c>
      <c r="R200" s="84"/>
      <c r="S200" s="83">
        <v>115.174269</v>
      </c>
      <c r="T200" s="84">
        <v>7.384457207339768E-06</v>
      </c>
      <c r="U200" s="83">
        <v>38.391423</v>
      </c>
      <c r="V200" s="84">
        <v>1.0253717466828868E-05</v>
      </c>
      <c r="W200" s="83">
        <v>0</v>
      </c>
      <c r="X200" s="84"/>
      <c r="Y200" s="83">
        <v>0</v>
      </c>
      <c r="Z200" s="84"/>
      <c r="AA200" s="83">
        <v>0</v>
      </c>
      <c r="AB200" s="84"/>
      <c r="AC200" s="83">
        <v>153.565692</v>
      </c>
      <c r="AD200" s="85">
        <v>1.3207290706295707E-06</v>
      </c>
    </row>
    <row r="201" spans="1:30" ht="15">
      <c r="A201" s="56" t="s">
        <v>993</v>
      </c>
      <c r="B201" s="78" t="s">
        <v>556</v>
      </c>
      <c r="C201" s="98" t="s">
        <v>555</v>
      </c>
      <c r="D201" s="98"/>
      <c r="E201" s="83">
        <v>0</v>
      </c>
      <c r="F201" s="84"/>
      <c r="G201" s="83">
        <v>0</v>
      </c>
      <c r="H201" s="84"/>
      <c r="I201" s="83">
        <v>0</v>
      </c>
      <c r="J201" s="84"/>
      <c r="K201" s="83">
        <v>0</v>
      </c>
      <c r="L201" s="84"/>
      <c r="M201" s="83">
        <v>0</v>
      </c>
      <c r="N201" s="84"/>
      <c r="O201" s="83">
        <v>0</v>
      </c>
      <c r="P201" s="84"/>
      <c r="Q201" s="83">
        <v>0</v>
      </c>
      <c r="R201" s="84"/>
      <c r="S201" s="83">
        <v>11.97917903</v>
      </c>
      <c r="T201" s="84">
        <v>7.680511948905611E-07</v>
      </c>
      <c r="U201" s="83">
        <v>0</v>
      </c>
      <c r="V201" s="84"/>
      <c r="W201" s="83">
        <v>0</v>
      </c>
      <c r="X201" s="84"/>
      <c r="Y201" s="83">
        <v>0</v>
      </c>
      <c r="Z201" s="84"/>
      <c r="AA201" s="83">
        <v>0</v>
      </c>
      <c r="AB201" s="84"/>
      <c r="AC201" s="83">
        <v>11.97917903</v>
      </c>
      <c r="AD201" s="85">
        <v>1.0302594141403108E-07</v>
      </c>
    </row>
    <row r="202" spans="1:30" ht="15">
      <c r="A202" s="56" t="s">
        <v>994</v>
      </c>
      <c r="B202" s="78" t="s">
        <v>556</v>
      </c>
      <c r="C202" s="98" t="s">
        <v>555</v>
      </c>
      <c r="D202" s="98"/>
      <c r="E202" s="83">
        <v>0</v>
      </c>
      <c r="F202" s="84"/>
      <c r="G202" s="83">
        <v>0</v>
      </c>
      <c r="H202" s="84"/>
      <c r="I202" s="83">
        <v>0</v>
      </c>
      <c r="J202" s="84"/>
      <c r="K202" s="83">
        <v>0</v>
      </c>
      <c r="L202" s="84"/>
      <c r="M202" s="83">
        <v>0</v>
      </c>
      <c r="N202" s="84"/>
      <c r="O202" s="83">
        <v>0</v>
      </c>
      <c r="P202" s="84"/>
      <c r="Q202" s="83">
        <v>0</v>
      </c>
      <c r="R202" s="84"/>
      <c r="S202" s="83">
        <v>1.3143907000000001</v>
      </c>
      <c r="T202" s="84">
        <v>8.427283248375003E-08</v>
      </c>
      <c r="U202" s="83">
        <v>0</v>
      </c>
      <c r="V202" s="84"/>
      <c r="W202" s="83">
        <v>0</v>
      </c>
      <c r="X202" s="84"/>
      <c r="Y202" s="83">
        <v>0</v>
      </c>
      <c r="Z202" s="84"/>
      <c r="AA202" s="83">
        <v>0</v>
      </c>
      <c r="AB202" s="84"/>
      <c r="AC202" s="83">
        <v>1.3143907000000001</v>
      </c>
      <c r="AD202" s="85">
        <v>1.1304308827359375E-08</v>
      </c>
    </row>
    <row r="203" spans="1:30" ht="15">
      <c r="A203" s="56" t="s">
        <v>995</v>
      </c>
      <c r="B203" s="78" t="s">
        <v>556</v>
      </c>
      <c r="C203" s="98" t="s">
        <v>555</v>
      </c>
      <c r="D203" s="98"/>
      <c r="E203" s="83">
        <v>0</v>
      </c>
      <c r="F203" s="84"/>
      <c r="G203" s="83">
        <v>0</v>
      </c>
      <c r="H203" s="84"/>
      <c r="I203" s="83">
        <v>0</v>
      </c>
      <c r="J203" s="84"/>
      <c r="K203" s="83">
        <v>0</v>
      </c>
      <c r="L203" s="84"/>
      <c r="M203" s="83">
        <v>0</v>
      </c>
      <c r="N203" s="84"/>
      <c r="O203" s="83">
        <v>0</v>
      </c>
      <c r="P203" s="84"/>
      <c r="Q203" s="83">
        <v>105264.28696</v>
      </c>
      <c r="R203" s="84">
        <v>0.023180462790940933</v>
      </c>
      <c r="S203" s="83">
        <v>77380.449244</v>
      </c>
      <c r="T203" s="84">
        <v>0.00496128710942411</v>
      </c>
      <c r="U203" s="83">
        <v>0</v>
      </c>
      <c r="V203" s="84"/>
      <c r="W203" s="83">
        <v>0</v>
      </c>
      <c r="X203" s="84"/>
      <c r="Y203" s="83">
        <v>0</v>
      </c>
      <c r="Z203" s="84"/>
      <c r="AA203" s="83">
        <v>0</v>
      </c>
      <c r="AB203" s="84"/>
      <c r="AC203" s="83">
        <v>182644.736204</v>
      </c>
      <c r="AD203" s="85">
        <v>0.0015708209923743386</v>
      </c>
    </row>
    <row r="204" spans="1:30" ht="15">
      <c r="A204" s="56" t="s">
        <v>996</v>
      </c>
      <c r="B204" s="78" t="s">
        <v>556</v>
      </c>
      <c r="C204" s="98" t="s">
        <v>555</v>
      </c>
      <c r="D204" s="98"/>
      <c r="E204" s="83">
        <v>0</v>
      </c>
      <c r="F204" s="84"/>
      <c r="G204" s="83">
        <v>0</v>
      </c>
      <c r="H204" s="84"/>
      <c r="I204" s="83">
        <v>0</v>
      </c>
      <c r="J204" s="84"/>
      <c r="K204" s="83">
        <v>0</v>
      </c>
      <c r="L204" s="84"/>
      <c r="M204" s="83">
        <v>0</v>
      </c>
      <c r="N204" s="84"/>
      <c r="O204" s="83">
        <v>0</v>
      </c>
      <c r="P204" s="84"/>
      <c r="Q204" s="83">
        <v>0</v>
      </c>
      <c r="R204" s="84"/>
      <c r="S204" s="83">
        <v>123.51539312</v>
      </c>
      <c r="T204" s="84">
        <v>7.91925264958607E-06</v>
      </c>
      <c r="U204" s="83">
        <v>0</v>
      </c>
      <c r="V204" s="84"/>
      <c r="W204" s="83">
        <v>0</v>
      </c>
      <c r="X204" s="84"/>
      <c r="Y204" s="83">
        <v>0</v>
      </c>
      <c r="Z204" s="84"/>
      <c r="AA204" s="83">
        <v>0</v>
      </c>
      <c r="AB204" s="84"/>
      <c r="AC204" s="83">
        <v>123.51539312</v>
      </c>
      <c r="AD204" s="85">
        <v>1.0622839531359885E-06</v>
      </c>
    </row>
    <row r="205" spans="1:30" ht="15">
      <c r="A205" s="56" t="s">
        <v>997</v>
      </c>
      <c r="B205" s="78" t="s">
        <v>556</v>
      </c>
      <c r="C205" s="98" t="s">
        <v>555</v>
      </c>
      <c r="D205" s="98"/>
      <c r="E205" s="83">
        <v>0</v>
      </c>
      <c r="F205" s="84"/>
      <c r="G205" s="83">
        <v>0</v>
      </c>
      <c r="H205" s="84"/>
      <c r="I205" s="83">
        <v>0</v>
      </c>
      <c r="J205" s="84"/>
      <c r="K205" s="83">
        <v>0</v>
      </c>
      <c r="L205" s="84"/>
      <c r="M205" s="83">
        <v>0</v>
      </c>
      <c r="N205" s="84"/>
      <c r="O205" s="83">
        <v>0</v>
      </c>
      <c r="P205" s="84"/>
      <c r="Q205" s="83">
        <v>0</v>
      </c>
      <c r="R205" s="84"/>
      <c r="S205" s="83">
        <v>715.03887</v>
      </c>
      <c r="T205" s="84">
        <v>4.584508313310487E-05</v>
      </c>
      <c r="U205" s="83">
        <v>0</v>
      </c>
      <c r="V205" s="84"/>
      <c r="W205" s="83">
        <v>0</v>
      </c>
      <c r="X205" s="84"/>
      <c r="Y205" s="83">
        <v>0</v>
      </c>
      <c r="Z205" s="84"/>
      <c r="AA205" s="83">
        <v>0</v>
      </c>
      <c r="AB205" s="84"/>
      <c r="AC205" s="83">
        <v>715.03887</v>
      </c>
      <c r="AD205" s="85">
        <v>6.1496328375163275E-06</v>
      </c>
    </row>
    <row r="206" spans="1:30" ht="15">
      <c r="A206" s="56" t="s">
        <v>998</v>
      </c>
      <c r="B206" s="78" t="s">
        <v>556</v>
      </c>
      <c r="C206" s="98" t="s">
        <v>555</v>
      </c>
      <c r="D206" s="98"/>
      <c r="E206" s="83">
        <v>0</v>
      </c>
      <c r="F206" s="84"/>
      <c r="G206" s="83">
        <v>8263.36</v>
      </c>
      <c r="H206" s="84">
        <v>0.0008928317767963726</v>
      </c>
      <c r="I206" s="83">
        <v>36707.0256</v>
      </c>
      <c r="J206" s="84">
        <v>0.010983724024814505</v>
      </c>
      <c r="K206" s="83">
        <v>7172.7145279999995</v>
      </c>
      <c r="L206" s="84">
        <v>0.0010075114318631722</v>
      </c>
      <c r="M206" s="83">
        <v>27670.4512</v>
      </c>
      <c r="N206" s="84">
        <v>0.0009661938555385929</v>
      </c>
      <c r="O206" s="83">
        <v>9632.7168</v>
      </c>
      <c r="P206" s="84">
        <v>0.00236336737525996</v>
      </c>
      <c r="Q206" s="83">
        <v>0</v>
      </c>
      <c r="R206" s="84"/>
      <c r="S206" s="83">
        <v>448.5824</v>
      </c>
      <c r="T206" s="84">
        <v>2.8761090176884654E-05</v>
      </c>
      <c r="U206" s="83">
        <v>35.4144</v>
      </c>
      <c r="V206" s="84">
        <v>9.458603601571743E-06</v>
      </c>
      <c r="W206" s="83">
        <v>0</v>
      </c>
      <c r="X206" s="84"/>
      <c r="Y206" s="83">
        <v>0</v>
      </c>
      <c r="Z206" s="84"/>
      <c r="AA206" s="83">
        <v>0</v>
      </c>
      <c r="AB206" s="84"/>
      <c r="AC206" s="83">
        <v>89930.264928</v>
      </c>
      <c r="AD206" s="85">
        <v>0.0007734378276355406</v>
      </c>
    </row>
    <row r="207" spans="1:30" ht="15">
      <c r="A207" s="56" t="s">
        <v>999</v>
      </c>
      <c r="B207" s="78" t="s">
        <v>556</v>
      </c>
      <c r="C207" s="98" t="s">
        <v>555</v>
      </c>
      <c r="D207" s="98"/>
      <c r="E207" s="83">
        <v>0</v>
      </c>
      <c r="F207" s="84"/>
      <c r="G207" s="83">
        <v>0</v>
      </c>
      <c r="H207" s="84"/>
      <c r="I207" s="83">
        <v>0</v>
      </c>
      <c r="J207" s="84"/>
      <c r="K207" s="83">
        <v>0</v>
      </c>
      <c r="L207" s="84"/>
      <c r="M207" s="83">
        <v>0</v>
      </c>
      <c r="N207" s="84"/>
      <c r="O207" s="83">
        <v>0</v>
      </c>
      <c r="P207" s="84"/>
      <c r="Q207" s="83">
        <v>0</v>
      </c>
      <c r="R207" s="84"/>
      <c r="S207" s="83">
        <v>48318.795945139995</v>
      </c>
      <c r="T207" s="84">
        <v>0.003097984333350261</v>
      </c>
      <c r="U207" s="83">
        <v>0</v>
      </c>
      <c r="V207" s="84"/>
      <c r="W207" s="83">
        <v>0</v>
      </c>
      <c r="X207" s="84"/>
      <c r="Y207" s="83">
        <v>0</v>
      </c>
      <c r="Z207" s="84"/>
      <c r="AA207" s="83">
        <v>0</v>
      </c>
      <c r="AB207" s="84"/>
      <c r="AC207" s="83">
        <v>48318.795945139995</v>
      </c>
      <c r="AD207" s="85">
        <v>0.00041556182003571875</v>
      </c>
    </row>
    <row r="208" spans="1:30" ht="15">
      <c r="A208" s="56" t="s">
        <v>1000</v>
      </c>
      <c r="B208" s="78" t="s">
        <v>556</v>
      </c>
      <c r="C208" s="98" t="s">
        <v>555</v>
      </c>
      <c r="D208" s="98"/>
      <c r="E208" s="83">
        <v>607.1632875</v>
      </c>
      <c r="F208" s="84">
        <v>0.0005518459944648277</v>
      </c>
      <c r="G208" s="83">
        <v>5610.5539874999995</v>
      </c>
      <c r="H208" s="84">
        <v>0.0006062038789876754</v>
      </c>
      <c r="I208" s="83">
        <v>15472.7727</v>
      </c>
      <c r="J208" s="84">
        <v>0.004629867510580426</v>
      </c>
      <c r="K208" s="83">
        <v>0</v>
      </c>
      <c r="L208" s="84"/>
      <c r="M208" s="83">
        <v>0</v>
      </c>
      <c r="N208" s="84"/>
      <c r="O208" s="83">
        <v>0</v>
      </c>
      <c r="P208" s="84"/>
      <c r="Q208" s="83">
        <v>4747.743</v>
      </c>
      <c r="R208" s="84">
        <v>0.0010455101452809983</v>
      </c>
      <c r="S208" s="83">
        <v>21608.3175</v>
      </c>
      <c r="T208" s="84">
        <v>0.0013854283364399824</v>
      </c>
      <c r="U208" s="83">
        <v>13695.4125</v>
      </c>
      <c r="V208" s="84">
        <v>0.0036578193615453224</v>
      </c>
      <c r="W208" s="83">
        <v>0</v>
      </c>
      <c r="X208" s="84"/>
      <c r="Y208" s="83">
        <v>0</v>
      </c>
      <c r="Z208" s="84"/>
      <c r="AA208" s="83">
        <v>0</v>
      </c>
      <c r="AB208" s="84"/>
      <c r="AC208" s="83">
        <v>61741.962974999995</v>
      </c>
      <c r="AD208" s="85">
        <v>0.0005310066611676331</v>
      </c>
    </row>
    <row r="209" spans="1:30" ht="15">
      <c r="A209" s="56" t="s">
        <v>1001</v>
      </c>
      <c r="B209" s="78" t="s">
        <v>556</v>
      </c>
      <c r="C209" s="98" t="s">
        <v>555</v>
      </c>
      <c r="D209" s="98"/>
      <c r="E209" s="83">
        <v>0</v>
      </c>
      <c r="F209" s="84"/>
      <c r="G209" s="83">
        <v>0</v>
      </c>
      <c r="H209" s="84"/>
      <c r="I209" s="83">
        <v>0</v>
      </c>
      <c r="J209" s="84"/>
      <c r="K209" s="83">
        <v>0</v>
      </c>
      <c r="L209" s="84"/>
      <c r="M209" s="83">
        <v>0</v>
      </c>
      <c r="N209" s="84"/>
      <c r="O209" s="83">
        <v>0</v>
      </c>
      <c r="P209" s="84"/>
      <c r="Q209" s="83">
        <v>0</v>
      </c>
      <c r="R209" s="84"/>
      <c r="S209" s="83">
        <v>0</v>
      </c>
      <c r="T209" s="84"/>
      <c r="U209" s="83">
        <v>56.515480000000004</v>
      </c>
      <c r="V209" s="84">
        <v>1.5094354914174908E-05</v>
      </c>
      <c r="W209" s="83">
        <v>0</v>
      </c>
      <c r="X209" s="84"/>
      <c r="Y209" s="83">
        <v>0</v>
      </c>
      <c r="Z209" s="84"/>
      <c r="AA209" s="83">
        <v>0</v>
      </c>
      <c r="AB209" s="84"/>
      <c r="AC209" s="83">
        <v>56.515480000000004</v>
      </c>
      <c r="AD209" s="85">
        <v>4.86056725330187E-07</v>
      </c>
    </row>
    <row r="210" spans="1:30" ht="15">
      <c r="A210" s="56" t="s">
        <v>1002</v>
      </c>
      <c r="B210" s="78" t="s">
        <v>556</v>
      </c>
      <c r="C210" s="98" t="s">
        <v>555</v>
      </c>
      <c r="D210" s="98"/>
      <c r="E210" s="83">
        <v>0</v>
      </c>
      <c r="F210" s="84"/>
      <c r="G210" s="83">
        <v>0</v>
      </c>
      <c r="H210" s="84"/>
      <c r="I210" s="83">
        <v>0</v>
      </c>
      <c r="J210" s="84"/>
      <c r="K210" s="83">
        <v>0</v>
      </c>
      <c r="L210" s="84"/>
      <c r="M210" s="83">
        <v>0</v>
      </c>
      <c r="N210" s="84"/>
      <c r="O210" s="83">
        <v>0</v>
      </c>
      <c r="P210" s="84"/>
      <c r="Q210" s="83">
        <v>452.64029999999997</v>
      </c>
      <c r="R210" s="84">
        <v>9.967684135662663E-05</v>
      </c>
      <c r="S210" s="83">
        <v>0</v>
      </c>
      <c r="T210" s="84"/>
      <c r="U210" s="83">
        <v>0</v>
      </c>
      <c r="V210" s="84"/>
      <c r="W210" s="83">
        <v>0</v>
      </c>
      <c r="X210" s="84"/>
      <c r="Y210" s="83">
        <v>0</v>
      </c>
      <c r="Z210" s="84"/>
      <c r="AA210" s="83">
        <v>0</v>
      </c>
      <c r="AB210" s="84"/>
      <c r="AC210" s="83">
        <v>452.64029999999997</v>
      </c>
      <c r="AD210" s="85">
        <v>3.8928955742828945E-06</v>
      </c>
    </row>
    <row r="211" spans="1:30" ht="15">
      <c r="A211" s="56" t="s">
        <v>1003</v>
      </c>
      <c r="B211" s="78" t="s">
        <v>556</v>
      </c>
      <c r="C211" s="98" t="s">
        <v>555</v>
      </c>
      <c r="D211" s="98"/>
      <c r="E211" s="83">
        <v>0</v>
      </c>
      <c r="F211" s="84"/>
      <c r="G211" s="83">
        <v>242.20262304</v>
      </c>
      <c r="H211" s="84">
        <v>2.6169282020091738E-05</v>
      </c>
      <c r="I211" s="83">
        <v>677.92989096</v>
      </c>
      <c r="J211" s="84">
        <v>0.0002028547589668292</v>
      </c>
      <c r="K211" s="83">
        <v>0</v>
      </c>
      <c r="L211" s="84"/>
      <c r="M211" s="83">
        <v>0</v>
      </c>
      <c r="N211" s="84"/>
      <c r="O211" s="83">
        <v>0</v>
      </c>
      <c r="P211" s="84"/>
      <c r="Q211" s="83">
        <v>0</v>
      </c>
      <c r="R211" s="84"/>
      <c r="S211" s="83">
        <v>0</v>
      </c>
      <c r="T211" s="84"/>
      <c r="U211" s="83">
        <v>0</v>
      </c>
      <c r="V211" s="84"/>
      <c r="W211" s="83">
        <v>0</v>
      </c>
      <c r="X211" s="84"/>
      <c r="Y211" s="83">
        <v>0</v>
      </c>
      <c r="Z211" s="84"/>
      <c r="AA211" s="83">
        <v>0</v>
      </c>
      <c r="AB211" s="84"/>
      <c r="AC211" s="83">
        <v>920.132514</v>
      </c>
      <c r="AD211" s="85">
        <v>7.913523810196293E-06</v>
      </c>
    </row>
    <row r="212" spans="1:30" ht="15">
      <c r="A212" s="56" t="s">
        <v>1004</v>
      </c>
      <c r="B212" s="78" t="s">
        <v>556</v>
      </c>
      <c r="C212" s="98" t="s">
        <v>555</v>
      </c>
      <c r="D212" s="98"/>
      <c r="E212" s="83">
        <v>31728.941440000002</v>
      </c>
      <c r="F212" s="84">
        <v>0.028838188346941324</v>
      </c>
      <c r="G212" s="83">
        <v>56667.53290688</v>
      </c>
      <c r="H212" s="84">
        <v>0.0061227604862811955</v>
      </c>
      <c r="I212" s="83">
        <v>39255.83066048</v>
      </c>
      <c r="J212" s="84">
        <v>0.01174639468308116</v>
      </c>
      <c r="K212" s="83">
        <v>24720.0539264</v>
      </c>
      <c r="L212" s="84">
        <v>0.003472288884479928</v>
      </c>
      <c r="M212" s="83">
        <v>366721.32263872</v>
      </c>
      <c r="N212" s="84">
        <v>0.012805135921618697</v>
      </c>
      <c r="O212" s="83">
        <v>0</v>
      </c>
      <c r="P212" s="84"/>
      <c r="Q212" s="83">
        <v>0</v>
      </c>
      <c r="R212" s="84"/>
      <c r="S212" s="83">
        <v>77361.57632</v>
      </c>
      <c r="T212" s="84">
        <v>0.0049600770622419965</v>
      </c>
      <c r="U212" s="83">
        <v>0</v>
      </c>
      <c r="V212" s="84"/>
      <c r="W212" s="83">
        <v>0</v>
      </c>
      <c r="X212" s="84"/>
      <c r="Y212" s="83">
        <v>0</v>
      </c>
      <c r="Z212" s="84"/>
      <c r="AA212" s="83">
        <v>0</v>
      </c>
      <c r="AB212" s="84"/>
      <c r="AC212" s="83">
        <v>596455.25789248</v>
      </c>
      <c r="AD212" s="85">
        <v>0.0051297642602910025</v>
      </c>
    </row>
    <row r="213" spans="1:30" ht="15">
      <c r="A213" s="56" t="s">
        <v>1005</v>
      </c>
      <c r="B213" s="78" t="s">
        <v>556</v>
      </c>
      <c r="C213" s="98" t="s">
        <v>555</v>
      </c>
      <c r="D213" s="98"/>
      <c r="E213" s="83">
        <v>365.0151141</v>
      </c>
      <c r="F213" s="84">
        <v>0.000331759401107082</v>
      </c>
      <c r="G213" s="83">
        <v>7946.20224601</v>
      </c>
      <c r="H213" s="84">
        <v>0.0008585638130359122</v>
      </c>
      <c r="I213" s="83">
        <v>8812.3591934</v>
      </c>
      <c r="J213" s="84">
        <v>0.002636893613843845</v>
      </c>
      <c r="K213" s="83">
        <v>0</v>
      </c>
      <c r="L213" s="84"/>
      <c r="M213" s="83">
        <v>0</v>
      </c>
      <c r="N213" s="84"/>
      <c r="O213" s="83">
        <v>0</v>
      </c>
      <c r="P213" s="84"/>
      <c r="Q213" s="83">
        <v>0</v>
      </c>
      <c r="R213" s="84"/>
      <c r="S213" s="83">
        <v>0</v>
      </c>
      <c r="T213" s="84"/>
      <c r="U213" s="83">
        <v>944.2556228</v>
      </c>
      <c r="V213" s="84">
        <v>0.00025219514193719077</v>
      </c>
      <c r="W213" s="83">
        <v>0</v>
      </c>
      <c r="X213" s="84"/>
      <c r="Y213" s="83">
        <v>0</v>
      </c>
      <c r="Z213" s="84"/>
      <c r="AA213" s="83">
        <v>0</v>
      </c>
      <c r="AB213" s="84"/>
      <c r="AC213" s="83">
        <v>18067.83217631</v>
      </c>
      <c r="AD213" s="85">
        <v>0.00015539090071308998</v>
      </c>
    </row>
    <row r="214" spans="1:30" ht="15">
      <c r="A214" s="56" t="s">
        <v>1006</v>
      </c>
      <c r="B214" s="78" t="s">
        <v>556</v>
      </c>
      <c r="C214" s="98" t="s">
        <v>555</v>
      </c>
      <c r="D214" s="98"/>
      <c r="E214" s="83">
        <v>0</v>
      </c>
      <c r="F214" s="84"/>
      <c r="G214" s="83">
        <v>0</v>
      </c>
      <c r="H214" s="84"/>
      <c r="I214" s="83">
        <v>22005.1793822</v>
      </c>
      <c r="J214" s="84">
        <v>0.006584538341091383</v>
      </c>
      <c r="K214" s="83">
        <v>0</v>
      </c>
      <c r="L214" s="84"/>
      <c r="M214" s="83">
        <v>0</v>
      </c>
      <c r="N214" s="84"/>
      <c r="O214" s="83">
        <v>30257.03896159</v>
      </c>
      <c r="P214" s="84">
        <v>0.0074235026564666885</v>
      </c>
      <c r="Q214" s="83">
        <v>0</v>
      </c>
      <c r="R214" s="84"/>
      <c r="S214" s="83">
        <v>30495.679228</v>
      </c>
      <c r="T214" s="84">
        <v>0.001955246082507598</v>
      </c>
      <c r="U214" s="83">
        <v>9310.774081</v>
      </c>
      <c r="V214" s="84">
        <v>0.0024867545759907675</v>
      </c>
      <c r="W214" s="83">
        <v>5292.09184</v>
      </c>
      <c r="X214" s="84">
        <v>0.000884156335554165</v>
      </c>
      <c r="Y214" s="83">
        <v>117418.2877</v>
      </c>
      <c r="Z214" s="84">
        <v>0.004940963711641561</v>
      </c>
      <c r="AA214" s="83">
        <v>17860.809960000002</v>
      </c>
      <c r="AB214" s="84">
        <v>0.004912098642334017</v>
      </c>
      <c r="AC214" s="83">
        <v>232639.86115279002</v>
      </c>
      <c r="AD214" s="85">
        <v>0.0020007999417716083</v>
      </c>
    </row>
    <row r="215" spans="1:30" ht="15">
      <c r="A215" s="56" t="s">
        <v>1007</v>
      </c>
      <c r="B215" s="78" t="s">
        <v>556</v>
      </c>
      <c r="C215" s="98" t="s">
        <v>555</v>
      </c>
      <c r="D215" s="98"/>
      <c r="E215" s="83">
        <v>739.5175984</v>
      </c>
      <c r="F215" s="84">
        <v>0.0006721417992738718</v>
      </c>
      <c r="G215" s="83">
        <v>0</v>
      </c>
      <c r="H215" s="84"/>
      <c r="I215" s="83">
        <v>32336.3854604</v>
      </c>
      <c r="J215" s="84">
        <v>0.009675911574188073</v>
      </c>
      <c r="K215" s="83">
        <v>0</v>
      </c>
      <c r="L215" s="84"/>
      <c r="M215" s="83">
        <v>42527.411752</v>
      </c>
      <c r="N215" s="84">
        <v>0.0014849676150832751</v>
      </c>
      <c r="O215" s="83">
        <v>14172.370687999999</v>
      </c>
      <c r="P215" s="84">
        <v>0.0034771621765221777</v>
      </c>
      <c r="Q215" s="83">
        <v>0</v>
      </c>
      <c r="R215" s="84"/>
      <c r="S215" s="83">
        <v>0</v>
      </c>
      <c r="T215" s="84"/>
      <c r="U215" s="83">
        <v>0</v>
      </c>
      <c r="V215" s="84"/>
      <c r="W215" s="83">
        <v>0</v>
      </c>
      <c r="X215" s="84"/>
      <c r="Y215" s="83">
        <v>0</v>
      </c>
      <c r="Z215" s="84"/>
      <c r="AA215" s="83">
        <v>0</v>
      </c>
      <c r="AB215" s="84"/>
      <c r="AC215" s="83">
        <v>89775.6854988</v>
      </c>
      <c r="AD215" s="85">
        <v>0.0007721083800017177</v>
      </c>
    </row>
    <row r="216" spans="1:30" ht="15">
      <c r="A216" s="56" t="s">
        <v>1008</v>
      </c>
      <c r="B216" s="78" t="s">
        <v>556</v>
      </c>
      <c r="C216" s="98" t="s">
        <v>555</v>
      </c>
      <c r="D216" s="98"/>
      <c r="E216" s="83">
        <v>0</v>
      </c>
      <c r="F216" s="84"/>
      <c r="G216" s="83">
        <v>6704.7575</v>
      </c>
      <c r="H216" s="84">
        <v>0.0007244293546104496</v>
      </c>
      <c r="I216" s="83">
        <v>0</v>
      </c>
      <c r="J216" s="84"/>
      <c r="K216" s="83">
        <v>0</v>
      </c>
      <c r="L216" s="84"/>
      <c r="M216" s="83">
        <v>0</v>
      </c>
      <c r="N216" s="84"/>
      <c r="O216" s="83">
        <v>0</v>
      </c>
      <c r="P216" s="84"/>
      <c r="Q216" s="83">
        <v>0</v>
      </c>
      <c r="R216" s="84"/>
      <c r="S216" s="83">
        <v>0</v>
      </c>
      <c r="T216" s="84"/>
      <c r="U216" s="83">
        <v>0</v>
      </c>
      <c r="V216" s="84"/>
      <c r="W216" s="83">
        <v>0</v>
      </c>
      <c r="X216" s="84"/>
      <c r="Y216" s="83">
        <v>0</v>
      </c>
      <c r="Z216" s="84"/>
      <c r="AA216" s="83">
        <v>0</v>
      </c>
      <c r="AB216" s="84"/>
      <c r="AC216" s="83">
        <v>6704.7575</v>
      </c>
      <c r="AD216" s="85">
        <v>5.766371398744222E-05</v>
      </c>
    </row>
    <row r="217" spans="1:30" ht="15">
      <c r="A217" s="56" t="s">
        <v>1009</v>
      </c>
      <c r="B217" s="78" t="s">
        <v>556</v>
      </c>
      <c r="C217" s="98" t="s">
        <v>555</v>
      </c>
      <c r="D217" s="98"/>
      <c r="E217" s="83">
        <v>1854.9797112</v>
      </c>
      <c r="F217" s="84">
        <v>0.001685976646668122</v>
      </c>
      <c r="G217" s="83">
        <v>113226.92875494</v>
      </c>
      <c r="H217" s="84">
        <v>0.01223383708097788</v>
      </c>
      <c r="I217" s="83">
        <v>46604.57571</v>
      </c>
      <c r="J217" s="84">
        <v>0.01394533579131003</v>
      </c>
      <c r="K217" s="83">
        <v>0</v>
      </c>
      <c r="L217" s="84"/>
      <c r="M217" s="83">
        <v>0</v>
      </c>
      <c r="N217" s="84"/>
      <c r="O217" s="83">
        <v>0</v>
      </c>
      <c r="P217" s="84"/>
      <c r="Q217" s="83">
        <v>0</v>
      </c>
      <c r="R217" s="84"/>
      <c r="S217" s="83">
        <v>0</v>
      </c>
      <c r="T217" s="84"/>
      <c r="U217" s="83">
        <v>0</v>
      </c>
      <c r="V217" s="84"/>
      <c r="W217" s="83">
        <v>0</v>
      </c>
      <c r="X217" s="84"/>
      <c r="Y217" s="83">
        <v>0</v>
      </c>
      <c r="Z217" s="84"/>
      <c r="AA217" s="83">
        <v>0</v>
      </c>
      <c r="AB217" s="84"/>
      <c r="AC217" s="83">
        <v>161686.48417614002</v>
      </c>
      <c r="AD217" s="85">
        <v>0.0013905712740793442</v>
      </c>
    </row>
    <row r="218" spans="1:30" ht="15">
      <c r="A218" s="56" t="s">
        <v>1010</v>
      </c>
      <c r="B218" s="78" t="s">
        <v>556</v>
      </c>
      <c r="C218" s="98" t="s">
        <v>555</v>
      </c>
      <c r="D218" s="98"/>
      <c r="E218" s="83">
        <v>253.9633026</v>
      </c>
      <c r="F218" s="84">
        <v>0.00023082527248630618</v>
      </c>
      <c r="G218" s="83">
        <v>18563.58238854</v>
      </c>
      <c r="H218" s="84">
        <v>0.0020057405519868453</v>
      </c>
      <c r="I218" s="83">
        <v>6608.7210252</v>
      </c>
      <c r="J218" s="84">
        <v>0.0019775061234540885</v>
      </c>
      <c r="K218" s="83">
        <v>0</v>
      </c>
      <c r="L218" s="84"/>
      <c r="M218" s="83">
        <v>0</v>
      </c>
      <c r="N218" s="84"/>
      <c r="O218" s="83">
        <v>0</v>
      </c>
      <c r="P218" s="84"/>
      <c r="Q218" s="83">
        <v>0</v>
      </c>
      <c r="R218" s="84"/>
      <c r="S218" s="83">
        <v>0</v>
      </c>
      <c r="T218" s="84"/>
      <c r="U218" s="83">
        <v>0</v>
      </c>
      <c r="V218" s="84"/>
      <c r="W218" s="83">
        <v>0</v>
      </c>
      <c r="X218" s="84"/>
      <c r="Y218" s="83">
        <v>0</v>
      </c>
      <c r="Z218" s="84"/>
      <c r="AA218" s="83">
        <v>0</v>
      </c>
      <c r="AB218" s="84"/>
      <c r="AC218" s="83">
        <v>25426.266716339996</v>
      </c>
      <c r="AD218" s="85">
        <v>0.00021867651017944367</v>
      </c>
    </row>
    <row r="219" spans="1:30" ht="15">
      <c r="A219" s="56" t="s">
        <v>1011</v>
      </c>
      <c r="B219" s="78" t="s">
        <v>556</v>
      </c>
      <c r="C219" s="98" t="s">
        <v>555</v>
      </c>
      <c r="D219" s="98"/>
      <c r="E219" s="83">
        <v>0</v>
      </c>
      <c r="F219" s="84"/>
      <c r="G219" s="83">
        <v>0</v>
      </c>
      <c r="H219" s="84"/>
      <c r="I219" s="83">
        <v>19581.212</v>
      </c>
      <c r="J219" s="84">
        <v>0.005859222455752069</v>
      </c>
      <c r="K219" s="83">
        <v>0</v>
      </c>
      <c r="L219" s="84"/>
      <c r="M219" s="83">
        <v>0</v>
      </c>
      <c r="N219" s="84"/>
      <c r="O219" s="83">
        <v>0</v>
      </c>
      <c r="P219" s="84"/>
      <c r="Q219" s="83">
        <v>119892.62808208</v>
      </c>
      <c r="R219" s="84">
        <v>0.026401799550695174</v>
      </c>
      <c r="S219" s="83">
        <v>58296.401117919995</v>
      </c>
      <c r="T219" s="84">
        <v>0.00373770359590643</v>
      </c>
      <c r="U219" s="83">
        <v>0</v>
      </c>
      <c r="V219" s="84"/>
      <c r="W219" s="83">
        <v>0</v>
      </c>
      <c r="X219" s="84"/>
      <c r="Y219" s="83">
        <v>0</v>
      </c>
      <c r="Z219" s="84"/>
      <c r="AA219" s="83">
        <v>0</v>
      </c>
      <c r="AB219" s="84"/>
      <c r="AC219" s="83">
        <v>197770.2412</v>
      </c>
      <c r="AD219" s="85">
        <v>0.001700906650804934</v>
      </c>
    </row>
    <row r="220" spans="1:30" ht="15">
      <c r="A220" s="56" t="s">
        <v>1012</v>
      </c>
      <c r="B220" s="78" t="s">
        <v>556</v>
      </c>
      <c r="C220" s="98" t="s">
        <v>555</v>
      </c>
      <c r="D220" s="98"/>
      <c r="E220" s="83">
        <v>0</v>
      </c>
      <c r="F220" s="84"/>
      <c r="G220" s="83">
        <v>0</v>
      </c>
      <c r="H220" s="84"/>
      <c r="I220" s="83">
        <v>4165.6188</v>
      </c>
      <c r="J220" s="84">
        <v>0.0012464645812048298</v>
      </c>
      <c r="K220" s="83">
        <v>21133.572712</v>
      </c>
      <c r="L220" s="84">
        <v>0.002968515757923049</v>
      </c>
      <c r="M220" s="83">
        <v>0</v>
      </c>
      <c r="N220" s="84"/>
      <c r="O220" s="83">
        <v>0</v>
      </c>
      <c r="P220" s="84"/>
      <c r="Q220" s="83">
        <v>0</v>
      </c>
      <c r="R220" s="84"/>
      <c r="S220" s="83">
        <v>0</v>
      </c>
      <c r="T220" s="84"/>
      <c r="U220" s="83">
        <v>0</v>
      </c>
      <c r="V220" s="84"/>
      <c r="W220" s="83">
        <v>0</v>
      </c>
      <c r="X220" s="84"/>
      <c r="Y220" s="83">
        <v>0</v>
      </c>
      <c r="Z220" s="84"/>
      <c r="AA220" s="83">
        <v>0</v>
      </c>
      <c r="AB220" s="84"/>
      <c r="AC220" s="83">
        <v>25299.191512</v>
      </c>
      <c r="AD220" s="85">
        <v>0.00021758361036346114</v>
      </c>
    </row>
    <row r="221" spans="1:30" ht="15">
      <c r="A221" s="56" t="s">
        <v>1013</v>
      </c>
      <c r="B221" s="78" t="s">
        <v>556</v>
      </c>
      <c r="C221" s="98" t="s">
        <v>555</v>
      </c>
      <c r="D221" s="98"/>
      <c r="E221" s="83">
        <v>0</v>
      </c>
      <c r="F221" s="84"/>
      <c r="G221" s="83">
        <v>0</v>
      </c>
      <c r="H221" s="84"/>
      <c r="I221" s="83">
        <v>0</v>
      </c>
      <c r="J221" s="84"/>
      <c r="K221" s="83">
        <v>0</v>
      </c>
      <c r="L221" s="84"/>
      <c r="M221" s="83">
        <v>0</v>
      </c>
      <c r="N221" s="84"/>
      <c r="O221" s="83">
        <v>21145.0716939</v>
      </c>
      <c r="P221" s="84">
        <v>0.0051879001144200685</v>
      </c>
      <c r="Q221" s="83">
        <v>0</v>
      </c>
      <c r="R221" s="84"/>
      <c r="S221" s="83">
        <v>0</v>
      </c>
      <c r="T221" s="84"/>
      <c r="U221" s="83">
        <v>0</v>
      </c>
      <c r="V221" s="84"/>
      <c r="W221" s="83">
        <v>0</v>
      </c>
      <c r="X221" s="84"/>
      <c r="Y221" s="83">
        <v>430737.9692</v>
      </c>
      <c r="Z221" s="84">
        <v>0.018125461686862774</v>
      </c>
      <c r="AA221" s="83">
        <v>65696.58942</v>
      </c>
      <c r="AB221" s="84">
        <v>0.01806794475831024</v>
      </c>
      <c r="AC221" s="83">
        <v>517579.6303139</v>
      </c>
      <c r="AD221" s="85">
        <v>0.004451400929585717</v>
      </c>
    </row>
    <row r="222" spans="1:30" ht="15">
      <c r="A222" s="56" t="s">
        <v>1014</v>
      </c>
      <c r="B222" s="78" t="s">
        <v>556</v>
      </c>
      <c r="C222" s="98" t="s">
        <v>555</v>
      </c>
      <c r="D222" s="98"/>
      <c r="E222" s="83">
        <v>3127.2103058000002</v>
      </c>
      <c r="F222" s="84">
        <v>0.002842297149108936</v>
      </c>
      <c r="G222" s="83">
        <v>11303.16978</v>
      </c>
      <c r="H222" s="84">
        <v>0.0012212742949730452</v>
      </c>
      <c r="I222" s="83">
        <v>95097.3350824</v>
      </c>
      <c r="J222" s="84">
        <v>0.02845566664601645</v>
      </c>
      <c r="K222" s="83">
        <v>0</v>
      </c>
      <c r="L222" s="84"/>
      <c r="M222" s="83">
        <v>0</v>
      </c>
      <c r="N222" s="84"/>
      <c r="O222" s="83">
        <v>0</v>
      </c>
      <c r="P222" s="84"/>
      <c r="Q222" s="83">
        <v>0</v>
      </c>
      <c r="R222" s="84"/>
      <c r="S222" s="83">
        <v>0</v>
      </c>
      <c r="T222" s="84"/>
      <c r="U222" s="83">
        <v>0</v>
      </c>
      <c r="V222" s="84"/>
      <c r="W222" s="83">
        <v>0</v>
      </c>
      <c r="X222" s="84"/>
      <c r="Y222" s="83">
        <v>0</v>
      </c>
      <c r="Z222" s="84"/>
      <c r="AA222" s="83">
        <v>0</v>
      </c>
      <c r="AB222" s="84"/>
      <c r="AC222" s="83">
        <v>109527.71516819998</v>
      </c>
      <c r="AD222" s="85">
        <v>0.0009419840823709316</v>
      </c>
    </row>
    <row r="223" spans="1:30" ht="15">
      <c r="A223" s="56" t="s">
        <v>1015</v>
      </c>
      <c r="B223" s="78" t="s">
        <v>556</v>
      </c>
      <c r="C223" s="98" t="s">
        <v>555</v>
      </c>
      <c r="D223" s="98"/>
      <c r="E223" s="83">
        <v>502.6948654</v>
      </c>
      <c r="F223" s="84">
        <v>0.00045689545731802126</v>
      </c>
      <c r="G223" s="83">
        <v>0</v>
      </c>
      <c r="H223" s="84"/>
      <c r="I223" s="83">
        <v>12137.465166400001</v>
      </c>
      <c r="J223" s="84">
        <v>0.003631854272293227</v>
      </c>
      <c r="K223" s="83">
        <v>21293.108165139998</v>
      </c>
      <c r="L223" s="84">
        <v>0.002990924818286258</v>
      </c>
      <c r="M223" s="83">
        <v>95466.531678</v>
      </c>
      <c r="N223" s="84">
        <v>0.003333490142613361</v>
      </c>
      <c r="O223" s="83">
        <v>22080.81509676</v>
      </c>
      <c r="P223" s="84">
        <v>0.005417482845424271</v>
      </c>
      <c r="Q223" s="83">
        <v>0</v>
      </c>
      <c r="R223" s="84"/>
      <c r="S223" s="83">
        <v>0</v>
      </c>
      <c r="T223" s="84"/>
      <c r="U223" s="83">
        <v>0</v>
      </c>
      <c r="V223" s="84"/>
      <c r="W223" s="83">
        <v>0</v>
      </c>
      <c r="X223" s="84"/>
      <c r="Y223" s="83">
        <v>0</v>
      </c>
      <c r="Z223" s="84"/>
      <c r="AA223" s="83">
        <v>0</v>
      </c>
      <c r="AB223" s="84"/>
      <c r="AC223" s="83">
        <v>151480.6149717</v>
      </c>
      <c r="AD223" s="85">
        <v>0.0013027965375884162</v>
      </c>
    </row>
    <row r="224" spans="1:30" ht="15">
      <c r="A224" s="56" t="s">
        <v>1016</v>
      </c>
      <c r="B224" s="78" t="s">
        <v>556</v>
      </c>
      <c r="C224" s="98" t="s">
        <v>555</v>
      </c>
      <c r="D224" s="98"/>
      <c r="E224" s="83">
        <v>0</v>
      </c>
      <c r="F224" s="84"/>
      <c r="G224" s="83">
        <v>0</v>
      </c>
      <c r="H224" s="84"/>
      <c r="I224" s="83">
        <v>0</v>
      </c>
      <c r="J224" s="84"/>
      <c r="K224" s="83">
        <v>0</v>
      </c>
      <c r="L224" s="84"/>
      <c r="M224" s="83">
        <v>0</v>
      </c>
      <c r="N224" s="84"/>
      <c r="O224" s="83">
        <v>0</v>
      </c>
      <c r="P224" s="84"/>
      <c r="Q224" s="83">
        <v>0</v>
      </c>
      <c r="R224" s="84"/>
      <c r="S224" s="83">
        <v>0</v>
      </c>
      <c r="T224" s="84"/>
      <c r="U224" s="83">
        <v>1527.0689280000001</v>
      </c>
      <c r="V224" s="84">
        <v>0.0004078549872997736</v>
      </c>
      <c r="W224" s="83">
        <v>0</v>
      </c>
      <c r="X224" s="84"/>
      <c r="Y224" s="83">
        <v>0</v>
      </c>
      <c r="Z224" s="84"/>
      <c r="AA224" s="83">
        <v>0</v>
      </c>
      <c r="AB224" s="84"/>
      <c r="AC224" s="83">
        <v>1527.0689280000001</v>
      </c>
      <c r="AD224" s="85">
        <v>1.3133430389287309E-05</v>
      </c>
    </row>
    <row r="225" spans="1:30" ht="15">
      <c r="A225" s="56" t="s">
        <v>1017</v>
      </c>
      <c r="B225" s="78" t="s">
        <v>556</v>
      </c>
      <c r="C225" s="98" t="s">
        <v>555</v>
      </c>
      <c r="D225" s="98"/>
      <c r="E225" s="83">
        <v>0</v>
      </c>
      <c r="F225" s="84"/>
      <c r="G225" s="83">
        <v>0</v>
      </c>
      <c r="H225" s="84"/>
      <c r="I225" s="83">
        <v>0</v>
      </c>
      <c r="J225" s="84"/>
      <c r="K225" s="83">
        <v>0</v>
      </c>
      <c r="L225" s="84"/>
      <c r="M225" s="83">
        <v>0</v>
      </c>
      <c r="N225" s="84"/>
      <c r="O225" s="83">
        <v>0</v>
      </c>
      <c r="P225" s="84"/>
      <c r="Q225" s="83">
        <v>4961.6681100000005</v>
      </c>
      <c r="R225" s="84">
        <v>0.0010926190289832867</v>
      </c>
      <c r="S225" s="83">
        <v>23091.2955</v>
      </c>
      <c r="T225" s="84">
        <v>0.0014805102299523807</v>
      </c>
      <c r="U225" s="83">
        <v>14162.66124</v>
      </c>
      <c r="V225" s="84">
        <v>0.0037826138128135597</v>
      </c>
      <c r="W225" s="83">
        <v>0</v>
      </c>
      <c r="X225" s="84"/>
      <c r="Y225" s="83">
        <v>0</v>
      </c>
      <c r="Z225" s="84"/>
      <c r="AA225" s="83">
        <v>0</v>
      </c>
      <c r="AB225" s="84"/>
      <c r="AC225" s="83">
        <v>42215.62485</v>
      </c>
      <c r="AD225" s="85">
        <v>0.0003630720003149343</v>
      </c>
    </row>
    <row r="226" spans="1:30" ht="15">
      <c r="A226" s="56" t="s">
        <v>1525</v>
      </c>
      <c r="B226" s="78" t="s">
        <v>556</v>
      </c>
      <c r="C226" s="98" t="s">
        <v>555</v>
      </c>
      <c r="D226" s="98"/>
      <c r="E226" s="83">
        <v>366.3010995</v>
      </c>
      <c r="F226" s="84">
        <v>0.0003329282232452787</v>
      </c>
      <c r="G226" s="83">
        <v>13834.201902499999</v>
      </c>
      <c r="H226" s="84">
        <v>0.0014947448816424352</v>
      </c>
      <c r="I226" s="83">
        <v>8837.301997999999</v>
      </c>
      <c r="J226" s="84">
        <v>0.0026443571682357673</v>
      </c>
      <c r="K226" s="83">
        <v>10916.92465535</v>
      </c>
      <c r="L226" s="84">
        <v>0.0015334398641013425</v>
      </c>
      <c r="M226" s="83">
        <v>100430.5463609</v>
      </c>
      <c r="N226" s="84">
        <v>0.0035068230763900727</v>
      </c>
      <c r="O226" s="83">
        <v>26549.45761615</v>
      </c>
      <c r="P226" s="84">
        <v>0.006513855152562564</v>
      </c>
      <c r="Q226" s="83">
        <v>0</v>
      </c>
      <c r="R226" s="84"/>
      <c r="S226" s="83">
        <v>0</v>
      </c>
      <c r="T226" s="84"/>
      <c r="U226" s="83">
        <v>0</v>
      </c>
      <c r="V226" s="84"/>
      <c r="W226" s="83">
        <v>0</v>
      </c>
      <c r="X226" s="84"/>
      <c r="Y226" s="83">
        <v>0</v>
      </c>
      <c r="Z226" s="84"/>
      <c r="AA226" s="83">
        <v>0</v>
      </c>
      <c r="AB226" s="84"/>
      <c r="AC226" s="83">
        <v>160934.7336324</v>
      </c>
      <c r="AD226" s="85">
        <v>0.001384105905519165</v>
      </c>
    </row>
    <row r="227" spans="1:30" ht="15">
      <c r="A227" s="56" t="s">
        <v>1526</v>
      </c>
      <c r="B227" s="78" t="s">
        <v>556</v>
      </c>
      <c r="C227" s="98" t="s">
        <v>555</v>
      </c>
      <c r="D227" s="98"/>
      <c r="E227" s="83">
        <v>0</v>
      </c>
      <c r="F227" s="84"/>
      <c r="G227" s="83">
        <v>0</v>
      </c>
      <c r="H227" s="84"/>
      <c r="I227" s="83">
        <v>0</v>
      </c>
      <c r="J227" s="84"/>
      <c r="K227" s="83">
        <v>0</v>
      </c>
      <c r="L227" s="84"/>
      <c r="M227" s="83">
        <v>171107.1835956</v>
      </c>
      <c r="N227" s="84">
        <v>0.005974702336208477</v>
      </c>
      <c r="O227" s="83">
        <v>40911.666642</v>
      </c>
      <c r="P227" s="84">
        <v>0.010037593777200425</v>
      </c>
      <c r="Q227" s="83">
        <v>0</v>
      </c>
      <c r="R227" s="84"/>
      <c r="S227" s="83">
        <v>0</v>
      </c>
      <c r="T227" s="84"/>
      <c r="U227" s="83">
        <v>0</v>
      </c>
      <c r="V227" s="84"/>
      <c r="W227" s="83">
        <v>0</v>
      </c>
      <c r="X227" s="84"/>
      <c r="Y227" s="83">
        <v>0</v>
      </c>
      <c r="Z227" s="84"/>
      <c r="AA227" s="83">
        <v>0</v>
      </c>
      <c r="AB227" s="84"/>
      <c r="AC227" s="83">
        <v>212018.8502376</v>
      </c>
      <c r="AD227" s="85">
        <v>0.0018234506378563748</v>
      </c>
    </row>
    <row r="228" spans="1:30" ht="15">
      <c r="A228" s="76" t="s">
        <v>1018</v>
      </c>
      <c r="B228" s="78" t="s">
        <v>555</v>
      </c>
      <c r="C228" s="98" t="s">
        <v>555</v>
      </c>
      <c r="D228" s="98"/>
      <c r="E228" s="83">
        <v>206.8783374286</v>
      </c>
      <c r="F228" s="84">
        <v>0.0001880301134832958</v>
      </c>
      <c r="G228" s="83">
        <v>5495.5848055216</v>
      </c>
      <c r="H228" s="84">
        <v>0.0005937817965632621</v>
      </c>
      <c r="I228" s="83">
        <v>2130.286425963</v>
      </c>
      <c r="J228" s="84">
        <v>0.0006374386868487113</v>
      </c>
      <c r="K228" s="83">
        <v>0</v>
      </c>
      <c r="L228" s="84"/>
      <c r="M228" s="83">
        <v>0.5173690152</v>
      </c>
      <c r="N228" s="84">
        <v>1.8065435938113397E-08</v>
      </c>
      <c r="O228" s="83">
        <v>0.5173690152</v>
      </c>
      <c r="P228" s="84">
        <v>1.269354302510019E-07</v>
      </c>
      <c r="Q228" s="83">
        <v>0</v>
      </c>
      <c r="R228" s="84"/>
      <c r="S228" s="83">
        <v>0.0770879832</v>
      </c>
      <c r="T228" s="84">
        <v>4.942535499318228E-09</v>
      </c>
      <c r="U228" s="83">
        <v>0.0020694759999999998</v>
      </c>
      <c r="V228" s="84">
        <v>5.527229925388058E-10</v>
      </c>
      <c r="W228" s="83">
        <v>0</v>
      </c>
      <c r="X228" s="84"/>
      <c r="Y228" s="83">
        <v>0</v>
      </c>
      <c r="Z228" s="84"/>
      <c r="AA228" s="83">
        <v>0</v>
      </c>
      <c r="AB228" s="84"/>
      <c r="AC228" s="83">
        <v>7833.863464402802</v>
      </c>
      <c r="AD228" s="85">
        <v>6.737449672534708E-05</v>
      </c>
    </row>
    <row r="229" spans="1:30" ht="15">
      <c r="A229" s="56" t="s">
        <v>1019</v>
      </c>
      <c r="B229" s="78" t="s">
        <v>857</v>
      </c>
      <c r="C229" s="98" t="s">
        <v>555</v>
      </c>
      <c r="D229" s="98"/>
      <c r="E229" s="83">
        <v>64.8731529502</v>
      </c>
      <c r="F229" s="84">
        <v>5.896270466430662E-05</v>
      </c>
      <c r="G229" s="83">
        <v>537.2587375605001</v>
      </c>
      <c r="H229" s="84">
        <v>5.80492285529757E-05</v>
      </c>
      <c r="I229" s="83">
        <v>119.4420203447</v>
      </c>
      <c r="J229" s="84">
        <v>3.574024773155317E-05</v>
      </c>
      <c r="K229" s="83">
        <v>0</v>
      </c>
      <c r="L229" s="84"/>
      <c r="M229" s="83">
        <v>0</v>
      </c>
      <c r="N229" s="84"/>
      <c r="O229" s="83">
        <v>0</v>
      </c>
      <c r="P229" s="84"/>
      <c r="Q229" s="83">
        <v>0</v>
      </c>
      <c r="R229" s="84"/>
      <c r="S229" s="83">
        <v>0</v>
      </c>
      <c r="T229" s="84"/>
      <c r="U229" s="83">
        <v>0</v>
      </c>
      <c r="V229" s="84"/>
      <c r="W229" s="83">
        <v>0</v>
      </c>
      <c r="X229" s="84"/>
      <c r="Y229" s="83">
        <v>0</v>
      </c>
      <c r="Z229" s="84"/>
      <c r="AA229" s="83">
        <v>0</v>
      </c>
      <c r="AB229" s="84"/>
      <c r="AC229" s="83">
        <v>721.5739108554001</v>
      </c>
      <c r="AD229" s="85">
        <v>6.205836917497152E-06</v>
      </c>
    </row>
    <row r="230" spans="1:30" ht="15">
      <c r="A230" s="56" t="s">
        <v>1020</v>
      </c>
      <c r="B230" s="78" t="s">
        <v>858</v>
      </c>
      <c r="C230" s="98" t="s">
        <v>555</v>
      </c>
      <c r="D230" s="98"/>
      <c r="E230" s="83">
        <v>0</v>
      </c>
      <c r="F230" s="84"/>
      <c r="G230" s="83">
        <v>4068.2469198757</v>
      </c>
      <c r="H230" s="84">
        <v>0.0004395621304068794</v>
      </c>
      <c r="I230" s="83">
        <v>1815.4189016719</v>
      </c>
      <c r="J230" s="84">
        <v>0.0005432219004254054</v>
      </c>
      <c r="K230" s="83">
        <v>0</v>
      </c>
      <c r="L230" s="84"/>
      <c r="M230" s="83">
        <v>0.5173690152</v>
      </c>
      <c r="N230" s="84">
        <v>1.8065435938113397E-08</v>
      </c>
      <c r="O230" s="83">
        <v>0.5173690152</v>
      </c>
      <c r="P230" s="84">
        <v>1.269354302510019E-07</v>
      </c>
      <c r="Q230" s="83">
        <v>0</v>
      </c>
      <c r="R230" s="84"/>
      <c r="S230" s="83">
        <v>0.0770879832</v>
      </c>
      <c r="T230" s="84">
        <v>4.942535499318228E-09</v>
      </c>
      <c r="U230" s="83">
        <v>0.0020694759999999998</v>
      </c>
      <c r="V230" s="84">
        <v>5.527229925388058E-10</v>
      </c>
      <c r="W230" s="83">
        <v>0</v>
      </c>
      <c r="X230" s="84"/>
      <c r="Y230" s="83">
        <v>0</v>
      </c>
      <c r="Z230" s="84"/>
      <c r="AA230" s="83">
        <v>0</v>
      </c>
      <c r="AB230" s="84"/>
      <c r="AC230" s="83">
        <v>5884.7797170372005</v>
      </c>
      <c r="AD230" s="85">
        <v>5.061156268251823E-05</v>
      </c>
    </row>
    <row r="231" spans="1:30" ht="15">
      <c r="A231" s="56" t="s">
        <v>1021</v>
      </c>
      <c r="B231" s="78" t="s">
        <v>556</v>
      </c>
      <c r="C231" s="98" t="s">
        <v>555</v>
      </c>
      <c r="D231" s="98"/>
      <c r="E231" s="83">
        <v>142.00518447840003</v>
      </c>
      <c r="F231" s="84">
        <v>0.0001290674088189892</v>
      </c>
      <c r="G231" s="83">
        <v>890.0791480854</v>
      </c>
      <c r="H231" s="84">
        <v>9.617043760340701E-05</v>
      </c>
      <c r="I231" s="83">
        <v>195.4255039464</v>
      </c>
      <c r="J231" s="84">
        <v>5.847653869175266E-05</v>
      </c>
      <c r="K231" s="83">
        <v>0</v>
      </c>
      <c r="L231" s="84"/>
      <c r="M231" s="83">
        <v>0</v>
      </c>
      <c r="N231" s="84"/>
      <c r="O231" s="83">
        <v>0</v>
      </c>
      <c r="P231" s="84"/>
      <c r="Q231" s="83">
        <v>0</v>
      </c>
      <c r="R231" s="84"/>
      <c r="S231" s="83">
        <v>0</v>
      </c>
      <c r="T231" s="84"/>
      <c r="U231" s="83">
        <v>0</v>
      </c>
      <c r="V231" s="84"/>
      <c r="W231" s="83">
        <v>0</v>
      </c>
      <c r="X231" s="84"/>
      <c r="Y231" s="83">
        <v>0</v>
      </c>
      <c r="Z231" s="84"/>
      <c r="AA231" s="83">
        <v>0</v>
      </c>
      <c r="AB231" s="84"/>
      <c r="AC231" s="83">
        <v>1227.5098365102</v>
      </c>
      <c r="AD231" s="85">
        <v>1.0557097125331695E-05</v>
      </c>
    </row>
    <row r="232" spans="1:30" ht="15">
      <c r="A232" s="76" t="s">
        <v>1022</v>
      </c>
      <c r="B232" s="78" t="s">
        <v>555</v>
      </c>
      <c r="C232" s="98" t="s">
        <v>555</v>
      </c>
      <c r="D232" s="98"/>
      <c r="E232" s="83">
        <v>0</v>
      </c>
      <c r="F232" s="84"/>
      <c r="G232" s="83">
        <v>0</v>
      </c>
      <c r="H232" s="84"/>
      <c r="I232" s="83">
        <v>0</v>
      </c>
      <c r="J232" s="84"/>
      <c r="K232" s="83">
        <v>0</v>
      </c>
      <c r="L232" s="84"/>
      <c r="M232" s="83">
        <v>0.15962303</v>
      </c>
      <c r="N232" s="84">
        <v>5.573699889232471E-09</v>
      </c>
      <c r="O232" s="83">
        <v>0</v>
      </c>
      <c r="P232" s="84"/>
      <c r="Q232" s="83">
        <v>0</v>
      </c>
      <c r="R232" s="84"/>
      <c r="S232" s="83">
        <v>0</v>
      </c>
      <c r="T232" s="84"/>
      <c r="U232" s="83">
        <v>0</v>
      </c>
      <c r="V232" s="84"/>
      <c r="W232" s="83">
        <v>0</v>
      </c>
      <c r="X232" s="84"/>
      <c r="Y232" s="83">
        <v>0</v>
      </c>
      <c r="Z232" s="84"/>
      <c r="AA232" s="83">
        <v>0</v>
      </c>
      <c r="AB232" s="84"/>
      <c r="AC232" s="83">
        <v>0.15962303</v>
      </c>
      <c r="AD232" s="85">
        <v>1.3728247065951169E-09</v>
      </c>
    </row>
    <row r="233" spans="1:30" ht="15">
      <c r="A233" s="56" t="s">
        <v>1023</v>
      </c>
      <c r="B233" s="78" t="s">
        <v>556</v>
      </c>
      <c r="C233" s="98" t="s">
        <v>555</v>
      </c>
      <c r="D233" s="98"/>
      <c r="E233" s="83">
        <v>0</v>
      </c>
      <c r="F233" s="84"/>
      <c r="G233" s="83">
        <v>0</v>
      </c>
      <c r="H233" s="84"/>
      <c r="I233" s="83">
        <v>0</v>
      </c>
      <c r="J233" s="84"/>
      <c r="K233" s="83">
        <v>0</v>
      </c>
      <c r="L233" s="84"/>
      <c r="M233" s="83">
        <v>0.15962303</v>
      </c>
      <c r="N233" s="84">
        <v>5.573699889232471E-09</v>
      </c>
      <c r="O233" s="83">
        <v>0</v>
      </c>
      <c r="P233" s="84"/>
      <c r="Q233" s="83">
        <v>0</v>
      </c>
      <c r="R233" s="84"/>
      <c r="S233" s="83">
        <v>0</v>
      </c>
      <c r="T233" s="84"/>
      <c r="U233" s="83">
        <v>0</v>
      </c>
      <c r="V233" s="84"/>
      <c r="W233" s="83">
        <v>0</v>
      </c>
      <c r="X233" s="84"/>
      <c r="Y233" s="83">
        <v>0</v>
      </c>
      <c r="Z233" s="84"/>
      <c r="AA233" s="83">
        <v>0</v>
      </c>
      <c r="AB233" s="84"/>
      <c r="AC233" s="83">
        <v>0.15962303</v>
      </c>
      <c r="AD233" s="85">
        <v>1.3728247065951169E-09</v>
      </c>
    </row>
    <row r="234" spans="1:30" ht="15">
      <c r="A234" s="76" t="s">
        <v>1024</v>
      </c>
      <c r="B234" s="78" t="s">
        <v>555</v>
      </c>
      <c r="C234" s="98" t="s">
        <v>555</v>
      </c>
      <c r="D234" s="98"/>
      <c r="E234" s="83">
        <v>1146.5082941526</v>
      </c>
      <c r="F234" s="84">
        <v>0.0010420524804026707</v>
      </c>
      <c r="G234" s="83">
        <v>45103.9583232168</v>
      </c>
      <c r="H234" s="84">
        <v>0.004873350217135305</v>
      </c>
      <c r="I234" s="83">
        <v>29135.0565895393</v>
      </c>
      <c r="J234" s="84">
        <v>0.00871798833591281</v>
      </c>
      <c r="K234" s="83">
        <v>0</v>
      </c>
      <c r="L234" s="84"/>
      <c r="M234" s="83">
        <v>0</v>
      </c>
      <c r="N234" s="84"/>
      <c r="O234" s="83">
        <v>0</v>
      </c>
      <c r="P234" s="84"/>
      <c r="Q234" s="83">
        <v>0</v>
      </c>
      <c r="R234" s="84"/>
      <c r="S234" s="83">
        <v>0</v>
      </c>
      <c r="T234" s="84"/>
      <c r="U234" s="83">
        <v>0</v>
      </c>
      <c r="V234" s="84"/>
      <c r="W234" s="83">
        <v>0</v>
      </c>
      <c r="X234" s="84"/>
      <c r="Y234" s="83">
        <v>0</v>
      </c>
      <c r="Z234" s="84"/>
      <c r="AA234" s="83">
        <v>0</v>
      </c>
      <c r="AB234" s="84"/>
      <c r="AC234" s="83">
        <v>75385.5232069087</v>
      </c>
      <c r="AD234" s="85">
        <v>0.000648346975859585</v>
      </c>
    </row>
    <row r="235" spans="1:30" ht="15">
      <c r="A235" s="56" t="s">
        <v>1025</v>
      </c>
      <c r="B235" s="78" t="s">
        <v>857</v>
      </c>
      <c r="C235" s="98" t="s">
        <v>555</v>
      </c>
      <c r="D235" s="98"/>
      <c r="E235" s="83">
        <v>623.0700926178</v>
      </c>
      <c r="F235" s="84">
        <v>0.0005663035660435286</v>
      </c>
      <c r="G235" s="83">
        <v>20486.3043742898</v>
      </c>
      <c r="H235" s="84">
        <v>0.0022134850151135205</v>
      </c>
      <c r="I235" s="83">
        <v>15959.1500289215</v>
      </c>
      <c r="J235" s="84">
        <v>0.004775404618681067</v>
      </c>
      <c r="K235" s="83">
        <v>0</v>
      </c>
      <c r="L235" s="84"/>
      <c r="M235" s="83">
        <v>0</v>
      </c>
      <c r="N235" s="84"/>
      <c r="O235" s="83">
        <v>0</v>
      </c>
      <c r="P235" s="84"/>
      <c r="Q235" s="83">
        <v>0</v>
      </c>
      <c r="R235" s="84"/>
      <c r="S235" s="83">
        <v>0</v>
      </c>
      <c r="T235" s="84"/>
      <c r="U235" s="83">
        <v>0</v>
      </c>
      <c r="V235" s="84"/>
      <c r="W235" s="83">
        <v>0</v>
      </c>
      <c r="X235" s="84"/>
      <c r="Y235" s="83">
        <v>0</v>
      </c>
      <c r="Z235" s="84"/>
      <c r="AA235" s="83">
        <v>0</v>
      </c>
      <c r="AB235" s="84"/>
      <c r="AC235" s="83">
        <v>37068.5244958291</v>
      </c>
      <c r="AD235" s="85">
        <v>0.0003188047881618366</v>
      </c>
    </row>
    <row r="236" spans="1:30" ht="15">
      <c r="A236" s="56" t="s">
        <v>1026</v>
      </c>
      <c r="B236" s="78" t="s">
        <v>857</v>
      </c>
      <c r="C236" s="98" t="s">
        <v>555</v>
      </c>
      <c r="D236" s="98"/>
      <c r="E236" s="83">
        <v>522.9141705559</v>
      </c>
      <c r="F236" s="84">
        <v>0.00047527262667404143</v>
      </c>
      <c r="G236" s="83">
        <v>24617.1299179481</v>
      </c>
      <c r="H236" s="84">
        <v>0.002659808582013702</v>
      </c>
      <c r="I236" s="83">
        <v>13175.382529638899</v>
      </c>
      <c r="J236" s="84">
        <v>0.00394242691314428</v>
      </c>
      <c r="K236" s="83">
        <v>0</v>
      </c>
      <c r="L236" s="84"/>
      <c r="M236" s="83">
        <v>0</v>
      </c>
      <c r="N236" s="84"/>
      <c r="O236" s="83">
        <v>0</v>
      </c>
      <c r="P236" s="84"/>
      <c r="Q236" s="83">
        <v>0</v>
      </c>
      <c r="R236" s="84"/>
      <c r="S236" s="83">
        <v>0</v>
      </c>
      <c r="T236" s="84"/>
      <c r="U236" s="83">
        <v>0</v>
      </c>
      <c r="V236" s="84"/>
      <c r="W236" s="83">
        <v>0</v>
      </c>
      <c r="X236" s="84"/>
      <c r="Y236" s="83">
        <v>0</v>
      </c>
      <c r="Z236" s="84"/>
      <c r="AA236" s="83">
        <v>0</v>
      </c>
      <c r="AB236" s="84"/>
      <c r="AC236" s="83">
        <v>38315.426618142905</v>
      </c>
      <c r="AD236" s="85">
        <v>0.0003295286670420851</v>
      </c>
    </row>
    <row r="237" spans="1:30" ht="15">
      <c r="A237" s="56" t="s">
        <v>1027</v>
      </c>
      <c r="B237" s="78" t="s">
        <v>857</v>
      </c>
      <c r="C237" s="98" t="s">
        <v>555</v>
      </c>
      <c r="D237" s="98"/>
      <c r="E237" s="83">
        <v>0.5240309789</v>
      </c>
      <c r="F237" s="84">
        <v>4.762876851006043E-07</v>
      </c>
      <c r="G237" s="83">
        <v>0.5240309789</v>
      </c>
      <c r="H237" s="84">
        <v>5.662000808238168E-08</v>
      </c>
      <c r="I237" s="83">
        <v>0.5240309789</v>
      </c>
      <c r="J237" s="84">
        <v>1.5680408746305484E-07</v>
      </c>
      <c r="K237" s="83">
        <v>0</v>
      </c>
      <c r="L237" s="84"/>
      <c r="M237" s="83">
        <v>0</v>
      </c>
      <c r="N237" s="84"/>
      <c r="O237" s="83">
        <v>0</v>
      </c>
      <c r="P237" s="84"/>
      <c r="Q237" s="83">
        <v>0</v>
      </c>
      <c r="R237" s="84"/>
      <c r="S237" s="83">
        <v>0</v>
      </c>
      <c r="T237" s="84"/>
      <c r="U237" s="83">
        <v>0</v>
      </c>
      <c r="V237" s="84"/>
      <c r="W237" s="83">
        <v>0</v>
      </c>
      <c r="X237" s="84"/>
      <c r="Y237" s="83">
        <v>0</v>
      </c>
      <c r="Z237" s="84"/>
      <c r="AA237" s="83">
        <v>0</v>
      </c>
      <c r="AB237" s="84"/>
      <c r="AC237" s="83">
        <v>1.5720929367</v>
      </c>
      <c r="AD237" s="85">
        <v>1.3520655663317713E-08</v>
      </c>
    </row>
    <row r="238" spans="1:30" ht="15">
      <c r="A238" s="76" t="s">
        <v>1028</v>
      </c>
      <c r="B238" s="78" t="s">
        <v>555</v>
      </c>
      <c r="C238" s="98" t="s">
        <v>555</v>
      </c>
      <c r="D238" s="98"/>
      <c r="E238" s="83">
        <v>0</v>
      </c>
      <c r="F238" s="84"/>
      <c r="G238" s="83">
        <v>3696.0938348543996</v>
      </c>
      <c r="H238" s="84">
        <v>0.00039935208266119013</v>
      </c>
      <c r="I238" s="83">
        <v>1452.8494116864</v>
      </c>
      <c r="J238" s="84">
        <v>0.00043473140977070966</v>
      </c>
      <c r="K238" s="83">
        <v>0</v>
      </c>
      <c r="L238" s="84"/>
      <c r="M238" s="83">
        <v>0</v>
      </c>
      <c r="N238" s="84"/>
      <c r="O238" s="83">
        <v>0</v>
      </c>
      <c r="P238" s="84"/>
      <c r="Q238" s="83">
        <v>0</v>
      </c>
      <c r="R238" s="84"/>
      <c r="S238" s="83">
        <v>0</v>
      </c>
      <c r="T238" s="84"/>
      <c r="U238" s="83">
        <v>0</v>
      </c>
      <c r="V238" s="84"/>
      <c r="W238" s="83">
        <v>0</v>
      </c>
      <c r="X238" s="84"/>
      <c r="Y238" s="83">
        <v>0</v>
      </c>
      <c r="Z238" s="84"/>
      <c r="AA238" s="83">
        <v>0</v>
      </c>
      <c r="AB238" s="84"/>
      <c r="AC238" s="83">
        <v>5148.9432465408</v>
      </c>
      <c r="AD238" s="85">
        <v>4.42830617969555E-05</v>
      </c>
    </row>
    <row r="239" spans="1:30" ht="15">
      <c r="A239" s="56" t="s">
        <v>1029</v>
      </c>
      <c r="B239" s="78" t="s">
        <v>556</v>
      </c>
      <c r="C239" s="98" t="s">
        <v>555</v>
      </c>
      <c r="D239" s="98"/>
      <c r="E239" s="83">
        <v>0</v>
      </c>
      <c r="F239" s="84"/>
      <c r="G239" s="83">
        <v>3696.0938348543996</v>
      </c>
      <c r="H239" s="84">
        <v>0.00039935208266119013</v>
      </c>
      <c r="I239" s="83">
        <v>1452.8494116864</v>
      </c>
      <c r="J239" s="84">
        <v>0.00043473140977070966</v>
      </c>
      <c r="K239" s="83">
        <v>0</v>
      </c>
      <c r="L239" s="84"/>
      <c r="M239" s="83">
        <v>0</v>
      </c>
      <c r="N239" s="84"/>
      <c r="O239" s="83">
        <v>0</v>
      </c>
      <c r="P239" s="84"/>
      <c r="Q239" s="83">
        <v>0</v>
      </c>
      <c r="R239" s="84"/>
      <c r="S239" s="83">
        <v>0</v>
      </c>
      <c r="T239" s="84"/>
      <c r="U239" s="83">
        <v>0</v>
      </c>
      <c r="V239" s="84"/>
      <c r="W239" s="83">
        <v>0</v>
      </c>
      <c r="X239" s="84"/>
      <c r="Y239" s="83">
        <v>0</v>
      </c>
      <c r="Z239" s="84"/>
      <c r="AA239" s="83">
        <v>0</v>
      </c>
      <c r="AB239" s="84"/>
      <c r="AC239" s="83">
        <v>5148.9432465408</v>
      </c>
      <c r="AD239" s="85">
        <v>4.42830617969555E-05</v>
      </c>
    </row>
    <row r="240" spans="1:30" ht="15">
      <c r="A240" s="76" t="s">
        <v>1030</v>
      </c>
      <c r="B240" s="78" t="s">
        <v>555</v>
      </c>
      <c r="C240" s="98" t="s">
        <v>555</v>
      </c>
      <c r="D240" s="98"/>
      <c r="E240" s="83">
        <v>616.6751613660001</v>
      </c>
      <c r="F240" s="84">
        <v>0.000560491262716174</v>
      </c>
      <c r="G240" s="83">
        <v>0.05961423999999999</v>
      </c>
      <c r="H240" s="84">
        <v>6.441143532602401E-09</v>
      </c>
      <c r="I240" s="83">
        <v>0.05961423999999999</v>
      </c>
      <c r="J240" s="84">
        <v>1.7838175373955054E-08</v>
      </c>
      <c r="K240" s="83">
        <v>0</v>
      </c>
      <c r="L240" s="84"/>
      <c r="M240" s="83">
        <v>0</v>
      </c>
      <c r="N240" s="84"/>
      <c r="O240" s="83">
        <v>0</v>
      </c>
      <c r="P240" s="84"/>
      <c r="Q240" s="83">
        <v>0</v>
      </c>
      <c r="R240" s="84"/>
      <c r="S240" s="83">
        <v>0</v>
      </c>
      <c r="T240" s="84"/>
      <c r="U240" s="83">
        <v>0</v>
      </c>
      <c r="V240" s="84"/>
      <c r="W240" s="83">
        <v>0</v>
      </c>
      <c r="X240" s="84"/>
      <c r="Y240" s="83">
        <v>0</v>
      </c>
      <c r="Z240" s="84"/>
      <c r="AA240" s="83">
        <v>0</v>
      </c>
      <c r="AB240" s="84"/>
      <c r="AC240" s="83">
        <v>616.7943898460002</v>
      </c>
      <c r="AD240" s="85">
        <v>5.304689287440848E-06</v>
      </c>
    </row>
    <row r="241" spans="1:30" ht="15">
      <c r="A241" s="56" t="s">
        <v>1031</v>
      </c>
      <c r="B241" s="78" t="s">
        <v>556</v>
      </c>
      <c r="C241" s="98" t="s">
        <v>555</v>
      </c>
      <c r="D241" s="98"/>
      <c r="E241" s="83">
        <v>616.615547126</v>
      </c>
      <c r="F241" s="84">
        <v>0.0005604370797966294</v>
      </c>
      <c r="G241" s="83">
        <v>0</v>
      </c>
      <c r="H241" s="84"/>
      <c r="I241" s="83">
        <v>0</v>
      </c>
      <c r="J241" s="84"/>
      <c r="K241" s="83">
        <v>0</v>
      </c>
      <c r="L241" s="84"/>
      <c r="M241" s="83">
        <v>0</v>
      </c>
      <c r="N241" s="84"/>
      <c r="O241" s="83">
        <v>0</v>
      </c>
      <c r="P241" s="84"/>
      <c r="Q241" s="83">
        <v>0</v>
      </c>
      <c r="R241" s="84"/>
      <c r="S241" s="83">
        <v>0</v>
      </c>
      <c r="T241" s="84"/>
      <c r="U241" s="83">
        <v>0</v>
      </c>
      <c r="V241" s="84"/>
      <c r="W241" s="83">
        <v>0</v>
      </c>
      <c r="X241" s="84"/>
      <c r="Y241" s="83">
        <v>0</v>
      </c>
      <c r="Z241" s="84"/>
      <c r="AA241" s="83">
        <v>0</v>
      </c>
      <c r="AB241" s="84"/>
      <c r="AC241" s="83">
        <v>616.615547126</v>
      </c>
      <c r="AD241" s="85">
        <v>5.303151165375312E-06</v>
      </c>
    </row>
    <row r="242" spans="1:30" ht="15">
      <c r="A242" s="56" t="s">
        <v>1032</v>
      </c>
      <c r="B242" s="78" t="s">
        <v>556</v>
      </c>
      <c r="C242" s="98" t="s">
        <v>555</v>
      </c>
      <c r="D242" s="98"/>
      <c r="E242" s="83">
        <v>0.05961423999999999</v>
      </c>
      <c r="F242" s="84">
        <v>5.418291954462894E-08</v>
      </c>
      <c r="G242" s="83">
        <v>0.05961423999999999</v>
      </c>
      <c r="H242" s="84">
        <v>6.441143532602401E-09</v>
      </c>
      <c r="I242" s="83">
        <v>0.05961423999999999</v>
      </c>
      <c r="J242" s="84">
        <v>1.7838175373955054E-08</v>
      </c>
      <c r="K242" s="83">
        <v>0</v>
      </c>
      <c r="L242" s="84"/>
      <c r="M242" s="83">
        <v>0</v>
      </c>
      <c r="N242" s="84"/>
      <c r="O242" s="83">
        <v>0</v>
      </c>
      <c r="P242" s="84"/>
      <c r="Q242" s="83">
        <v>0</v>
      </c>
      <c r="R242" s="84"/>
      <c r="S242" s="83">
        <v>0</v>
      </c>
      <c r="T242" s="84"/>
      <c r="U242" s="83">
        <v>0</v>
      </c>
      <c r="V242" s="84"/>
      <c r="W242" s="83">
        <v>0</v>
      </c>
      <c r="X242" s="84"/>
      <c r="Y242" s="83">
        <v>0</v>
      </c>
      <c r="Z242" s="84"/>
      <c r="AA242" s="83">
        <v>0</v>
      </c>
      <c r="AB242" s="84"/>
      <c r="AC242" s="83">
        <v>0.17884271999999998</v>
      </c>
      <c r="AD242" s="85">
        <v>1.5381220655357352E-09</v>
      </c>
    </row>
    <row r="243" spans="1:30" ht="15">
      <c r="A243" s="76" t="s">
        <v>1033</v>
      </c>
      <c r="B243" s="78" t="s">
        <v>555</v>
      </c>
      <c r="C243" s="98" t="s">
        <v>555</v>
      </c>
      <c r="D243" s="98"/>
      <c r="E243" s="83">
        <v>340.39281150479997</v>
      </c>
      <c r="F243" s="84">
        <v>0.00030938038158893953</v>
      </c>
      <c r="G243" s="83">
        <v>8777.1528392816</v>
      </c>
      <c r="H243" s="84">
        <v>0.0009483455839645274</v>
      </c>
      <c r="I243" s="83">
        <v>7391.8405991613</v>
      </c>
      <c r="J243" s="84">
        <v>0.0022118364495489714</v>
      </c>
      <c r="K243" s="83">
        <v>0</v>
      </c>
      <c r="L243" s="84"/>
      <c r="M243" s="83">
        <v>0</v>
      </c>
      <c r="N243" s="84"/>
      <c r="O243" s="83">
        <v>0</v>
      </c>
      <c r="P243" s="84"/>
      <c r="Q243" s="83">
        <v>0</v>
      </c>
      <c r="R243" s="84"/>
      <c r="S243" s="83">
        <v>0</v>
      </c>
      <c r="T243" s="84"/>
      <c r="U243" s="83">
        <v>0</v>
      </c>
      <c r="V243" s="84"/>
      <c r="W243" s="83">
        <v>0</v>
      </c>
      <c r="X243" s="84"/>
      <c r="Y243" s="83">
        <v>0</v>
      </c>
      <c r="Z243" s="84"/>
      <c r="AA243" s="83">
        <v>0</v>
      </c>
      <c r="AB243" s="84"/>
      <c r="AC243" s="83">
        <v>16509.3862499477</v>
      </c>
      <c r="AD243" s="85">
        <v>0.0001419876150368146</v>
      </c>
    </row>
    <row r="244" spans="1:30" ht="15">
      <c r="A244" s="56" t="s">
        <v>1034</v>
      </c>
      <c r="B244" s="78" t="s">
        <v>857</v>
      </c>
      <c r="C244" s="98" t="s">
        <v>555</v>
      </c>
      <c r="D244" s="98"/>
      <c r="E244" s="83">
        <v>340.39281150479997</v>
      </c>
      <c r="F244" s="84">
        <v>0.00030938038158893953</v>
      </c>
      <c r="G244" s="83">
        <v>8777.1528392816</v>
      </c>
      <c r="H244" s="84">
        <v>0.0009483455839645274</v>
      </c>
      <c r="I244" s="83">
        <v>7391.8405991613</v>
      </c>
      <c r="J244" s="84">
        <v>0.0022118364495489714</v>
      </c>
      <c r="K244" s="83">
        <v>0</v>
      </c>
      <c r="L244" s="84"/>
      <c r="M244" s="83">
        <v>0</v>
      </c>
      <c r="N244" s="84"/>
      <c r="O244" s="83">
        <v>0</v>
      </c>
      <c r="P244" s="84"/>
      <c r="Q244" s="83">
        <v>0</v>
      </c>
      <c r="R244" s="84"/>
      <c r="S244" s="83">
        <v>0</v>
      </c>
      <c r="T244" s="84"/>
      <c r="U244" s="83">
        <v>0</v>
      </c>
      <c r="V244" s="84"/>
      <c r="W244" s="83">
        <v>0</v>
      </c>
      <c r="X244" s="84"/>
      <c r="Y244" s="83">
        <v>0</v>
      </c>
      <c r="Z244" s="84"/>
      <c r="AA244" s="83">
        <v>0</v>
      </c>
      <c r="AB244" s="84"/>
      <c r="AC244" s="83">
        <v>16509.3862499477</v>
      </c>
      <c r="AD244" s="85">
        <v>0.0001419876150368146</v>
      </c>
    </row>
    <row r="245" spans="1:30" ht="15">
      <c r="A245" s="76" t="s">
        <v>1035</v>
      </c>
      <c r="B245" s="78" t="s">
        <v>555</v>
      </c>
      <c r="C245" s="98" t="s">
        <v>555</v>
      </c>
      <c r="D245" s="98"/>
      <c r="E245" s="83">
        <v>1626.8551763082</v>
      </c>
      <c r="F245" s="84">
        <v>0.0014786360293894602</v>
      </c>
      <c r="G245" s="83">
        <v>42452.0567829563</v>
      </c>
      <c r="H245" s="84">
        <v>0.004586820044895463</v>
      </c>
      <c r="I245" s="83">
        <v>14273.112529371601</v>
      </c>
      <c r="J245" s="84">
        <v>0.0042708970949076235</v>
      </c>
      <c r="K245" s="83">
        <v>0</v>
      </c>
      <c r="L245" s="84"/>
      <c r="M245" s="83">
        <v>0</v>
      </c>
      <c r="N245" s="84"/>
      <c r="O245" s="83">
        <v>0</v>
      </c>
      <c r="P245" s="84"/>
      <c r="Q245" s="83">
        <v>1.0206296169</v>
      </c>
      <c r="R245" s="84">
        <v>2.2475492440159642E-07</v>
      </c>
      <c r="S245" s="83">
        <v>0.0365892727</v>
      </c>
      <c r="T245" s="84">
        <v>2.3459399468889636E-09</v>
      </c>
      <c r="U245" s="83">
        <v>0</v>
      </c>
      <c r="V245" s="84"/>
      <c r="W245" s="83">
        <v>0</v>
      </c>
      <c r="X245" s="84"/>
      <c r="Y245" s="83">
        <v>0</v>
      </c>
      <c r="Z245" s="84"/>
      <c r="AA245" s="83">
        <v>0</v>
      </c>
      <c r="AB245" s="84"/>
      <c r="AC245" s="83">
        <v>58353.08170752571</v>
      </c>
      <c r="AD245" s="85">
        <v>0.0005018608672824646</v>
      </c>
    </row>
    <row r="246" spans="1:30" ht="15">
      <c r="A246" s="56" t="s">
        <v>1036</v>
      </c>
      <c r="B246" s="78" t="s">
        <v>556</v>
      </c>
      <c r="C246" s="98" t="s">
        <v>555</v>
      </c>
      <c r="D246" s="98"/>
      <c r="E246" s="83">
        <v>255.87600213899998</v>
      </c>
      <c r="F246" s="84">
        <v>0.00023256371023598957</v>
      </c>
      <c r="G246" s="83">
        <v>21801.5865587125</v>
      </c>
      <c r="H246" s="84">
        <v>0.0023555973918835916</v>
      </c>
      <c r="I246" s="83">
        <v>14273.112529371601</v>
      </c>
      <c r="J246" s="84">
        <v>0.0042708970949076235</v>
      </c>
      <c r="K246" s="83">
        <v>0</v>
      </c>
      <c r="L246" s="84"/>
      <c r="M246" s="83">
        <v>0</v>
      </c>
      <c r="N246" s="84"/>
      <c r="O246" s="83">
        <v>0</v>
      </c>
      <c r="P246" s="84"/>
      <c r="Q246" s="83">
        <v>0</v>
      </c>
      <c r="R246" s="84"/>
      <c r="S246" s="83">
        <v>0</v>
      </c>
      <c r="T246" s="84"/>
      <c r="U246" s="83">
        <v>0</v>
      </c>
      <c r="V246" s="84"/>
      <c r="W246" s="83">
        <v>0</v>
      </c>
      <c r="X246" s="84"/>
      <c r="Y246" s="83">
        <v>0</v>
      </c>
      <c r="Z246" s="84"/>
      <c r="AA246" s="83">
        <v>0</v>
      </c>
      <c r="AB246" s="84"/>
      <c r="AC246" s="83">
        <v>36330.5750902231</v>
      </c>
      <c r="AD246" s="85">
        <v>0.00031245811515210177</v>
      </c>
    </row>
    <row r="247" spans="1:30" ht="15">
      <c r="A247" s="56" t="s">
        <v>1037</v>
      </c>
      <c r="B247" s="78" t="s">
        <v>556</v>
      </c>
      <c r="C247" s="98" t="s">
        <v>555</v>
      </c>
      <c r="D247" s="98"/>
      <c r="E247" s="83">
        <v>1370.9791741692</v>
      </c>
      <c r="F247" s="84">
        <v>0.0012460723191534706</v>
      </c>
      <c r="G247" s="83">
        <v>20650.4702242438</v>
      </c>
      <c r="H247" s="84">
        <v>0.0022312226530118717</v>
      </c>
      <c r="I247" s="83">
        <v>0</v>
      </c>
      <c r="J247" s="84"/>
      <c r="K247" s="83">
        <v>0</v>
      </c>
      <c r="L247" s="84"/>
      <c r="M247" s="83">
        <v>0</v>
      </c>
      <c r="N247" s="84"/>
      <c r="O247" s="83">
        <v>0</v>
      </c>
      <c r="P247" s="84"/>
      <c r="Q247" s="83">
        <v>1.0206296169</v>
      </c>
      <c r="R247" s="84">
        <v>2.2475492440159642E-07</v>
      </c>
      <c r="S247" s="83">
        <v>0.0365892727</v>
      </c>
      <c r="T247" s="84">
        <v>2.3459399468889636E-09</v>
      </c>
      <c r="U247" s="83">
        <v>0</v>
      </c>
      <c r="V247" s="84"/>
      <c r="W247" s="83">
        <v>0</v>
      </c>
      <c r="X247" s="84"/>
      <c r="Y247" s="83">
        <v>0</v>
      </c>
      <c r="Z247" s="84"/>
      <c r="AA247" s="83">
        <v>0</v>
      </c>
      <c r="AB247" s="84"/>
      <c r="AC247" s="83">
        <v>22022.506617302603</v>
      </c>
      <c r="AD247" s="85">
        <v>0.0001894027521303628</v>
      </c>
    </row>
    <row r="248" spans="1:30" ht="15">
      <c r="A248" s="76" t="s">
        <v>1038</v>
      </c>
      <c r="B248" s="78" t="s">
        <v>555</v>
      </c>
      <c r="C248" s="98" t="s">
        <v>555</v>
      </c>
      <c r="D248" s="98"/>
      <c r="E248" s="83">
        <v>1011.1746264110001</v>
      </c>
      <c r="F248" s="84">
        <v>0.0009190487613093356</v>
      </c>
      <c r="G248" s="83">
        <v>37769.9031619943</v>
      </c>
      <c r="H248" s="84">
        <v>0.0040809270986076245</v>
      </c>
      <c r="I248" s="83">
        <v>24487.564858545</v>
      </c>
      <c r="J248" s="84">
        <v>0.007327334482966228</v>
      </c>
      <c r="K248" s="83">
        <v>0.0962543471</v>
      </c>
      <c r="L248" s="84">
        <v>1.3520314337229926E-08</v>
      </c>
      <c r="M248" s="83">
        <v>55968.61424774631</v>
      </c>
      <c r="N248" s="84">
        <v>0.0019543060862405536</v>
      </c>
      <c r="O248" s="83">
        <v>10846.3218879424</v>
      </c>
      <c r="P248" s="84">
        <v>0.002661122902682147</v>
      </c>
      <c r="Q248" s="83">
        <v>0</v>
      </c>
      <c r="R248" s="84"/>
      <c r="S248" s="83">
        <v>0</v>
      </c>
      <c r="T248" s="84"/>
      <c r="U248" s="83">
        <v>0</v>
      </c>
      <c r="V248" s="84"/>
      <c r="W248" s="83">
        <v>0</v>
      </c>
      <c r="X248" s="84"/>
      <c r="Y248" s="83">
        <v>0</v>
      </c>
      <c r="Z248" s="84"/>
      <c r="AA248" s="83">
        <v>0</v>
      </c>
      <c r="AB248" s="84"/>
      <c r="AC248" s="83">
        <v>130083.67503698611</v>
      </c>
      <c r="AD248" s="85">
        <v>0.0011187739201258425</v>
      </c>
    </row>
    <row r="249" spans="1:30" ht="15">
      <c r="A249" s="56" t="s">
        <v>1039</v>
      </c>
      <c r="B249" s="78" t="s">
        <v>556</v>
      </c>
      <c r="C249" s="98" t="s">
        <v>555</v>
      </c>
      <c r="D249" s="98"/>
      <c r="E249" s="83">
        <v>1011.1746264110001</v>
      </c>
      <c r="F249" s="84">
        <v>0.0009190487613093356</v>
      </c>
      <c r="G249" s="83">
        <v>37769.9031619943</v>
      </c>
      <c r="H249" s="84">
        <v>0.0040809270986076245</v>
      </c>
      <c r="I249" s="83">
        <v>24487.564858545</v>
      </c>
      <c r="J249" s="84">
        <v>0.007327334482966228</v>
      </c>
      <c r="K249" s="83">
        <v>0</v>
      </c>
      <c r="L249" s="84"/>
      <c r="M249" s="83">
        <v>0</v>
      </c>
      <c r="N249" s="84"/>
      <c r="O249" s="83">
        <v>0</v>
      </c>
      <c r="P249" s="84"/>
      <c r="Q249" s="83">
        <v>0</v>
      </c>
      <c r="R249" s="84"/>
      <c r="S249" s="83">
        <v>0</v>
      </c>
      <c r="T249" s="84"/>
      <c r="U249" s="83">
        <v>0</v>
      </c>
      <c r="V249" s="84"/>
      <c r="W249" s="83">
        <v>0</v>
      </c>
      <c r="X249" s="84"/>
      <c r="Y249" s="83">
        <v>0</v>
      </c>
      <c r="Z249" s="84"/>
      <c r="AA249" s="83">
        <v>0</v>
      </c>
      <c r="AB249" s="84"/>
      <c r="AC249" s="83">
        <v>63268.642646950306</v>
      </c>
      <c r="AD249" s="85">
        <v>0.000544136743792364</v>
      </c>
    </row>
    <row r="250" spans="1:30" ht="15">
      <c r="A250" s="56" t="s">
        <v>1040</v>
      </c>
      <c r="B250" s="78" t="s">
        <v>556</v>
      </c>
      <c r="C250" s="98" t="s">
        <v>555</v>
      </c>
      <c r="D250" s="98"/>
      <c r="E250" s="83">
        <v>0</v>
      </c>
      <c r="F250" s="84"/>
      <c r="G250" s="83">
        <v>0</v>
      </c>
      <c r="H250" s="84"/>
      <c r="I250" s="83">
        <v>0</v>
      </c>
      <c r="J250" s="84"/>
      <c r="K250" s="83">
        <v>0.0962543471</v>
      </c>
      <c r="L250" s="84">
        <v>1.3520314337229926E-08</v>
      </c>
      <c r="M250" s="83">
        <v>55968.61424774631</v>
      </c>
      <c r="N250" s="84">
        <v>0.0019543060862405536</v>
      </c>
      <c r="O250" s="83">
        <v>10846.3218879424</v>
      </c>
      <c r="P250" s="84">
        <v>0.002661122902682147</v>
      </c>
      <c r="Q250" s="83">
        <v>0</v>
      </c>
      <c r="R250" s="84"/>
      <c r="S250" s="83">
        <v>0</v>
      </c>
      <c r="T250" s="84"/>
      <c r="U250" s="83">
        <v>0</v>
      </c>
      <c r="V250" s="84"/>
      <c r="W250" s="83">
        <v>0</v>
      </c>
      <c r="X250" s="84"/>
      <c r="Y250" s="83">
        <v>0</v>
      </c>
      <c r="Z250" s="84"/>
      <c r="AA250" s="83">
        <v>0</v>
      </c>
      <c r="AB250" s="84"/>
      <c r="AC250" s="83">
        <v>66815.0323900358</v>
      </c>
      <c r="AD250" s="85">
        <v>0.0005746371763334784</v>
      </c>
    </row>
    <row r="251" spans="1:30" ht="15">
      <c r="A251" s="76" t="s">
        <v>1041</v>
      </c>
      <c r="B251" s="78" t="s">
        <v>555</v>
      </c>
      <c r="C251" s="98" t="s">
        <v>555</v>
      </c>
      <c r="D251" s="98"/>
      <c r="E251" s="83">
        <v>0</v>
      </c>
      <c r="F251" s="84"/>
      <c r="G251" s="83">
        <v>0.0713334552</v>
      </c>
      <c r="H251" s="84">
        <v>7.707370313194687E-09</v>
      </c>
      <c r="I251" s="83">
        <v>0.0925636502</v>
      </c>
      <c r="J251" s="84">
        <v>2.7697520349517664E-08</v>
      </c>
      <c r="K251" s="83">
        <v>0</v>
      </c>
      <c r="L251" s="84"/>
      <c r="M251" s="83">
        <v>0</v>
      </c>
      <c r="N251" s="84"/>
      <c r="O251" s="83">
        <v>0</v>
      </c>
      <c r="P251" s="84"/>
      <c r="Q251" s="83">
        <v>0</v>
      </c>
      <c r="R251" s="84"/>
      <c r="S251" s="83">
        <v>0</v>
      </c>
      <c r="T251" s="84"/>
      <c r="U251" s="83">
        <v>0</v>
      </c>
      <c r="V251" s="84"/>
      <c r="W251" s="83">
        <v>0</v>
      </c>
      <c r="X251" s="84"/>
      <c r="Y251" s="83">
        <v>0</v>
      </c>
      <c r="Z251" s="84"/>
      <c r="AA251" s="83">
        <v>0</v>
      </c>
      <c r="AB251" s="84"/>
      <c r="AC251" s="83">
        <v>0.1638971054</v>
      </c>
      <c r="AD251" s="85">
        <v>1.4095835396217196E-09</v>
      </c>
    </row>
    <row r="252" spans="1:30" ht="15">
      <c r="A252" s="56" t="s">
        <v>1042</v>
      </c>
      <c r="B252" s="78" t="s">
        <v>556</v>
      </c>
      <c r="C252" s="98" t="s">
        <v>555</v>
      </c>
      <c r="D252" s="98"/>
      <c r="E252" s="83">
        <v>0</v>
      </c>
      <c r="F252" s="84"/>
      <c r="G252" s="83">
        <v>0.0713334552</v>
      </c>
      <c r="H252" s="84">
        <v>7.707370313194687E-09</v>
      </c>
      <c r="I252" s="83">
        <v>0.0925636502</v>
      </c>
      <c r="J252" s="84">
        <v>2.7697520349517664E-08</v>
      </c>
      <c r="K252" s="83">
        <v>0</v>
      </c>
      <c r="L252" s="84"/>
      <c r="M252" s="83">
        <v>0</v>
      </c>
      <c r="N252" s="84"/>
      <c r="O252" s="83">
        <v>0</v>
      </c>
      <c r="P252" s="84"/>
      <c r="Q252" s="83">
        <v>0</v>
      </c>
      <c r="R252" s="84"/>
      <c r="S252" s="83">
        <v>0</v>
      </c>
      <c r="T252" s="84"/>
      <c r="U252" s="83">
        <v>0</v>
      </c>
      <c r="V252" s="84"/>
      <c r="W252" s="83">
        <v>0</v>
      </c>
      <c r="X252" s="84"/>
      <c r="Y252" s="83">
        <v>0</v>
      </c>
      <c r="Z252" s="84"/>
      <c r="AA252" s="83">
        <v>0</v>
      </c>
      <c r="AB252" s="84"/>
      <c r="AC252" s="83">
        <v>0.1638971054</v>
      </c>
      <c r="AD252" s="85">
        <v>1.4095835396217196E-09</v>
      </c>
    </row>
    <row r="253" spans="1:30" ht="15">
      <c r="A253" s="76" t="s">
        <v>1043</v>
      </c>
      <c r="B253" s="78" t="s">
        <v>555</v>
      </c>
      <c r="C253" s="98" t="s">
        <v>555</v>
      </c>
      <c r="D253" s="98"/>
      <c r="E253" s="83">
        <v>0</v>
      </c>
      <c r="F253" s="84"/>
      <c r="G253" s="83">
        <v>0</v>
      </c>
      <c r="H253" s="84"/>
      <c r="I253" s="83">
        <v>0</v>
      </c>
      <c r="J253" s="84"/>
      <c r="K253" s="83">
        <v>0</v>
      </c>
      <c r="L253" s="84"/>
      <c r="M253" s="83">
        <v>118545.90011634999</v>
      </c>
      <c r="N253" s="84">
        <v>0.004139373061314921</v>
      </c>
      <c r="O253" s="83">
        <v>9557.3184537908</v>
      </c>
      <c r="P253" s="84">
        <v>0.0023448685451501225</v>
      </c>
      <c r="Q253" s="83">
        <v>0.1401165755</v>
      </c>
      <c r="R253" s="84">
        <v>3.0855356157079476E-08</v>
      </c>
      <c r="S253" s="83">
        <v>0.0556627492</v>
      </c>
      <c r="T253" s="84">
        <v>3.5688456551895798E-09</v>
      </c>
      <c r="U253" s="83">
        <v>30988.1069995779</v>
      </c>
      <c r="V253" s="84">
        <v>0.008276413562621364</v>
      </c>
      <c r="W253" s="83">
        <v>0</v>
      </c>
      <c r="X253" s="84"/>
      <c r="Y253" s="83">
        <v>84.5608175247</v>
      </c>
      <c r="Z253" s="84">
        <v>3.5583207607641387E-06</v>
      </c>
      <c r="AA253" s="83">
        <v>0</v>
      </c>
      <c r="AB253" s="84"/>
      <c r="AC253" s="83">
        <v>159176.0821665681</v>
      </c>
      <c r="AD253" s="85">
        <v>0.0013689807686101377</v>
      </c>
    </row>
    <row r="254" spans="1:30" ht="15">
      <c r="A254" s="56" t="s">
        <v>1044</v>
      </c>
      <c r="B254" s="78" t="s">
        <v>857</v>
      </c>
      <c r="C254" s="98" t="s">
        <v>555</v>
      </c>
      <c r="D254" s="98"/>
      <c r="E254" s="83">
        <v>0</v>
      </c>
      <c r="F254" s="84"/>
      <c r="G254" s="83">
        <v>0</v>
      </c>
      <c r="H254" s="84"/>
      <c r="I254" s="83">
        <v>0</v>
      </c>
      <c r="J254" s="84"/>
      <c r="K254" s="83">
        <v>0</v>
      </c>
      <c r="L254" s="84"/>
      <c r="M254" s="83">
        <v>0</v>
      </c>
      <c r="N254" s="84"/>
      <c r="O254" s="83">
        <v>0</v>
      </c>
      <c r="P254" s="84"/>
      <c r="Q254" s="83">
        <v>0</v>
      </c>
      <c r="R254" s="84"/>
      <c r="S254" s="83">
        <v>0</v>
      </c>
      <c r="T254" s="84"/>
      <c r="U254" s="83">
        <v>0</v>
      </c>
      <c r="V254" s="84"/>
      <c r="W254" s="83">
        <v>0</v>
      </c>
      <c r="X254" s="84"/>
      <c r="Y254" s="83">
        <v>84.5608175247</v>
      </c>
      <c r="Z254" s="84">
        <v>3.5583207607641387E-06</v>
      </c>
      <c r="AA254" s="83">
        <v>0</v>
      </c>
      <c r="AB254" s="84"/>
      <c r="AC254" s="83">
        <v>84.5608175247</v>
      </c>
      <c r="AD254" s="85">
        <v>7.272583380217096E-07</v>
      </c>
    </row>
    <row r="255" spans="1:30" ht="15">
      <c r="A255" s="56" t="s">
        <v>1045</v>
      </c>
      <c r="B255" s="78" t="s">
        <v>556</v>
      </c>
      <c r="C255" s="98" t="s">
        <v>555</v>
      </c>
      <c r="D255" s="98"/>
      <c r="E255" s="83">
        <v>0</v>
      </c>
      <c r="F255" s="84"/>
      <c r="G255" s="83">
        <v>0</v>
      </c>
      <c r="H255" s="84"/>
      <c r="I255" s="83">
        <v>0</v>
      </c>
      <c r="J255" s="84"/>
      <c r="K255" s="83">
        <v>0</v>
      </c>
      <c r="L255" s="84"/>
      <c r="M255" s="83">
        <v>118545.90011634999</v>
      </c>
      <c r="N255" s="84">
        <v>0.004139373061314921</v>
      </c>
      <c r="O255" s="83">
        <v>9557.3184537908</v>
      </c>
      <c r="P255" s="84">
        <v>0.0023448685451501225</v>
      </c>
      <c r="Q255" s="83">
        <v>0</v>
      </c>
      <c r="R255" s="84"/>
      <c r="S255" s="83">
        <v>0</v>
      </c>
      <c r="T255" s="84"/>
      <c r="U255" s="83">
        <v>0</v>
      </c>
      <c r="V255" s="84"/>
      <c r="W255" s="83">
        <v>0</v>
      </c>
      <c r="X255" s="84"/>
      <c r="Y255" s="83">
        <v>0</v>
      </c>
      <c r="Z255" s="84"/>
      <c r="AA255" s="83">
        <v>0</v>
      </c>
      <c r="AB255" s="84"/>
      <c r="AC255" s="83">
        <v>128103.21857014079</v>
      </c>
      <c r="AD255" s="85">
        <v>0.0011017411675962026</v>
      </c>
    </row>
    <row r="256" spans="1:30" ht="15">
      <c r="A256" s="56" t="s">
        <v>1046</v>
      </c>
      <c r="B256" s="78" t="s">
        <v>556</v>
      </c>
      <c r="C256" s="98" t="s">
        <v>555</v>
      </c>
      <c r="D256" s="98"/>
      <c r="E256" s="83">
        <v>0</v>
      </c>
      <c r="F256" s="84"/>
      <c r="G256" s="83">
        <v>0</v>
      </c>
      <c r="H256" s="84"/>
      <c r="I256" s="83">
        <v>0</v>
      </c>
      <c r="J256" s="84"/>
      <c r="K256" s="83">
        <v>0</v>
      </c>
      <c r="L256" s="84"/>
      <c r="M256" s="83">
        <v>0</v>
      </c>
      <c r="N256" s="84"/>
      <c r="O256" s="83">
        <v>0</v>
      </c>
      <c r="P256" s="84"/>
      <c r="Q256" s="83">
        <v>0.1401165755</v>
      </c>
      <c r="R256" s="84">
        <v>3.0855356157079476E-08</v>
      </c>
      <c r="S256" s="83">
        <v>0.0556627492</v>
      </c>
      <c r="T256" s="84">
        <v>3.5688456551895798E-09</v>
      </c>
      <c r="U256" s="83">
        <v>30988.1069995779</v>
      </c>
      <c r="V256" s="84">
        <v>0.008276413562621364</v>
      </c>
      <c r="W256" s="83">
        <v>0</v>
      </c>
      <c r="X256" s="84"/>
      <c r="Y256" s="83">
        <v>0</v>
      </c>
      <c r="Z256" s="84"/>
      <c r="AA256" s="83">
        <v>0</v>
      </c>
      <c r="AB256" s="84"/>
      <c r="AC256" s="83">
        <v>30988.302778902602</v>
      </c>
      <c r="AD256" s="85">
        <v>0.0002665123426759134</v>
      </c>
    </row>
    <row r="257" spans="1:30" ht="15">
      <c r="A257" s="76" t="s">
        <v>1047</v>
      </c>
      <c r="B257" s="78" t="s">
        <v>555</v>
      </c>
      <c r="C257" s="98" t="s">
        <v>555</v>
      </c>
      <c r="D257" s="98"/>
      <c r="E257" s="83">
        <v>0</v>
      </c>
      <c r="F257" s="84"/>
      <c r="G257" s="83">
        <v>0</v>
      </c>
      <c r="H257" s="84"/>
      <c r="I257" s="83">
        <v>0</v>
      </c>
      <c r="J257" s="84"/>
      <c r="K257" s="83">
        <v>0</v>
      </c>
      <c r="L257" s="84"/>
      <c r="M257" s="83">
        <v>0</v>
      </c>
      <c r="N257" s="84"/>
      <c r="O257" s="83">
        <v>0</v>
      </c>
      <c r="P257" s="84"/>
      <c r="Q257" s="83">
        <v>10.534687411499998</v>
      </c>
      <c r="R257" s="84">
        <v>2.319864947636649E-06</v>
      </c>
      <c r="S257" s="83">
        <v>445.44080357400003</v>
      </c>
      <c r="T257" s="84">
        <v>2.855966511404767E-05</v>
      </c>
      <c r="U257" s="83">
        <v>74.43252430429999</v>
      </c>
      <c r="V257" s="84">
        <v>1.9879702676276547E-05</v>
      </c>
      <c r="W257" s="83">
        <v>0</v>
      </c>
      <c r="X257" s="84"/>
      <c r="Y257" s="83">
        <v>0</v>
      </c>
      <c r="Z257" s="84"/>
      <c r="AA257" s="83">
        <v>0</v>
      </c>
      <c r="AB257" s="84"/>
      <c r="AC257" s="83">
        <v>530.4080152898</v>
      </c>
      <c r="AD257" s="85">
        <v>4.561730396709785E-06</v>
      </c>
    </row>
    <row r="258" spans="1:30" ht="15">
      <c r="A258" s="56" t="s">
        <v>1048</v>
      </c>
      <c r="B258" s="78" t="s">
        <v>857</v>
      </c>
      <c r="C258" s="98" t="s">
        <v>555</v>
      </c>
      <c r="D258" s="98"/>
      <c r="E258" s="83">
        <v>0</v>
      </c>
      <c r="F258" s="84"/>
      <c r="G258" s="83">
        <v>0</v>
      </c>
      <c r="H258" s="84"/>
      <c r="I258" s="83">
        <v>0</v>
      </c>
      <c r="J258" s="84"/>
      <c r="K258" s="83">
        <v>0</v>
      </c>
      <c r="L258" s="84"/>
      <c r="M258" s="83">
        <v>0</v>
      </c>
      <c r="N258" s="84"/>
      <c r="O258" s="83">
        <v>0</v>
      </c>
      <c r="P258" s="84"/>
      <c r="Q258" s="83">
        <v>10.534687411499998</v>
      </c>
      <c r="R258" s="84">
        <v>2.319864947636649E-06</v>
      </c>
      <c r="S258" s="83">
        <v>445.44080357400003</v>
      </c>
      <c r="T258" s="84">
        <v>2.855966511404767E-05</v>
      </c>
      <c r="U258" s="83">
        <v>74.43252430429999</v>
      </c>
      <c r="V258" s="84">
        <v>1.9879702676276547E-05</v>
      </c>
      <c r="W258" s="83">
        <v>0</v>
      </c>
      <c r="X258" s="84"/>
      <c r="Y258" s="83">
        <v>0</v>
      </c>
      <c r="Z258" s="84"/>
      <c r="AA258" s="83">
        <v>0</v>
      </c>
      <c r="AB258" s="84"/>
      <c r="AC258" s="83">
        <v>530.4080152898</v>
      </c>
      <c r="AD258" s="85">
        <v>4.561730396709785E-06</v>
      </c>
    </row>
    <row r="259" spans="1:30" ht="15">
      <c r="A259" s="76" t="s">
        <v>1049</v>
      </c>
      <c r="B259" s="78" t="s">
        <v>555</v>
      </c>
      <c r="C259" s="98" t="s">
        <v>555</v>
      </c>
      <c r="D259" s="98"/>
      <c r="E259" s="83">
        <v>213.6820049</v>
      </c>
      <c r="F259" s="84">
        <v>0.00019421391398484166</v>
      </c>
      <c r="G259" s="83">
        <v>7554.2873497</v>
      </c>
      <c r="H259" s="84">
        <v>0.0008162185596250208</v>
      </c>
      <c r="I259" s="83">
        <v>16865.723975099998</v>
      </c>
      <c r="J259" s="84">
        <v>0.005046675795523892</v>
      </c>
      <c r="K259" s="83">
        <v>35969.972253600004</v>
      </c>
      <c r="L259" s="84">
        <v>0.005052502522975512</v>
      </c>
      <c r="M259" s="83">
        <v>128531.77256766001</v>
      </c>
      <c r="N259" s="84">
        <v>0.00448805868754164</v>
      </c>
      <c r="O259" s="83">
        <v>20404.248484620002</v>
      </c>
      <c r="P259" s="84">
        <v>0.005006140654446354</v>
      </c>
      <c r="Q259" s="83">
        <v>9175.756681</v>
      </c>
      <c r="R259" s="84">
        <v>0.002020612046737871</v>
      </c>
      <c r="S259" s="83">
        <v>62847.6485</v>
      </c>
      <c r="T259" s="84">
        <v>0.0040295091513034165</v>
      </c>
      <c r="U259" s="83">
        <v>43614.30698659999</v>
      </c>
      <c r="V259" s="84">
        <v>0.011648663852656274</v>
      </c>
      <c r="W259" s="83">
        <v>10794.014</v>
      </c>
      <c r="X259" s="84">
        <v>0.0018033692824500102</v>
      </c>
      <c r="Y259" s="83">
        <v>209403.87159999998</v>
      </c>
      <c r="Z259" s="84">
        <v>0.008811718778393061</v>
      </c>
      <c r="AA259" s="83">
        <v>101571.67173999999</v>
      </c>
      <c r="AB259" s="84">
        <v>0.027934347432788564</v>
      </c>
      <c r="AC259" s="83">
        <v>646946.9561431799</v>
      </c>
      <c r="AD259" s="85">
        <v>0.0055640139474226556</v>
      </c>
    </row>
    <row r="260" spans="1:30" ht="15">
      <c r="A260" s="56" t="s">
        <v>1050</v>
      </c>
      <c r="B260" s="78" t="s">
        <v>556</v>
      </c>
      <c r="C260" s="98" t="s">
        <v>555</v>
      </c>
      <c r="D260" s="98"/>
      <c r="E260" s="83">
        <v>0</v>
      </c>
      <c r="F260" s="84"/>
      <c r="G260" s="83">
        <v>0</v>
      </c>
      <c r="H260" s="84"/>
      <c r="I260" s="83">
        <v>12051.5941</v>
      </c>
      <c r="J260" s="84">
        <v>0.0036061593520528325</v>
      </c>
      <c r="K260" s="83">
        <v>0</v>
      </c>
      <c r="L260" s="84"/>
      <c r="M260" s="83">
        <v>0</v>
      </c>
      <c r="N260" s="84"/>
      <c r="O260" s="83">
        <v>0</v>
      </c>
      <c r="P260" s="84"/>
      <c r="Q260" s="83">
        <v>0</v>
      </c>
      <c r="R260" s="84"/>
      <c r="S260" s="83">
        <v>0</v>
      </c>
      <c r="T260" s="84"/>
      <c r="U260" s="83">
        <v>0</v>
      </c>
      <c r="V260" s="84"/>
      <c r="W260" s="83">
        <v>0</v>
      </c>
      <c r="X260" s="84"/>
      <c r="Y260" s="83">
        <v>0</v>
      </c>
      <c r="Z260" s="84"/>
      <c r="AA260" s="83">
        <v>0</v>
      </c>
      <c r="AB260" s="84"/>
      <c r="AC260" s="83">
        <v>12051.5941</v>
      </c>
      <c r="AD260" s="85">
        <v>0.00010364874125203575</v>
      </c>
    </row>
    <row r="261" spans="1:30" ht="15">
      <c r="A261" s="56" t="s">
        <v>1051</v>
      </c>
      <c r="B261" s="78" t="s">
        <v>556</v>
      </c>
      <c r="C261" s="98" t="s">
        <v>555</v>
      </c>
      <c r="D261" s="98"/>
      <c r="E261" s="83">
        <v>213.6820049</v>
      </c>
      <c r="F261" s="84">
        <v>0.00019421391398484166</v>
      </c>
      <c r="G261" s="83">
        <v>7554.2873497</v>
      </c>
      <c r="H261" s="84">
        <v>0.0008162185596250208</v>
      </c>
      <c r="I261" s="83">
        <v>4814.1298750999995</v>
      </c>
      <c r="J261" s="84">
        <v>0.0014405164434710591</v>
      </c>
      <c r="K261" s="83">
        <v>0</v>
      </c>
      <c r="L261" s="84"/>
      <c r="M261" s="83">
        <v>0</v>
      </c>
      <c r="N261" s="84"/>
      <c r="O261" s="83">
        <v>0</v>
      </c>
      <c r="P261" s="84"/>
      <c r="Q261" s="83">
        <v>9175.756681</v>
      </c>
      <c r="R261" s="84">
        <v>0.002020612046737871</v>
      </c>
      <c r="S261" s="83">
        <v>62847.6485</v>
      </c>
      <c r="T261" s="84">
        <v>0.0040295091513034165</v>
      </c>
      <c r="U261" s="83">
        <v>36929.278258599996</v>
      </c>
      <c r="V261" s="84">
        <v>0.009863202661635916</v>
      </c>
      <c r="W261" s="83">
        <v>0</v>
      </c>
      <c r="X261" s="84"/>
      <c r="Y261" s="83">
        <v>0</v>
      </c>
      <c r="Z261" s="84"/>
      <c r="AA261" s="83">
        <v>0</v>
      </c>
      <c r="AB261" s="84"/>
      <c r="AC261" s="83">
        <v>121534.7826693</v>
      </c>
      <c r="AD261" s="85">
        <v>0.0010452498762809042</v>
      </c>
    </row>
    <row r="262" spans="1:30" ht="15">
      <c r="A262" s="56" t="s">
        <v>1052</v>
      </c>
      <c r="B262" s="78" t="s">
        <v>556</v>
      </c>
      <c r="C262" s="98" t="s">
        <v>555</v>
      </c>
      <c r="D262" s="98"/>
      <c r="E262" s="83">
        <v>0</v>
      </c>
      <c r="F262" s="84"/>
      <c r="G262" s="83">
        <v>0</v>
      </c>
      <c r="H262" s="84"/>
      <c r="I262" s="83">
        <v>0</v>
      </c>
      <c r="J262" s="84"/>
      <c r="K262" s="83">
        <v>0</v>
      </c>
      <c r="L262" s="84"/>
      <c r="M262" s="83">
        <v>0</v>
      </c>
      <c r="N262" s="84"/>
      <c r="O262" s="83">
        <v>0</v>
      </c>
      <c r="P262" s="84"/>
      <c r="Q262" s="83">
        <v>0</v>
      </c>
      <c r="R262" s="84"/>
      <c r="S262" s="83">
        <v>0</v>
      </c>
      <c r="T262" s="84"/>
      <c r="U262" s="83">
        <v>6685.028728</v>
      </c>
      <c r="V262" s="84">
        <v>0.001785461191020358</v>
      </c>
      <c r="W262" s="83">
        <v>0</v>
      </c>
      <c r="X262" s="84"/>
      <c r="Y262" s="83">
        <v>0</v>
      </c>
      <c r="Z262" s="84"/>
      <c r="AA262" s="83">
        <v>0</v>
      </c>
      <c r="AB262" s="84"/>
      <c r="AC262" s="83">
        <v>6685.028728</v>
      </c>
      <c r="AD262" s="85">
        <v>5.749403831074079E-05</v>
      </c>
    </row>
    <row r="263" spans="1:30" ht="15">
      <c r="A263" s="56" t="s">
        <v>1053</v>
      </c>
      <c r="B263" s="78" t="s">
        <v>556</v>
      </c>
      <c r="C263" s="98" t="s">
        <v>555</v>
      </c>
      <c r="D263" s="98"/>
      <c r="E263" s="83">
        <v>0</v>
      </c>
      <c r="F263" s="84"/>
      <c r="G263" s="83">
        <v>0</v>
      </c>
      <c r="H263" s="84"/>
      <c r="I263" s="83">
        <v>0</v>
      </c>
      <c r="J263" s="84"/>
      <c r="K263" s="83">
        <v>35969.972253600004</v>
      </c>
      <c r="L263" s="84">
        <v>0.005052502522975512</v>
      </c>
      <c r="M263" s="83">
        <v>128531.77256766001</v>
      </c>
      <c r="N263" s="84">
        <v>0.00448805868754164</v>
      </c>
      <c r="O263" s="83">
        <v>20404.248484620002</v>
      </c>
      <c r="P263" s="84">
        <v>0.005006140654446354</v>
      </c>
      <c r="Q263" s="83">
        <v>0</v>
      </c>
      <c r="R263" s="84"/>
      <c r="S263" s="83">
        <v>0</v>
      </c>
      <c r="T263" s="84"/>
      <c r="U263" s="83">
        <v>0</v>
      </c>
      <c r="V263" s="84"/>
      <c r="W263" s="83">
        <v>10794.014</v>
      </c>
      <c r="X263" s="84">
        <v>0.0018033692824500102</v>
      </c>
      <c r="Y263" s="83">
        <v>209403.87159999998</v>
      </c>
      <c r="Z263" s="84">
        <v>0.008811718778393061</v>
      </c>
      <c r="AA263" s="83">
        <v>101571.67173999999</v>
      </c>
      <c r="AB263" s="84">
        <v>0.027934347432788564</v>
      </c>
      <c r="AC263" s="83">
        <v>506675.55064588</v>
      </c>
      <c r="AD263" s="85">
        <v>0.004357621291578974</v>
      </c>
    </row>
    <row r="264" spans="1:30" ht="15">
      <c r="A264" s="76" t="s">
        <v>1054</v>
      </c>
      <c r="B264" s="78" t="s">
        <v>555</v>
      </c>
      <c r="C264" s="98" t="s">
        <v>555</v>
      </c>
      <c r="D264" s="98"/>
      <c r="E264" s="83">
        <v>0</v>
      </c>
      <c r="F264" s="84"/>
      <c r="G264" s="83">
        <v>0</v>
      </c>
      <c r="H264" s="84"/>
      <c r="I264" s="83">
        <v>0</v>
      </c>
      <c r="J264" s="84"/>
      <c r="K264" s="83">
        <v>35870.7665076745</v>
      </c>
      <c r="L264" s="84">
        <v>0.005038567642012904</v>
      </c>
      <c r="M264" s="83">
        <v>143653.409772365</v>
      </c>
      <c r="N264" s="84">
        <v>0.005016074398137271</v>
      </c>
      <c r="O264" s="83">
        <v>37029.28760256599</v>
      </c>
      <c r="P264" s="84">
        <v>0.009085060016403947</v>
      </c>
      <c r="Q264" s="83">
        <v>117.985287</v>
      </c>
      <c r="R264" s="84">
        <v>2.5981780090537815E-05</v>
      </c>
      <c r="S264" s="83">
        <v>152533.1733632</v>
      </c>
      <c r="T264" s="84">
        <v>0.009779742482240443</v>
      </c>
      <c r="U264" s="83">
        <v>11211.36783452</v>
      </c>
      <c r="V264" s="84">
        <v>0.0029943718989489153</v>
      </c>
      <c r="W264" s="83">
        <v>0</v>
      </c>
      <c r="X264" s="84"/>
      <c r="Y264" s="83">
        <v>0</v>
      </c>
      <c r="Z264" s="84"/>
      <c r="AA264" s="83">
        <v>0</v>
      </c>
      <c r="AB264" s="84"/>
      <c r="AC264" s="83">
        <v>380415.99036732555</v>
      </c>
      <c r="AD264" s="85">
        <v>0.003271736355086822</v>
      </c>
    </row>
    <row r="265" spans="1:30" ht="15">
      <c r="A265" s="56" t="s">
        <v>1055</v>
      </c>
      <c r="B265" s="78" t="s">
        <v>556</v>
      </c>
      <c r="C265" s="98" t="s">
        <v>555</v>
      </c>
      <c r="D265" s="98"/>
      <c r="E265" s="83">
        <v>0</v>
      </c>
      <c r="F265" s="84"/>
      <c r="G265" s="83">
        <v>0</v>
      </c>
      <c r="H265" s="84"/>
      <c r="I265" s="83">
        <v>0</v>
      </c>
      <c r="J265" s="84"/>
      <c r="K265" s="83">
        <v>0</v>
      </c>
      <c r="L265" s="84"/>
      <c r="M265" s="83">
        <v>0</v>
      </c>
      <c r="N265" s="84"/>
      <c r="O265" s="83">
        <v>8022.999516</v>
      </c>
      <c r="P265" s="84">
        <v>0.0019684265302848773</v>
      </c>
      <c r="Q265" s="83">
        <v>117.985287</v>
      </c>
      <c r="R265" s="84">
        <v>2.5981780090537815E-05</v>
      </c>
      <c r="S265" s="83">
        <v>889.27196316</v>
      </c>
      <c r="T265" s="84">
        <v>5.701612707993004E-05</v>
      </c>
      <c r="U265" s="83">
        <v>51.46405852</v>
      </c>
      <c r="V265" s="84">
        <v>1.3745203342955717E-05</v>
      </c>
      <c r="W265" s="83">
        <v>0</v>
      </c>
      <c r="X265" s="84"/>
      <c r="Y265" s="83">
        <v>0</v>
      </c>
      <c r="Z265" s="84"/>
      <c r="AA265" s="83">
        <v>0</v>
      </c>
      <c r="AB265" s="84"/>
      <c r="AC265" s="83">
        <v>9081.72082468</v>
      </c>
      <c r="AD265" s="85">
        <v>7.810659105092846E-05</v>
      </c>
    </row>
    <row r="266" spans="1:30" ht="15">
      <c r="A266" s="56" t="s">
        <v>1056</v>
      </c>
      <c r="B266" s="78" t="s">
        <v>556</v>
      </c>
      <c r="C266" s="98" t="s">
        <v>555</v>
      </c>
      <c r="D266" s="98"/>
      <c r="E266" s="83">
        <v>0</v>
      </c>
      <c r="F266" s="84"/>
      <c r="G266" s="83">
        <v>0</v>
      </c>
      <c r="H266" s="84"/>
      <c r="I266" s="83">
        <v>0</v>
      </c>
      <c r="J266" s="84"/>
      <c r="K266" s="83">
        <v>0</v>
      </c>
      <c r="L266" s="84"/>
      <c r="M266" s="83">
        <v>0</v>
      </c>
      <c r="N266" s="84"/>
      <c r="O266" s="83">
        <v>0</v>
      </c>
      <c r="P266" s="84"/>
      <c r="Q266" s="83">
        <v>0</v>
      </c>
      <c r="R266" s="84"/>
      <c r="S266" s="83">
        <v>0.50303204</v>
      </c>
      <c r="T266" s="84">
        <v>3.225215671480256E-08</v>
      </c>
      <c r="U266" s="83">
        <v>0</v>
      </c>
      <c r="V266" s="84"/>
      <c r="W266" s="83">
        <v>0</v>
      </c>
      <c r="X266" s="84"/>
      <c r="Y266" s="83">
        <v>0</v>
      </c>
      <c r="Z266" s="84"/>
      <c r="AA266" s="83">
        <v>0</v>
      </c>
      <c r="AB266" s="84"/>
      <c r="AC266" s="83">
        <v>0.50303204</v>
      </c>
      <c r="AD266" s="85">
        <v>4.3262855787222125E-09</v>
      </c>
    </row>
    <row r="267" spans="1:30" ht="15">
      <c r="A267" s="56" t="s">
        <v>1057</v>
      </c>
      <c r="B267" s="78" t="s">
        <v>556</v>
      </c>
      <c r="C267" s="98" t="s">
        <v>555</v>
      </c>
      <c r="D267" s="98"/>
      <c r="E267" s="83">
        <v>0</v>
      </c>
      <c r="F267" s="84"/>
      <c r="G267" s="83">
        <v>0</v>
      </c>
      <c r="H267" s="84"/>
      <c r="I267" s="83">
        <v>0</v>
      </c>
      <c r="J267" s="84"/>
      <c r="K267" s="83">
        <v>0</v>
      </c>
      <c r="L267" s="84"/>
      <c r="M267" s="83">
        <v>0</v>
      </c>
      <c r="N267" s="84"/>
      <c r="O267" s="83">
        <v>0</v>
      </c>
      <c r="P267" s="84"/>
      <c r="Q267" s="83">
        <v>0</v>
      </c>
      <c r="R267" s="84"/>
      <c r="S267" s="83">
        <v>151643.398368</v>
      </c>
      <c r="T267" s="84">
        <v>0.009722694103003799</v>
      </c>
      <c r="U267" s="83">
        <v>11159.903776000001</v>
      </c>
      <c r="V267" s="84">
        <v>0.0029806266956059597</v>
      </c>
      <c r="W267" s="83">
        <v>0</v>
      </c>
      <c r="X267" s="84"/>
      <c r="Y267" s="83">
        <v>0</v>
      </c>
      <c r="Z267" s="84"/>
      <c r="AA267" s="83">
        <v>0</v>
      </c>
      <c r="AB267" s="84"/>
      <c r="AC267" s="83">
        <v>162803.302144</v>
      </c>
      <c r="AD267" s="85">
        <v>0.0014001763749162822</v>
      </c>
    </row>
    <row r="268" spans="1:30" ht="15">
      <c r="A268" s="56" t="s">
        <v>1058</v>
      </c>
      <c r="B268" s="78" t="s">
        <v>556</v>
      </c>
      <c r="C268" s="98" t="s">
        <v>555</v>
      </c>
      <c r="D268" s="98"/>
      <c r="E268" s="83">
        <v>0</v>
      </c>
      <c r="F268" s="84"/>
      <c r="G268" s="83">
        <v>0</v>
      </c>
      <c r="H268" s="84"/>
      <c r="I268" s="83">
        <v>0</v>
      </c>
      <c r="J268" s="84"/>
      <c r="K268" s="83">
        <v>0</v>
      </c>
      <c r="L268" s="84"/>
      <c r="M268" s="83">
        <v>0</v>
      </c>
      <c r="N268" s="84"/>
      <c r="O268" s="83">
        <v>0.40801336029999996</v>
      </c>
      <c r="P268" s="84">
        <v>1.0010524387088876E-07</v>
      </c>
      <c r="Q268" s="83">
        <v>0</v>
      </c>
      <c r="R268" s="84"/>
      <c r="S268" s="83">
        <v>0</v>
      </c>
      <c r="T268" s="84"/>
      <c r="U268" s="83">
        <v>0</v>
      </c>
      <c r="V268" s="84"/>
      <c r="W268" s="83">
        <v>0</v>
      </c>
      <c r="X268" s="84"/>
      <c r="Y268" s="83">
        <v>0</v>
      </c>
      <c r="Z268" s="84"/>
      <c r="AA268" s="83">
        <v>0</v>
      </c>
      <c r="AB268" s="84"/>
      <c r="AC268" s="83">
        <v>0.40801336029999996</v>
      </c>
      <c r="AD268" s="85">
        <v>3.509085259443673E-09</v>
      </c>
    </row>
    <row r="269" spans="1:30" ht="15">
      <c r="A269" s="56" t="s">
        <v>1527</v>
      </c>
      <c r="B269" s="78" t="s">
        <v>556</v>
      </c>
      <c r="C269" s="98" t="s">
        <v>555</v>
      </c>
      <c r="D269" s="98"/>
      <c r="E269" s="83">
        <v>0</v>
      </c>
      <c r="F269" s="84"/>
      <c r="G269" s="83">
        <v>0</v>
      </c>
      <c r="H269" s="84"/>
      <c r="I269" s="83">
        <v>0</v>
      </c>
      <c r="J269" s="84"/>
      <c r="K269" s="83">
        <v>35870.7665076745</v>
      </c>
      <c r="L269" s="84">
        <v>0.005038567642012904</v>
      </c>
      <c r="M269" s="83">
        <v>143653.409772365</v>
      </c>
      <c r="N269" s="84">
        <v>0.005016074398137271</v>
      </c>
      <c r="O269" s="83">
        <v>29005.8800732057</v>
      </c>
      <c r="P269" s="84">
        <v>0.007116533380875198</v>
      </c>
      <c r="Q269" s="83">
        <v>0</v>
      </c>
      <c r="R269" s="84"/>
      <c r="S269" s="83">
        <v>0</v>
      </c>
      <c r="T269" s="84"/>
      <c r="U269" s="83">
        <v>0</v>
      </c>
      <c r="V269" s="84"/>
      <c r="W269" s="83">
        <v>0</v>
      </c>
      <c r="X269" s="84"/>
      <c r="Y269" s="83">
        <v>0</v>
      </c>
      <c r="Z269" s="84"/>
      <c r="AA269" s="83">
        <v>0</v>
      </c>
      <c r="AB269" s="84"/>
      <c r="AC269" s="83">
        <v>208530.0563532452</v>
      </c>
      <c r="AD269" s="85">
        <v>0.0017934455537487732</v>
      </c>
    </row>
    <row r="270" spans="1:30" ht="15">
      <c r="A270" s="76" t="s">
        <v>1059</v>
      </c>
      <c r="B270" s="78" t="s">
        <v>555</v>
      </c>
      <c r="C270" s="98" t="s">
        <v>555</v>
      </c>
      <c r="D270" s="98"/>
      <c r="E270" s="83">
        <v>1305.8577027265999</v>
      </c>
      <c r="F270" s="84">
        <v>0.0011868839197408092</v>
      </c>
      <c r="G270" s="83">
        <v>35156.977678366</v>
      </c>
      <c r="H270" s="84">
        <v>0.003798608174806123</v>
      </c>
      <c r="I270" s="83">
        <v>0</v>
      </c>
      <c r="J270" s="84"/>
      <c r="K270" s="83">
        <v>106757.45033168119</v>
      </c>
      <c r="L270" s="84">
        <v>0.014995627000887328</v>
      </c>
      <c r="M270" s="83">
        <v>228552.805613482</v>
      </c>
      <c r="N270" s="84">
        <v>0.00798058242179487</v>
      </c>
      <c r="O270" s="83">
        <v>0</v>
      </c>
      <c r="P270" s="84"/>
      <c r="Q270" s="83">
        <v>54125.3684929534</v>
      </c>
      <c r="R270" s="84">
        <v>0.011919057513529117</v>
      </c>
      <c r="S270" s="83">
        <v>0.0013717546</v>
      </c>
      <c r="T270" s="84">
        <v>8.795074829319282E-11</v>
      </c>
      <c r="U270" s="83">
        <v>0</v>
      </c>
      <c r="V270" s="84"/>
      <c r="W270" s="83">
        <v>0</v>
      </c>
      <c r="X270" s="84"/>
      <c r="Y270" s="83">
        <v>0</v>
      </c>
      <c r="Z270" s="84"/>
      <c r="AA270" s="83">
        <v>0</v>
      </c>
      <c r="AB270" s="84"/>
      <c r="AC270" s="83">
        <v>425898.4611909638</v>
      </c>
      <c r="AD270" s="85">
        <v>0.0036629045948056277</v>
      </c>
    </row>
    <row r="271" spans="1:30" ht="15">
      <c r="A271" s="56" t="s">
        <v>1060</v>
      </c>
      <c r="B271" s="78" t="s">
        <v>556</v>
      </c>
      <c r="C271" s="98" t="s">
        <v>555</v>
      </c>
      <c r="D271" s="98"/>
      <c r="E271" s="83">
        <v>0</v>
      </c>
      <c r="F271" s="84"/>
      <c r="G271" s="83">
        <v>0</v>
      </c>
      <c r="H271" s="84"/>
      <c r="I271" s="83">
        <v>0</v>
      </c>
      <c r="J271" s="84"/>
      <c r="K271" s="83">
        <v>708.0425938861999</v>
      </c>
      <c r="L271" s="84">
        <v>9.945481655538708E-05</v>
      </c>
      <c r="M271" s="83">
        <v>0</v>
      </c>
      <c r="N271" s="84"/>
      <c r="O271" s="83">
        <v>0</v>
      </c>
      <c r="P271" s="84"/>
      <c r="Q271" s="83">
        <v>54125.3684929534</v>
      </c>
      <c r="R271" s="84">
        <v>0.011919057513529117</v>
      </c>
      <c r="S271" s="83">
        <v>0.0013717546</v>
      </c>
      <c r="T271" s="84">
        <v>8.795074829319282E-11</v>
      </c>
      <c r="U271" s="83">
        <v>0</v>
      </c>
      <c r="V271" s="84"/>
      <c r="W271" s="83">
        <v>0</v>
      </c>
      <c r="X271" s="84"/>
      <c r="Y271" s="83">
        <v>0</v>
      </c>
      <c r="Z271" s="84"/>
      <c r="AA271" s="83">
        <v>0</v>
      </c>
      <c r="AB271" s="84"/>
      <c r="AC271" s="83">
        <v>54833.4124585942</v>
      </c>
      <c r="AD271" s="85">
        <v>0.0004715902421478818</v>
      </c>
    </row>
    <row r="272" spans="1:30" ht="15">
      <c r="A272" s="56" t="s">
        <v>1061</v>
      </c>
      <c r="B272" s="78" t="s">
        <v>556</v>
      </c>
      <c r="C272" s="98" t="s">
        <v>555</v>
      </c>
      <c r="D272" s="98"/>
      <c r="E272" s="83">
        <v>1305.8577027265999</v>
      </c>
      <c r="F272" s="84">
        <v>0.0011868839197408092</v>
      </c>
      <c r="G272" s="83">
        <v>35156.977678366</v>
      </c>
      <c r="H272" s="84">
        <v>0.003798608174806123</v>
      </c>
      <c r="I272" s="83">
        <v>0</v>
      </c>
      <c r="J272" s="84"/>
      <c r="K272" s="83">
        <v>106049.407737795</v>
      </c>
      <c r="L272" s="84">
        <v>0.014896172184331941</v>
      </c>
      <c r="M272" s="83">
        <v>228552.805613482</v>
      </c>
      <c r="N272" s="84">
        <v>0.00798058242179487</v>
      </c>
      <c r="O272" s="83">
        <v>0</v>
      </c>
      <c r="P272" s="84"/>
      <c r="Q272" s="83">
        <v>0</v>
      </c>
      <c r="R272" s="84"/>
      <c r="S272" s="83">
        <v>0</v>
      </c>
      <c r="T272" s="84"/>
      <c r="U272" s="83">
        <v>0</v>
      </c>
      <c r="V272" s="84"/>
      <c r="W272" s="83">
        <v>0</v>
      </c>
      <c r="X272" s="84"/>
      <c r="Y272" s="83">
        <v>0</v>
      </c>
      <c r="Z272" s="84"/>
      <c r="AA272" s="83">
        <v>0</v>
      </c>
      <c r="AB272" s="84"/>
      <c r="AC272" s="83">
        <v>371065.0487323696</v>
      </c>
      <c r="AD272" s="85">
        <v>0.003191314352657746</v>
      </c>
    </row>
    <row r="273" spans="1:30" ht="15">
      <c r="A273" s="76" t="s">
        <v>1062</v>
      </c>
      <c r="B273" s="78" t="s">
        <v>555</v>
      </c>
      <c r="C273" s="98" t="s">
        <v>555</v>
      </c>
      <c r="D273" s="98"/>
      <c r="E273" s="83">
        <v>2187.8920405999997</v>
      </c>
      <c r="F273" s="84">
        <v>0.00198855807619394</v>
      </c>
      <c r="G273" s="83">
        <v>61904.26008732</v>
      </c>
      <c r="H273" s="84">
        <v>0.00668857347677297</v>
      </c>
      <c r="I273" s="83">
        <v>66845.5561375</v>
      </c>
      <c r="J273" s="84">
        <v>0.02000197861031664</v>
      </c>
      <c r="K273" s="83">
        <v>0</v>
      </c>
      <c r="L273" s="84"/>
      <c r="M273" s="83">
        <v>0</v>
      </c>
      <c r="N273" s="84"/>
      <c r="O273" s="83">
        <v>0</v>
      </c>
      <c r="P273" s="84"/>
      <c r="Q273" s="83">
        <v>0</v>
      </c>
      <c r="R273" s="84"/>
      <c r="S273" s="83">
        <v>59.11714725</v>
      </c>
      <c r="T273" s="84">
        <v>3.7903261542526383E-06</v>
      </c>
      <c r="U273" s="83">
        <v>19203.8619766</v>
      </c>
      <c r="V273" s="84">
        <v>0.005129035591622487</v>
      </c>
      <c r="W273" s="83">
        <v>0</v>
      </c>
      <c r="X273" s="84"/>
      <c r="Y273" s="83">
        <v>0</v>
      </c>
      <c r="Z273" s="84"/>
      <c r="AA273" s="83">
        <v>0</v>
      </c>
      <c r="AB273" s="84"/>
      <c r="AC273" s="83">
        <v>150200.68738926997</v>
      </c>
      <c r="AD273" s="85">
        <v>0.0012917886259618018</v>
      </c>
    </row>
    <row r="274" spans="1:30" ht="15">
      <c r="A274" s="56" t="s">
        <v>1063</v>
      </c>
      <c r="B274" s="78" t="s">
        <v>556</v>
      </c>
      <c r="C274" s="98" t="s">
        <v>555</v>
      </c>
      <c r="D274" s="98"/>
      <c r="E274" s="83">
        <v>0</v>
      </c>
      <c r="F274" s="84"/>
      <c r="G274" s="83">
        <v>0</v>
      </c>
      <c r="H274" s="84"/>
      <c r="I274" s="83">
        <v>0</v>
      </c>
      <c r="J274" s="84"/>
      <c r="K274" s="83">
        <v>0</v>
      </c>
      <c r="L274" s="84"/>
      <c r="M274" s="83">
        <v>0</v>
      </c>
      <c r="N274" s="84"/>
      <c r="O274" s="83">
        <v>0</v>
      </c>
      <c r="P274" s="84"/>
      <c r="Q274" s="83">
        <v>0</v>
      </c>
      <c r="R274" s="84"/>
      <c r="S274" s="83">
        <v>59.11714725</v>
      </c>
      <c r="T274" s="84">
        <v>3.7903261542526383E-06</v>
      </c>
      <c r="U274" s="83">
        <v>474.9934266</v>
      </c>
      <c r="V274" s="84">
        <v>0.00012686292964335591</v>
      </c>
      <c r="W274" s="83">
        <v>0</v>
      </c>
      <c r="X274" s="84"/>
      <c r="Y274" s="83">
        <v>0</v>
      </c>
      <c r="Z274" s="84"/>
      <c r="AA274" s="83">
        <v>0</v>
      </c>
      <c r="AB274" s="84"/>
      <c r="AC274" s="83">
        <v>534.11057385</v>
      </c>
      <c r="AD274" s="85">
        <v>4.593573946284416E-06</v>
      </c>
    </row>
    <row r="275" spans="1:30" ht="15">
      <c r="A275" s="56" t="s">
        <v>1064</v>
      </c>
      <c r="B275" s="78" t="s">
        <v>556</v>
      </c>
      <c r="C275" s="98" t="s">
        <v>555</v>
      </c>
      <c r="D275" s="98"/>
      <c r="E275" s="83">
        <v>1314.8876083</v>
      </c>
      <c r="F275" s="84">
        <v>0.0011950911307558139</v>
      </c>
      <c r="G275" s="83">
        <v>29087.385697020003</v>
      </c>
      <c r="H275" s="84">
        <v>0.0031428065888732624</v>
      </c>
      <c r="I275" s="83">
        <v>45672.6269601</v>
      </c>
      <c r="J275" s="84">
        <v>0.013666471794381537</v>
      </c>
      <c r="K275" s="83">
        <v>0</v>
      </c>
      <c r="L275" s="84"/>
      <c r="M275" s="83">
        <v>0</v>
      </c>
      <c r="N275" s="84"/>
      <c r="O275" s="83">
        <v>0</v>
      </c>
      <c r="P275" s="84"/>
      <c r="Q275" s="83">
        <v>0</v>
      </c>
      <c r="R275" s="84"/>
      <c r="S275" s="83">
        <v>0</v>
      </c>
      <c r="T275" s="84"/>
      <c r="U275" s="83">
        <v>0</v>
      </c>
      <c r="V275" s="84"/>
      <c r="W275" s="83">
        <v>0</v>
      </c>
      <c r="X275" s="84"/>
      <c r="Y275" s="83">
        <v>0</v>
      </c>
      <c r="Z275" s="84"/>
      <c r="AA275" s="83">
        <v>0</v>
      </c>
      <c r="AB275" s="84"/>
      <c r="AC275" s="83">
        <v>76074.90026542</v>
      </c>
      <c r="AD275" s="85">
        <v>0.0006542759064035309</v>
      </c>
    </row>
    <row r="276" spans="1:30" ht="15">
      <c r="A276" s="56" t="s">
        <v>1065</v>
      </c>
      <c r="B276" s="78" t="s">
        <v>556</v>
      </c>
      <c r="C276" s="98" t="s">
        <v>555</v>
      </c>
      <c r="D276" s="98"/>
      <c r="E276" s="83">
        <v>0</v>
      </c>
      <c r="F276" s="84"/>
      <c r="G276" s="83">
        <v>0</v>
      </c>
      <c r="H276" s="84"/>
      <c r="I276" s="83">
        <v>0</v>
      </c>
      <c r="J276" s="84"/>
      <c r="K276" s="83">
        <v>0</v>
      </c>
      <c r="L276" s="84"/>
      <c r="M276" s="83">
        <v>0</v>
      </c>
      <c r="N276" s="84"/>
      <c r="O276" s="83">
        <v>0</v>
      </c>
      <c r="P276" s="84"/>
      <c r="Q276" s="83">
        <v>0</v>
      </c>
      <c r="R276" s="84"/>
      <c r="S276" s="83">
        <v>0</v>
      </c>
      <c r="T276" s="84"/>
      <c r="U276" s="83">
        <v>18728.86855</v>
      </c>
      <c r="V276" s="84">
        <v>0.005002172661979131</v>
      </c>
      <c r="W276" s="83">
        <v>0</v>
      </c>
      <c r="X276" s="84"/>
      <c r="Y276" s="83">
        <v>0</v>
      </c>
      <c r="Z276" s="84"/>
      <c r="AA276" s="83">
        <v>0</v>
      </c>
      <c r="AB276" s="84"/>
      <c r="AC276" s="83">
        <v>18728.86855</v>
      </c>
      <c r="AD276" s="85">
        <v>0.00016107608953427497</v>
      </c>
    </row>
    <row r="277" spans="1:30" ht="15">
      <c r="A277" s="56" t="s">
        <v>1066</v>
      </c>
      <c r="B277" s="78" t="s">
        <v>556</v>
      </c>
      <c r="C277" s="98" t="s">
        <v>555</v>
      </c>
      <c r="D277" s="98"/>
      <c r="E277" s="83">
        <v>873.0044323</v>
      </c>
      <c r="F277" s="84">
        <v>0.0007934669454381263</v>
      </c>
      <c r="G277" s="83">
        <v>32816.8743903</v>
      </c>
      <c r="H277" s="84">
        <v>0.003545766887899707</v>
      </c>
      <c r="I277" s="83">
        <v>21172.9291774</v>
      </c>
      <c r="J277" s="84">
        <v>0.0063355068159351045</v>
      </c>
      <c r="K277" s="83">
        <v>0</v>
      </c>
      <c r="L277" s="84"/>
      <c r="M277" s="83">
        <v>0</v>
      </c>
      <c r="N277" s="84"/>
      <c r="O277" s="83">
        <v>0</v>
      </c>
      <c r="P277" s="84"/>
      <c r="Q277" s="83">
        <v>0</v>
      </c>
      <c r="R277" s="84"/>
      <c r="S277" s="83">
        <v>0</v>
      </c>
      <c r="T277" s="84"/>
      <c r="U277" s="83">
        <v>0</v>
      </c>
      <c r="V277" s="84"/>
      <c r="W277" s="83">
        <v>0</v>
      </c>
      <c r="X277" s="84"/>
      <c r="Y277" s="83">
        <v>0</v>
      </c>
      <c r="Z277" s="84"/>
      <c r="AA277" s="83">
        <v>0</v>
      </c>
      <c r="AB277" s="84"/>
      <c r="AC277" s="83">
        <v>54862.808</v>
      </c>
      <c r="AD277" s="85">
        <v>0.0004718430560777115</v>
      </c>
    </row>
    <row r="278" spans="1:30" ht="15">
      <c r="A278" s="76" t="s">
        <v>1067</v>
      </c>
      <c r="B278" s="78" t="s">
        <v>555</v>
      </c>
      <c r="C278" s="98" t="s">
        <v>555</v>
      </c>
      <c r="D278" s="98"/>
      <c r="E278" s="83">
        <v>0</v>
      </c>
      <c r="F278" s="84"/>
      <c r="G278" s="83">
        <v>0</v>
      </c>
      <c r="H278" s="84"/>
      <c r="I278" s="83">
        <v>0</v>
      </c>
      <c r="J278" s="84"/>
      <c r="K278" s="83">
        <v>0</v>
      </c>
      <c r="L278" s="84"/>
      <c r="M278" s="83">
        <v>0</v>
      </c>
      <c r="N278" s="84"/>
      <c r="O278" s="83">
        <v>0</v>
      </c>
      <c r="P278" s="84"/>
      <c r="Q278" s="83">
        <v>0</v>
      </c>
      <c r="R278" s="84"/>
      <c r="S278" s="83">
        <v>213.9601065177</v>
      </c>
      <c r="T278" s="84">
        <v>1.3718161741993034E-05</v>
      </c>
      <c r="U278" s="83">
        <v>0</v>
      </c>
      <c r="V278" s="84"/>
      <c r="W278" s="83">
        <v>0</v>
      </c>
      <c r="X278" s="84"/>
      <c r="Y278" s="83">
        <v>0</v>
      </c>
      <c r="Z278" s="84"/>
      <c r="AA278" s="83">
        <v>0</v>
      </c>
      <c r="AB278" s="84"/>
      <c r="AC278" s="83">
        <v>213.9601065177</v>
      </c>
      <c r="AD278" s="85">
        <v>1.8401462524124587E-06</v>
      </c>
    </row>
    <row r="279" spans="1:30" ht="15">
      <c r="A279" s="56" t="s">
        <v>1068</v>
      </c>
      <c r="B279" s="78" t="s">
        <v>857</v>
      </c>
      <c r="C279" s="98" t="s">
        <v>555</v>
      </c>
      <c r="D279" s="98"/>
      <c r="E279" s="83">
        <v>0</v>
      </c>
      <c r="F279" s="84"/>
      <c r="G279" s="83">
        <v>0</v>
      </c>
      <c r="H279" s="84"/>
      <c r="I279" s="83">
        <v>0</v>
      </c>
      <c r="J279" s="84"/>
      <c r="K279" s="83">
        <v>0</v>
      </c>
      <c r="L279" s="84"/>
      <c r="M279" s="83">
        <v>0</v>
      </c>
      <c r="N279" s="84"/>
      <c r="O279" s="83">
        <v>0</v>
      </c>
      <c r="P279" s="84"/>
      <c r="Q279" s="83">
        <v>0</v>
      </c>
      <c r="R279" s="84"/>
      <c r="S279" s="83">
        <v>213.9601065177</v>
      </c>
      <c r="T279" s="84">
        <v>1.3718161741993034E-05</v>
      </c>
      <c r="U279" s="83">
        <v>0</v>
      </c>
      <c r="V279" s="84"/>
      <c r="W279" s="83">
        <v>0</v>
      </c>
      <c r="X279" s="84"/>
      <c r="Y279" s="83">
        <v>0</v>
      </c>
      <c r="Z279" s="84"/>
      <c r="AA279" s="83">
        <v>0</v>
      </c>
      <c r="AB279" s="84"/>
      <c r="AC279" s="83">
        <v>213.9601065177</v>
      </c>
      <c r="AD279" s="85">
        <v>1.8401462524124587E-06</v>
      </c>
    </row>
    <row r="280" spans="1:30" ht="15">
      <c r="A280" s="76" t="s">
        <v>1069</v>
      </c>
      <c r="B280" s="78" t="s">
        <v>555</v>
      </c>
      <c r="C280" s="98" t="s">
        <v>555</v>
      </c>
      <c r="D280" s="98"/>
      <c r="E280" s="83">
        <v>444.422445143</v>
      </c>
      <c r="F280" s="84">
        <v>0.00040393210731211934</v>
      </c>
      <c r="G280" s="83">
        <v>9697.1529962361</v>
      </c>
      <c r="H280" s="84">
        <v>0.0010477488986920267</v>
      </c>
      <c r="I280" s="83">
        <v>8419.3053224716</v>
      </c>
      <c r="J280" s="84">
        <v>0.00251928138091036</v>
      </c>
      <c r="K280" s="83">
        <v>0</v>
      </c>
      <c r="L280" s="84"/>
      <c r="M280" s="83">
        <v>0.27623232000000003</v>
      </c>
      <c r="N280" s="84">
        <v>9.645450605632712E-09</v>
      </c>
      <c r="O280" s="83">
        <v>0.27623232000000003</v>
      </c>
      <c r="P280" s="84">
        <v>6.777303502583709E-08</v>
      </c>
      <c r="Q280" s="83">
        <v>0.1231996147</v>
      </c>
      <c r="R280" s="84">
        <v>2.7130037801869227E-08</v>
      </c>
      <c r="S280" s="83">
        <v>0.06629575680000001</v>
      </c>
      <c r="T280" s="84">
        <v>4.250586379825901E-09</v>
      </c>
      <c r="U280" s="83">
        <v>0.234797472</v>
      </c>
      <c r="V280" s="84">
        <v>6.271054187842065E-08</v>
      </c>
      <c r="W280" s="83">
        <v>0</v>
      </c>
      <c r="X280" s="84"/>
      <c r="Y280" s="83">
        <v>28134.5274</v>
      </c>
      <c r="Z280" s="84">
        <v>0.0011839014318004333</v>
      </c>
      <c r="AA280" s="83">
        <v>5330.75256</v>
      </c>
      <c r="AB280" s="84">
        <v>0.0014660691464293807</v>
      </c>
      <c r="AC280" s="83">
        <v>52027.1374813342</v>
      </c>
      <c r="AD280" s="85">
        <v>0.0004474551056185089</v>
      </c>
    </row>
    <row r="281" spans="1:30" ht="15">
      <c r="A281" s="56" t="s">
        <v>1070</v>
      </c>
      <c r="B281" s="78" t="s">
        <v>556</v>
      </c>
      <c r="C281" s="98" t="s">
        <v>555</v>
      </c>
      <c r="D281" s="98"/>
      <c r="E281" s="83">
        <v>444.422445143</v>
      </c>
      <c r="F281" s="84">
        <v>0.00040393210731211934</v>
      </c>
      <c r="G281" s="83">
        <v>9697.1529962361</v>
      </c>
      <c r="H281" s="84">
        <v>0.0010477488986920267</v>
      </c>
      <c r="I281" s="83">
        <v>8419.3053224716</v>
      </c>
      <c r="J281" s="84">
        <v>0.00251928138091036</v>
      </c>
      <c r="K281" s="83">
        <v>0</v>
      </c>
      <c r="L281" s="84"/>
      <c r="M281" s="83">
        <v>0.27623232000000003</v>
      </c>
      <c r="N281" s="84">
        <v>9.645450605632712E-09</v>
      </c>
      <c r="O281" s="83">
        <v>0.27623232000000003</v>
      </c>
      <c r="P281" s="84">
        <v>6.777303502583709E-08</v>
      </c>
      <c r="Q281" s="83">
        <v>0.1231996147</v>
      </c>
      <c r="R281" s="84">
        <v>2.7130037801869227E-08</v>
      </c>
      <c r="S281" s="83">
        <v>0.06629575680000001</v>
      </c>
      <c r="T281" s="84">
        <v>4.250586379825901E-09</v>
      </c>
      <c r="U281" s="83">
        <v>0.234797472</v>
      </c>
      <c r="V281" s="84">
        <v>6.271054187842065E-08</v>
      </c>
      <c r="W281" s="83">
        <v>0</v>
      </c>
      <c r="X281" s="84"/>
      <c r="Y281" s="83">
        <v>0</v>
      </c>
      <c r="Z281" s="84"/>
      <c r="AA281" s="83">
        <v>0</v>
      </c>
      <c r="AB281" s="84"/>
      <c r="AC281" s="83">
        <v>18561.857521334197</v>
      </c>
      <c r="AD281" s="85">
        <v>0.00015963972495438775</v>
      </c>
    </row>
    <row r="282" spans="1:30" ht="15">
      <c r="A282" s="56" t="s">
        <v>1071</v>
      </c>
      <c r="B282" s="78" t="s">
        <v>556</v>
      </c>
      <c r="C282" s="98" t="s">
        <v>555</v>
      </c>
      <c r="D282" s="98"/>
      <c r="E282" s="83">
        <v>0</v>
      </c>
      <c r="F282" s="84"/>
      <c r="G282" s="83">
        <v>0</v>
      </c>
      <c r="H282" s="84"/>
      <c r="I282" s="83">
        <v>0</v>
      </c>
      <c r="J282" s="84"/>
      <c r="K282" s="83">
        <v>0</v>
      </c>
      <c r="L282" s="84"/>
      <c r="M282" s="83">
        <v>0</v>
      </c>
      <c r="N282" s="84"/>
      <c r="O282" s="83">
        <v>0</v>
      </c>
      <c r="P282" s="84"/>
      <c r="Q282" s="83">
        <v>0</v>
      </c>
      <c r="R282" s="84"/>
      <c r="S282" s="83">
        <v>0</v>
      </c>
      <c r="T282" s="84"/>
      <c r="U282" s="83">
        <v>0</v>
      </c>
      <c r="V282" s="84"/>
      <c r="W282" s="83">
        <v>0</v>
      </c>
      <c r="X282" s="84"/>
      <c r="Y282" s="83">
        <v>28134.5274</v>
      </c>
      <c r="Z282" s="84">
        <v>0.0011839014318004333</v>
      </c>
      <c r="AA282" s="83">
        <v>5330.75256</v>
      </c>
      <c r="AB282" s="84">
        <v>0.0014660691464293807</v>
      </c>
      <c r="AC282" s="83">
        <v>33465.27996</v>
      </c>
      <c r="AD282" s="85">
        <v>0.0002878153806641212</v>
      </c>
    </row>
    <row r="283" spans="1:30" ht="15">
      <c r="A283" s="76" t="s">
        <v>1072</v>
      </c>
      <c r="B283" s="78" t="s">
        <v>555</v>
      </c>
      <c r="C283" s="98" t="s">
        <v>555</v>
      </c>
      <c r="D283" s="98"/>
      <c r="E283" s="83">
        <v>0</v>
      </c>
      <c r="F283" s="84"/>
      <c r="G283" s="83">
        <v>0</v>
      </c>
      <c r="H283" s="84"/>
      <c r="I283" s="83">
        <v>0</v>
      </c>
      <c r="J283" s="84"/>
      <c r="K283" s="83">
        <v>0</v>
      </c>
      <c r="L283" s="84"/>
      <c r="M283" s="83">
        <v>0</v>
      </c>
      <c r="N283" s="84"/>
      <c r="O283" s="83">
        <v>0</v>
      </c>
      <c r="P283" s="84"/>
      <c r="Q283" s="83">
        <v>0.16375471</v>
      </c>
      <c r="R283" s="84">
        <v>3.606075784694911E-08</v>
      </c>
      <c r="S283" s="83">
        <v>62.429684800000004</v>
      </c>
      <c r="T283" s="84">
        <v>4.002711194748803E-06</v>
      </c>
      <c r="U283" s="83">
        <v>2046.933875</v>
      </c>
      <c r="V283" s="84">
        <v>0.0005467023618148043</v>
      </c>
      <c r="W283" s="83">
        <v>0</v>
      </c>
      <c r="X283" s="84"/>
      <c r="Y283" s="83">
        <v>0</v>
      </c>
      <c r="Z283" s="84"/>
      <c r="AA283" s="83">
        <v>0</v>
      </c>
      <c r="AB283" s="84"/>
      <c r="AC283" s="83">
        <v>2109.52731451</v>
      </c>
      <c r="AD283" s="85">
        <v>1.8142815711470806E-05</v>
      </c>
    </row>
    <row r="284" spans="1:30" ht="15">
      <c r="A284" s="56" t="s">
        <v>1073</v>
      </c>
      <c r="B284" s="78" t="s">
        <v>556</v>
      </c>
      <c r="C284" s="98" t="s">
        <v>555</v>
      </c>
      <c r="D284" s="98"/>
      <c r="E284" s="83">
        <v>0</v>
      </c>
      <c r="F284" s="84"/>
      <c r="G284" s="83">
        <v>0</v>
      </c>
      <c r="H284" s="84"/>
      <c r="I284" s="83">
        <v>0</v>
      </c>
      <c r="J284" s="84"/>
      <c r="K284" s="83">
        <v>0</v>
      </c>
      <c r="L284" s="84"/>
      <c r="M284" s="83">
        <v>0</v>
      </c>
      <c r="N284" s="84"/>
      <c r="O284" s="83">
        <v>0</v>
      </c>
      <c r="P284" s="84"/>
      <c r="Q284" s="83">
        <v>0.16375471</v>
      </c>
      <c r="R284" s="84">
        <v>3.606075784694911E-08</v>
      </c>
      <c r="S284" s="83">
        <v>0</v>
      </c>
      <c r="T284" s="84"/>
      <c r="U284" s="83">
        <v>0</v>
      </c>
      <c r="V284" s="84"/>
      <c r="W284" s="83">
        <v>0</v>
      </c>
      <c r="X284" s="84"/>
      <c r="Y284" s="83">
        <v>0</v>
      </c>
      <c r="Z284" s="84"/>
      <c r="AA284" s="83">
        <v>0</v>
      </c>
      <c r="AB284" s="84"/>
      <c r="AC284" s="83">
        <v>0.16375471</v>
      </c>
      <c r="AD284" s="85">
        <v>1.4083588797263052E-09</v>
      </c>
    </row>
    <row r="285" spans="1:30" ht="15">
      <c r="A285" s="56" t="s">
        <v>1074</v>
      </c>
      <c r="B285" s="78" t="s">
        <v>556</v>
      </c>
      <c r="C285" s="98" t="s">
        <v>555</v>
      </c>
      <c r="D285" s="98"/>
      <c r="E285" s="83">
        <v>0</v>
      </c>
      <c r="F285" s="84"/>
      <c r="G285" s="83">
        <v>0</v>
      </c>
      <c r="H285" s="84"/>
      <c r="I285" s="83">
        <v>0</v>
      </c>
      <c r="J285" s="84"/>
      <c r="K285" s="83">
        <v>0</v>
      </c>
      <c r="L285" s="84"/>
      <c r="M285" s="83">
        <v>0</v>
      </c>
      <c r="N285" s="84"/>
      <c r="O285" s="83">
        <v>0</v>
      </c>
      <c r="P285" s="84"/>
      <c r="Q285" s="83">
        <v>0</v>
      </c>
      <c r="R285" s="84"/>
      <c r="S285" s="83">
        <v>62.429684800000004</v>
      </c>
      <c r="T285" s="84">
        <v>4.002711194748803E-06</v>
      </c>
      <c r="U285" s="83">
        <v>0</v>
      </c>
      <c r="V285" s="84"/>
      <c r="W285" s="83">
        <v>0</v>
      </c>
      <c r="X285" s="84"/>
      <c r="Y285" s="83">
        <v>0</v>
      </c>
      <c r="Z285" s="84"/>
      <c r="AA285" s="83">
        <v>0</v>
      </c>
      <c r="AB285" s="84"/>
      <c r="AC285" s="83">
        <v>62.429684800000004</v>
      </c>
      <c r="AD285" s="85">
        <v>5.369213560122598E-07</v>
      </c>
    </row>
    <row r="286" spans="1:30" ht="15">
      <c r="A286" s="56" t="s">
        <v>1075</v>
      </c>
      <c r="B286" s="78" t="s">
        <v>556</v>
      </c>
      <c r="C286" s="98" t="s">
        <v>555</v>
      </c>
      <c r="D286" s="98"/>
      <c r="E286" s="83">
        <v>0</v>
      </c>
      <c r="F286" s="84"/>
      <c r="G286" s="83">
        <v>0</v>
      </c>
      <c r="H286" s="84"/>
      <c r="I286" s="83">
        <v>0</v>
      </c>
      <c r="J286" s="84"/>
      <c r="K286" s="83">
        <v>0</v>
      </c>
      <c r="L286" s="84"/>
      <c r="M286" s="83">
        <v>0</v>
      </c>
      <c r="N286" s="84"/>
      <c r="O286" s="83">
        <v>0</v>
      </c>
      <c r="P286" s="84"/>
      <c r="Q286" s="83">
        <v>0</v>
      </c>
      <c r="R286" s="84"/>
      <c r="S286" s="83">
        <v>0</v>
      </c>
      <c r="T286" s="84"/>
      <c r="U286" s="83">
        <v>2046.933875</v>
      </c>
      <c r="V286" s="84">
        <v>0.0005467023618148043</v>
      </c>
      <c r="W286" s="83">
        <v>0</v>
      </c>
      <c r="X286" s="84"/>
      <c r="Y286" s="83">
        <v>0</v>
      </c>
      <c r="Z286" s="84"/>
      <c r="AA286" s="83">
        <v>0</v>
      </c>
      <c r="AB286" s="84"/>
      <c r="AC286" s="83">
        <v>2046.933875</v>
      </c>
      <c r="AD286" s="85">
        <v>1.760448599657882E-05</v>
      </c>
    </row>
    <row r="287" spans="1:30" ht="15">
      <c r="A287" s="76" t="s">
        <v>1076</v>
      </c>
      <c r="B287" s="78" t="s">
        <v>555</v>
      </c>
      <c r="C287" s="98" t="s">
        <v>555</v>
      </c>
      <c r="D287" s="98"/>
      <c r="E287" s="83">
        <v>945.1805243793</v>
      </c>
      <c r="F287" s="84">
        <v>0.000859067234734416</v>
      </c>
      <c r="G287" s="83">
        <v>36061.2698067581</v>
      </c>
      <c r="H287" s="84">
        <v>0.0038963142831851955</v>
      </c>
      <c r="I287" s="83">
        <v>21152.1832442915</v>
      </c>
      <c r="J287" s="84">
        <v>0.006329299077765738</v>
      </c>
      <c r="K287" s="83">
        <v>0</v>
      </c>
      <c r="L287" s="84"/>
      <c r="M287" s="83">
        <v>0</v>
      </c>
      <c r="N287" s="84"/>
      <c r="O287" s="83">
        <v>0</v>
      </c>
      <c r="P287" s="84"/>
      <c r="Q287" s="83">
        <v>44688.7328547853</v>
      </c>
      <c r="R287" s="84">
        <v>0.009840996780876786</v>
      </c>
      <c r="S287" s="83">
        <v>52456.1129741213</v>
      </c>
      <c r="T287" s="84">
        <v>0.0033632505322936253</v>
      </c>
      <c r="U287" s="83">
        <v>0</v>
      </c>
      <c r="V287" s="84"/>
      <c r="W287" s="83">
        <v>0</v>
      </c>
      <c r="X287" s="84"/>
      <c r="Y287" s="83">
        <v>0</v>
      </c>
      <c r="Z287" s="84"/>
      <c r="AA287" s="83">
        <v>0</v>
      </c>
      <c r="AB287" s="84"/>
      <c r="AC287" s="83">
        <v>155303.4794043355</v>
      </c>
      <c r="AD287" s="85">
        <v>0.0013356747678982014</v>
      </c>
    </row>
    <row r="288" spans="1:30" ht="15">
      <c r="A288" s="56" t="s">
        <v>1077</v>
      </c>
      <c r="B288" s="78" t="s">
        <v>556</v>
      </c>
      <c r="C288" s="98" t="s">
        <v>555</v>
      </c>
      <c r="D288" s="98"/>
      <c r="E288" s="83">
        <v>26.488589817</v>
      </c>
      <c r="F288" s="84">
        <v>2.407527347333772E-05</v>
      </c>
      <c r="G288" s="83">
        <v>0</v>
      </c>
      <c r="H288" s="84"/>
      <c r="I288" s="83">
        <v>0</v>
      </c>
      <c r="J288" s="84"/>
      <c r="K288" s="83">
        <v>0</v>
      </c>
      <c r="L288" s="84"/>
      <c r="M288" s="83">
        <v>0</v>
      </c>
      <c r="N288" s="84"/>
      <c r="O288" s="83">
        <v>0</v>
      </c>
      <c r="P288" s="84"/>
      <c r="Q288" s="83">
        <v>44688.7328547853</v>
      </c>
      <c r="R288" s="84">
        <v>0.009840996780876786</v>
      </c>
      <c r="S288" s="83">
        <v>52456.1129741213</v>
      </c>
      <c r="T288" s="84">
        <v>0.0033632505322936253</v>
      </c>
      <c r="U288" s="83">
        <v>0</v>
      </c>
      <c r="V288" s="84"/>
      <c r="W288" s="83">
        <v>0</v>
      </c>
      <c r="X288" s="84"/>
      <c r="Y288" s="83">
        <v>0</v>
      </c>
      <c r="Z288" s="84"/>
      <c r="AA288" s="83">
        <v>0</v>
      </c>
      <c r="AB288" s="84"/>
      <c r="AC288" s="83">
        <v>97171.3344187236</v>
      </c>
      <c r="AD288" s="85">
        <v>0.0008357140486735543</v>
      </c>
    </row>
    <row r="289" spans="1:30" ht="15">
      <c r="A289" s="56" t="s">
        <v>1078</v>
      </c>
      <c r="B289" s="78" t="s">
        <v>556</v>
      </c>
      <c r="C289" s="98" t="s">
        <v>555</v>
      </c>
      <c r="D289" s="98"/>
      <c r="E289" s="83">
        <v>918.6919345622999</v>
      </c>
      <c r="F289" s="84">
        <v>0.0008349919612610782</v>
      </c>
      <c r="G289" s="83">
        <v>36061.2698067581</v>
      </c>
      <c r="H289" s="84">
        <v>0.0038963142831851955</v>
      </c>
      <c r="I289" s="83">
        <v>21152.1832442915</v>
      </c>
      <c r="J289" s="84">
        <v>0.006329299077765738</v>
      </c>
      <c r="K289" s="83">
        <v>0</v>
      </c>
      <c r="L289" s="84"/>
      <c r="M289" s="83">
        <v>0</v>
      </c>
      <c r="N289" s="84"/>
      <c r="O289" s="83">
        <v>0</v>
      </c>
      <c r="P289" s="84"/>
      <c r="Q289" s="83">
        <v>0</v>
      </c>
      <c r="R289" s="84"/>
      <c r="S289" s="83">
        <v>0</v>
      </c>
      <c r="T289" s="84"/>
      <c r="U289" s="83">
        <v>0</v>
      </c>
      <c r="V289" s="84"/>
      <c r="W289" s="83">
        <v>0</v>
      </c>
      <c r="X289" s="84"/>
      <c r="Y289" s="83">
        <v>0</v>
      </c>
      <c r="Z289" s="84"/>
      <c r="AA289" s="83">
        <v>0</v>
      </c>
      <c r="AB289" s="84"/>
      <c r="AC289" s="83">
        <v>58132.1449856119</v>
      </c>
      <c r="AD289" s="85">
        <v>0.0004999607192246472</v>
      </c>
    </row>
    <row r="290" spans="1:30" ht="15">
      <c r="A290" s="76" t="s">
        <v>865</v>
      </c>
      <c r="B290" s="78" t="s">
        <v>555</v>
      </c>
      <c r="C290" s="98" t="s">
        <v>555</v>
      </c>
      <c r="D290" s="98"/>
      <c r="E290" s="83">
        <v>0</v>
      </c>
      <c r="F290" s="84"/>
      <c r="G290" s="83">
        <v>0</v>
      </c>
      <c r="H290" s="84"/>
      <c r="I290" s="83">
        <v>0</v>
      </c>
      <c r="J290" s="84"/>
      <c r="K290" s="83">
        <v>0</v>
      </c>
      <c r="L290" s="84"/>
      <c r="M290" s="83">
        <v>23228.3023076827</v>
      </c>
      <c r="N290" s="84">
        <v>0.0008110833756218599</v>
      </c>
      <c r="O290" s="83">
        <v>24291.017021502</v>
      </c>
      <c r="P290" s="84">
        <v>0.005959751369468496</v>
      </c>
      <c r="Q290" s="83">
        <v>0</v>
      </c>
      <c r="R290" s="84"/>
      <c r="S290" s="83">
        <v>0</v>
      </c>
      <c r="T290" s="84"/>
      <c r="U290" s="83">
        <v>0</v>
      </c>
      <c r="V290" s="84"/>
      <c r="W290" s="83">
        <v>0</v>
      </c>
      <c r="X290" s="84"/>
      <c r="Y290" s="83">
        <v>0</v>
      </c>
      <c r="Z290" s="84"/>
      <c r="AA290" s="83">
        <v>0</v>
      </c>
      <c r="AB290" s="84"/>
      <c r="AC290" s="83">
        <v>47519.3193291847</v>
      </c>
      <c r="AD290" s="85">
        <v>0.0004086859873270646</v>
      </c>
    </row>
    <row r="291" spans="1:30" ht="15">
      <c r="A291" s="56" t="s">
        <v>1079</v>
      </c>
      <c r="B291" s="78" t="s">
        <v>556</v>
      </c>
      <c r="C291" s="98" t="s">
        <v>555</v>
      </c>
      <c r="D291" s="98"/>
      <c r="E291" s="83">
        <v>0</v>
      </c>
      <c r="F291" s="84"/>
      <c r="G291" s="83">
        <v>0</v>
      </c>
      <c r="H291" s="84"/>
      <c r="I291" s="83">
        <v>0</v>
      </c>
      <c r="J291" s="84"/>
      <c r="K291" s="83">
        <v>0</v>
      </c>
      <c r="L291" s="84"/>
      <c r="M291" s="83">
        <v>23228.3023076827</v>
      </c>
      <c r="N291" s="84">
        <v>0.0008110833756218599</v>
      </c>
      <c r="O291" s="83">
        <v>24291.017021502</v>
      </c>
      <c r="P291" s="84">
        <v>0.005959751369468496</v>
      </c>
      <c r="Q291" s="83">
        <v>0</v>
      </c>
      <c r="R291" s="84"/>
      <c r="S291" s="83">
        <v>0</v>
      </c>
      <c r="T291" s="84"/>
      <c r="U291" s="83">
        <v>0</v>
      </c>
      <c r="V291" s="84"/>
      <c r="W291" s="83">
        <v>0</v>
      </c>
      <c r="X291" s="84"/>
      <c r="Y291" s="83">
        <v>0</v>
      </c>
      <c r="Z291" s="84"/>
      <c r="AA291" s="83">
        <v>0</v>
      </c>
      <c r="AB291" s="84"/>
      <c r="AC291" s="83">
        <v>47519.3193291847</v>
      </c>
      <c r="AD291" s="85">
        <v>0.0004086859873270646</v>
      </c>
    </row>
    <row r="292" spans="1:30" ht="15">
      <c r="A292" s="76" t="s">
        <v>1080</v>
      </c>
      <c r="B292" s="78" t="s">
        <v>555</v>
      </c>
      <c r="C292" s="98" t="s">
        <v>555</v>
      </c>
      <c r="D292" s="98"/>
      <c r="E292" s="83">
        <v>764.8052169977001</v>
      </c>
      <c r="F292" s="84">
        <v>0.000695125519337307</v>
      </c>
      <c r="G292" s="83">
        <v>129.61118889419998</v>
      </c>
      <c r="H292" s="84">
        <v>1.4004108265051848E-05</v>
      </c>
      <c r="I292" s="83">
        <v>26.4256555583</v>
      </c>
      <c r="J292" s="84">
        <v>7.907263067023678E-06</v>
      </c>
      <c r="K292" s="83">
        <v>0</v>
      </c>
      <c r="L292" s="84"/>
      <c r="M292" s="83">
        <v>0</v>
      </c>
      <c r="N292" s="84"/>
      <c r="O292" s="83">
        <v>0</v>
      </c>
      <c r="P292" s="84"/>
      <c r="Q292" s="83">
        <v>0</v>
      </c>
      <c r="R292" s="84"/>
      <c r="S292" s="83">
        <v>0</v>
      </c>
      <c r="T292" s="84"/>
      <c r="U292" s="83">
        <v>0</v>
      </c>
      <c r="V292" s="84"/>
      <c r="W292" s="83">
        <v>0</v>
      </c>
      <c r="X292" s="84"/>
      <c r="Y292" s="83">
        <v>0</v>
      </c>
      <c r="Z292" s="84"/>
      <c r="AA292" s="83">
        <v>0</v>
      </c>
      <c r="AB292" s="84"/>
      <c r="AC292" s="83">
        <v>920.8420614502</v>
      </c>
      <c r="AD292" s="85">
        <v>7.919626214530656E-06</v>
      </c>
    </row>
    <row r="293" spans="1:30" ht="15">
      <c r="A293" s="56" t="s">
        <v>1081</v>
      </c>
      <c r="B293" s="78" t="s">
        <v>556</v>
      </c>
      <c r="C293" s="98" t="s">
        <v>555</v>
      </c>
      <c r="D293" s="98"/>
      <c r="E293" s="83">
        <v>763.6215044547</v>
      </c>
      <c r="F293" s="84">
        <v>0.0006940496522041969</v>
      </c>
      <c r="G293" s="83">
        <v>36.7859973989</v>
      </c>
      <c r="H293" s="84">
        <v>3.9746189708407505E-06</v>
      </c>
      <c r="I293" s="83">
        <v>0</v>
      </c>
      <c r="J293" s="84"/>
      <c r="K293" s="83">
        <v>0</v>
      </c>
      <c r="L293" s="84"/>
      <c r="M293" s="83">
        <v>0</v>
      </c>
      <c r="N293" s="84"/>
      <c r="O293" s="83">
        <v>0</v>
      </c>
      <c r="P293" s="84"/>
      <c r="Q293" s="83">
        <v>0</v>
      </c>
      <c r="R293" s="84"/>
      <c r="S293" s="83">
        <v>0</v>
      </c>
      <c r="T293" s="84"/>
      <c r="U293" s="83">
        <v>0</v>
      </c>
      <c r="V293" s="84"/>
      <c r="W293" s="83">
        <v>0</v>
      </c>
      <c r="X293" s="84"/>
      <c r="Y293" s="83">
        <v>0</v>
      </c>
      <c r="Z293" s="84"/>
      <c r="AA293" s="83">
        <v>0</v>
      </c>
      <c r="AB293" s="84"/>
      <c r="AC293" s="83">
        <v>800.4075018536</v>
      </c>
      <c r="AD293" s="85">
        <v>6.883838716059324E-06</v>
      </c>
    </row>
    <row r="294" spans="1:30" ht="15">
      <c r="A294" s="56" t="s">
        <v>1082</v>
      </c>
      <c r="B294" s="78" t="s">
        <v>556</v>
      </c>
      <c r="C294" s="98" t="s">
        <v>555</v>
      </c>
      <c r="D294" s="98"/>
      <c r="E294" s="83">
        <v>1.1837125430000002</v>
      </c>
      <c r="F294" s="84">
        <v>1.0758671331100946E-06</v>
      </c>
      <c r="G294" s="83">
        <v>92.82519149529999</v>
      </c>
      <c r="H294" s="84">
        <v>1.0029489294211098E-05</v>
      </c>
      <c r="I294" s="83">
        <v>26.4256555583</v>
      </c>
      <c r="J294" s="84">
        <v>7.907263067023678E-06</v>
      </c>
      <c r="K294" s="83">
        <v>0</v>
      </c>
      <c r="L294" s="84"/>
      <c r="M294" s="83">
        <v>0</v>
      </c>
      <c r="N294" s="84"/>
      <c r="O294" s="83">
        <v>0</v>
      </c>
      <c r="P294" s="84"/>
      <c r="Q294" s="83">
        <v>0</v>
      </c>
      <c r="R294" s="84"/>
      <c r="S294" s="83">
        <v>0</v>
      </c>
      <c r="T294" s="84"/>
      <c r="U294" s="83">
        <v>0</v>
      </c>
      <c r="V294" s="84"/>
      <c r="W294" s="83">
        <v>0</v>
      </c>
      <c r="X294" s="84"/>
      <c r="Y294" s="83">
        <v>0</v>
      </c>
      <c r="Z294" s="84"/>
      <c r="AA294" s="83">
        <v>0</v>
      </c>
      <c r="AB294" s="84"/>
      <c r="AC294" s="83">
        <v>120.4345595966</v>
      </c>
      <c r="AD294" s="85">
        <v>1.0357874984713326E-06</v>
      </c>
    </row>
    <row r="295" spans="1:30" ht="15">
      <c r="A295" s="76" t="s">
        <v>1083</v>
      </c>
      <c r="B295" s="78" t="s">
        <v>555</v>
      </c>
      <c r="C295" s="98" t="s">
        <v>555</v>
      </c>
      <c r="D295" s="98"/>
      <c r="E295" s="83">
        <v>0</v>
      </c>
      <c r="F295" s="84"/>
      <c r="G295" s="83">
        <v>0</v>
      </c>
      <c r="H295" s="84"/>
      <c r="I295" s="83">
        <v>0</v>
      </c>
      <c r="J295" s="84"/>
      <c r="K295" s="83">
        <v>0</v>
      </c>
      <c r="L295" s="84"/>
      <c r="M295" s="83">
        <v>0.1077344629</v>
      </c>
      <c r="N295" s="84">
        <v>3.761860452919919E-09</v>
      </c>
      <c r="O295" s="83">
        <v>0.08665598099999999</v>
      </c>
      <c r="P295" s="84">
        <v>2.12608677924121E-08</v>
      </c>
      <c r="Q295" s="83">
        <v>0</v>
      </c>
      <c r="R295" s="84"/>
      <c r="S295" s="83">
        <v>0.053188002</v>
      </c>
      <c r="T295" s="84">
        <v>3.4101759717954186E-09</v>
      </c>
      <c r="U295" s="83">
        <v>0.0490511574</v>
      </c>
      <c r="V295" s="84">
        <v>1.3100757150901962E-08</v>
      </c>
      <c r="W295" s="83">
        <v>0</v>
      </c>
      <c r="X295" s="84"/>
      <c r="Y295" s="83">
        <v>78.06845143299999</v>
      </c>
      <c r="Z295" s="84">
        <v>3.285121875904384E-06</v>
      </c>
      <c r="AA295" s="83">
        <v>0</v>
      </c>
      <c r="AB295" s="84"/>
      <c r="AC295" s="83">
        <v>78.3650810363</v>
      </c>
      <c r="AD295" s="85">
        <v>6.739724172693696E-07</v>
      </c>
    </row>
    <row r="296" spans="1:30" ht="15">
      <c r="A296" s="56" t="s">
        <v>1084</v>
      </c>
      <c r="B296" s="78" t="s">
        <v>857</v>
      </c>
      <c r="C296" s="98" t="s">
        <v>555</v>
      </c>
      <c r="D296" s="98"/>
      <c r="E296" s="83">
        <v>0</v>
      </c>
      <c r="F296" s="84"/>
      <c r="G296" s="83">
        <v>0</v>
      </c>
      <c r="H296" s="84"/>
      <c r="I296" s="83">
        <v>0</v>
      </c>
      <c r="J296" s="84"/>
      <c r="K296" s="83">
        <v>0</v>
      </c>
      <c r="L296" s="84"/>
      <c r="M296" s="83">
        <v>0.1077344629</v>
      </c>
      <c r="N296" s="84">
        <v>3.761860452919919E-09</v>
      </c>
      <c r="O296" s="83">
        <v>0.08665598099999999</v>
      </c>
      <c r="P296" s="84">
        <v>2.12608677924121E-08</v>
      </c>
      <c r="Q296" s="83">
        <v>0</v>
      </c>
      <c r="R296" s="84"/>
      <c r="S296" s="83">
        <v>0</v>
      </c>
      <c r="T296" s="84"/>
      <c r="U296" s="83">
        <v>0</v>
      </c>
      <c r="V296" s="84"/>
      <c r="W296" s="83">
        <v>0</v>
      </c>
      <c r="X296" s="84"/>
      <c r="Y296" s="83">
        <v>78.06845143299999</v>
      </c>
      <c r="Z296" s="84">
        <v>3.285121875904384E-06</v>
      </c>
      <c r="AA296" s="83">
        <v>0</v>
      </c>
      <c r="AB296" s="84"/>
      <c r="AC296" s="83">
        <v>78.2628418769</v>
      </c>
      <c r="AD296" s="85">
        <v>6.730931178098503E-07</v>
      </c>
    </row>
    <row r="297" spans="1:30" ht="15">
      <c r="A297" s="56" t="s">
        <v>1085</v>
      </c>
      <c r="B297" s="78" t="s">
        <v>556</v>
      </c>
      <c r="C297" s="98" t="s">
        <v>555</v>
      </c>
      <c r="D297" s="98"/>
      <c r="E297" s="83">
        <v>0</v>
      </c>
      <c r="F297" s="84"/>
      <c r="G297" s="83">
        <v>0</v>
      </c>
      <c r="H297" s="84"/>
      <c r="I297" s="83">
        <v>0</v>
      </c>
      <c r="J297" s="84"/>
      <c r="K297" s="83">
        <v>0</v>
      </c>
      <c r="L297" s="84"/>
      <c r="M297" s="83">
        <v>0</v>
      </c>
      <c r="N297" s="84"/>
      <c r="O297" s="83">
        <v>0</v>
      </c>
      <c r="P297" s="84"/>
      <c r="Q297" s="83">
        <v>0</v>
      </c>
      <c r="R297" s="84"/>
      <c r="S297" s="83">
        <v>0.053188002</v>
      </c>
      <c r="T297" s="84">
        <v>3.4101759717954186E-09</v>
      </c>
      <c r="U297" s="83">
        <v>0.0490511574</v>
      </c>
      <c r="V297" s="84">
        <v>1.3100757150901962E-08</v>
      </c>
      <c r="W297" s="83">
        <v>0</v>
      </c>
      <c r="X297" s="84"/>
      <c r="Y297" s="83">
        <v>0</v>
      </c>
      <c r="Z297" s="84"/>
      <c r="AA297" s="83">
        <v>0</v>
      </c>
      <c r="AB297" s="84"/>
      <c r="AC297" s="83">
        <v>0.1022391594</v>
      </c>
      <c r="AD297" s="85">
        <v>8.792994595193211E-10</v>
      </c>
    </row>
    <row r="298" spans="1:30" ht="15">
      <c r="A298" s="76" t="s">
        <v>1086</v>
      </c>
      <c r="B298" s="78" t="s">
        <v>555</v>
      </c>
      <c r="C298" s="98" t="s">
        <v>555</v>
      </c>
      <c r="D298" s="98"/>
      <c r="E298" s="83">
        <v>72.4856593101</v>
      </c>
      <c r="F298" s="84">
        <v>6.588165254708493E-05</v>
      </c>
      <c r="G298" s="83">
        <v>602.9649897377</v>
      </c>
      <c r="H298" s="84">
        <v>6.514859610782022E-05</v>
      </c>
      <c r="I298" s="83">
        <v>316.1698044161</v>
      </c>
      <c r="J298" s="84">
        <v>9.460646347455677E-05</v>
      </c>
      <c r="K298" s="83">
        <v>0.6619149827999999</v>
      </c>
      <c r="L298" s="84">
        <v>9.297552683704338E-08</v>
      </c>
      <c r="M298" s="83">
        <v>0.43065386</v>
      </c>
      <c r="N298" s="84">
        <v>1.5037525423364887E-08</v>
      </c>
      <c r="O298" s="83">
        <v>0</v>
      </c>
      <c r="P298" s="84"/>
      <c r="Q298" s="83">
        <v>148.5404694659</v>
      </c>
      <c r="R298" s="84">
        <v>3.271039898566557E-05</v>
      </c>
      <c r="S298" s="83">
        <v>0</v>
      </c>
      <c r="T298" s="84"/>
      <c r="U298" s="83">
        <v>0</v>
      </c>
      <c r="V298" s="84"/>
      <c r="W298" s="83">
        <v>0</v>
      </c>
      <c r="X298" s="84"/>
      <c r="Y298" s="83">
        <v>0</v>
      </c>
      <c r="Z298" s="84"/>
      <c r="AA298" s="83">
        <v>0</v>
      </c>
      <c r="AB298" s="84"/>
      <c r="AC298" s="83">
        <v>1141.2534917726</v>
      </c>
      <c r="AD298" s="85">
        <v>9.815256545332915E-06</v>
      </c>
    </row>
    <row r="299" spans="1:30" ht="15">
      <c r="A299" s="56" t="s">
        <v>1087</v>
      </c>
      <c r="B299" s="78" t="s">
        <v>556</v>
      </c>
      <c r="C299" s="98" t="s">
        <v>555</v>
      </c>
      <c r="D299" s="98"/>
      <c r="E299" s="83">
        <v>0</v>
      </c>
      <c r="F299" s="84"/>
      <c r="G299" s="83">
        <v>0</v>
      </c>
      <c r="H299" s="84"/>
      <c r="I299" s="83">
        <v>0</v>
      </c>
      <c r="J299" s="84"/>
      <c r="K299" s="83">
        <v>0</v>
      </c>
      <c r="L299" s="84"/>
      <c r="M299" s="83">
        <v>0</v>
      </c>
      <c r="N299" s="84"/>
      <c r="O299" s="83">
        <v>0</v>
      </c>
      <c r="P299" s="84"/>
      <c r="Q299" s="83">
        <v>148.5404694659</v>
      </c>
      <c r="R299" s="84">
        <v>3.271039898566557E-05</v>
      </c>
      <c r="S299" s="83">
        <v>0</v>
      </c>
      <c r="T299" s="84"/>
      <c r="U299" s="83">
        <v>0</v>
      </c>
      <c r="V299" s="84"/>
      <c r="W299" s="83">
        <v>0</v>
      </c>
      <c r="X299" s="84"/>
      <c r="Y299" s="83">
        <v>0</v>
      </c>
      <c r="Z299" s="84"/>
      <c r="AA299" s="83">
        <v>0</v>
      </c>
      <c r="AB299" s="84"/>
      <c r="AC299" s="83">
        <v>148.5404694659</v>
      </c>
      <c r="AD299" s="85">
        <v>1.2775100586176385E-06</v>
      </c>
    </row>
    <row r="300" spans="1:30" ht="15">
      <c r="A300" s="56" t="s">
        <v>1088</v>
      </c>
      <c r="B300" s="78" t="s">
        <v>556</v>
      </c>
      <c r="C300" s="98" t="s">
        <v>555</v>
      </c>
      <c r="D300" s="98"/>
      <c r="E300" s="83">
        <v>0</v>
      </c>
      <c r="F300" s="84"/>
      <c r="G300" s="83">
        <v>1.9225961299999998</v>
      </c>
      <c r="H300" s="84">
        <v>2.0773086478257388E-07</v>
      </c>
      <c r="I300" s="83">
        <v>182.2726874027</v>
      </c>
      <c r="J300" s="84">
        <v>5.4540864125273604E-05</v>
      </c>
      <c r="K300" s="83">
        <v>0</v>
      </c>
      <c r="L300" s="84"/>
      <c r="M300" s="83">
        <v>0</v>
      </c>
      <c r="N300" s="84"/>
      <c r="O300" s="83">
        <v>0</v>
      </c>
      <c r="P300" s="84"/>
      <c r="Q300" s="83">
        <v>0</v>
      </c>
      <c r="R300" s="84"/>
      <c r="S300" s="83">
        <v>0</v>
      </c>
      <c r="T300" s="84"/>
      <c r="U300" s="83">
        <v>0</v>
      </c>
      <c r="V300" s="84"/>
      <c r="W300" s="83">
        <v>0</v>
      </c>
      <c r="X300" s="84"/>
      <c r="Y300" s="83">
        <v>0</v>
      </c>
      <c r="Z300" s="84"/>
      <c r="AA300" s="83">
        <v>0</v>
      </c>
      <c r="AB300" s="84"/>
      <c r="AC300" s="83">
        <v>184.1952835327</v>
      </c>
      <c r="AD300" s="85">
        <v>1.5841563468127576E-06</v>
      </c>
    </row>
    <row r="301" spans="1:30" ht="15">
      <c r="A301" s="56" t="s">
        <v>1089</v>
      </c>
      <c r="B301" s="78" t="s">
        <v>556</v>
      </c>
      <c r="C301" s="98" t="s">
        <v>555</v>
      </c>
      <c r="D301" s="98"/>
      <c r="E301" s="83">
        <v>72.4856593101</v>
      </c>
      <c r="F301" s="84">
        <v>6.588165254708493E-05</v>
      </c>
      <c r="G301" s="83">
        <v>601.0423936077</v>
      </c>
      <c r="H301" s="84">
        <v>6.494086524303764E-05</v>
      </c>
      <c r="I301" s="83">
        <v>133.89711701340002</v>
      </c>
      <c r="J301" s="84">
        <v>4.0065599349283165E-05</v>
      </c>
      <c r="K301" s="83">
        <v>0</v>
      </c>
      <c r="L301" s="84"/>
      <c r="M301" s="83">
        <v>0</v>
      </c>
      <c r="N301" s="84"/>
      <c r="O301" s="83">
        <v>0</v>
      </c>
      <c r="P301" s="84"/>
      <c r="Q301" s="83">
        <v>0</v>
      </c>
      <c r="R301" s="84"/>
      <c r="S301" s="83">
        <v>0</v>
      </c>
      <c r="T301" s="84"/>
      <c r="U301" s="83">
        <v>0</v>
      </c>
      <c r="V301" s="84"/>
      <c r="W301" s="83">
        <v>0</v>
      </c>
      <c r="X301" s="84"/>
      <c r="Y301" s="83">
        <v>0</v>
      </c>
      <c r="Z301" s="84"/>
      <c r="AA301" s="83">
        <v>0</v>
      </c>
      <c r="AB301" s="84"/>
      <c r="AC301" s="83">
        <v>807.4251699312001</v>
      </c>
      <c r="AD301" s="85">
        <v>6.944193591666015E-06</v>
      </c>
    </row>
    <row r="302" spans="1:30" ht="15">
      <c r="A302" s="56" t="s">
        <v>1090</v>
      </c>
      <c r="B302" s="78" t="s">
        <v>556</v>
      </c>
      <c r="C302" s="98" t="s">
        <v>555</v>
      </c>
      <c r="D302" s="98"/>
      <c r="E302" s="83">
        <v>0</v>
      </c>
      <c r="F302" s="84"/>
      <c r="G302" s="83">
        <v>0</v>
      </c>
      <c r="H302" s="84"/>
      <c r="I302" s="83">
        <v>0</v>
      </c>
      <c r="J302" s="84"/>
      <c r="K302" s="83">
        <v>0.6619149827999999</v>
      </c>
      <c r="L302" s="84">
        <v>9.297552683704338E-08</v>
      </c>
      <c r="M302" s="83">
        <v>0.43065386</v>
      </c>
      <c r="N302" s="84">
        <v>1.5037525423364887E-08</v>
      </c>
      <c r="O302" s="83">
        <v>0</v>
      </c>
      <c r="P302" s="84"/>
      <c r="Q302" s="83">
        <v>0</v>
      </c>
      <c r="R302" s="84"/>
      <c r="S302" s="83">
        <v>0</v>
      </c>
      <c r="T302" s="84"/>
      <c r="U302" s="83">
        <v>0</v>
      </c>
      <c r="V302" s="84"/>
      <c r="W302" s="83">
        <v>0</v>
      </c>
      <c r="X302" s="84"/>
      <c r="Y302" s="83">
        <v>0</v>
      </c>
      <c r="Z302" s="84"/>
      <c r="AA302" s="83">
        <v>0</v>
      </c>
      <c r="AB302" s="84"/>
      <c r="AC302" s="83">
        <v>1.0925688427999998</v>
      </c>
      <c r="AD302" s="85">
        <v>9.396548236503693E-09</v>
      </c>
    </row>
    <row r="303" spans="1:30" ht="15">
      <c r="A303" s="76" t="s">
        <v>1091</v>
      </c>
      <c r="B303" s="78" t="s">
        <v>555</v>
      </c>
      <c r="C303" s="98" t="s">
        <v>555</v>
      </c>
      <c r="D303" s="98"/>
      <c r="E303" s="83">
        <v>573.558221826</v>
      </c>
      <c r="F303" s="84">
        <v>0.0005213026113787343</v>
      </c>
      <c r="G303" s="83">
        <v>8563.1354696961</v>
      </c>
      <c r="H303" s="84">
        <v>0.0009252216357942544</v>
      </c>
      <c r="I303" s="83">
        <v>11451.6536059923</v>
      </c>
      <c r="J303" s="84">
        <v>0.0034266411069817457</v>
      </c>
      <c r="K303" s="83">
        <v>0</v>
      </c>
      <c r="L303" s="84"/>
      <c r="M303" s="83">
        <v>0</v>
      </c>
      <c r="N303" s="84"/>
      <c r="O303" s="83">
        <v>0</v>
      </c>
      <c r="P303" s="84"/>
      <c r="Q303" s="83">
        <v>0</v>
      </c>
      <c r="R303" s="84"/>
      <c r="S303" s="83">
        <v>0</v>
      </c>
      <c r="T303" s="84"/>
      <c r="U303" s="83">
        <v>0</v>
      </c>
      <c r="V303" s="84"/>
      <c r="W303" s="83">
        <v>0</v>
      </c>
      <c r="X303" s="84"/>
      <c r="Y303" s="83">
        <v>0</v>
      </c>
      <c r="Z303" s="84"/>
      <c r="AA303" s="83">
        <v>0</v>
      </c>
      <c r="AB303" s="84"/>
      <c r="AC303" s="83">
        <v>20588.347297514403</v>
      </c>
      <c r="AD303" s="85">
        <v>0.00017706838316493913</v>
      </c>
    </row>
    <row r="304" spans="1:30" ht="15">
      <c r="A304" s="56" t="s">
        <v>1092</v>
      </c>
      <c r="B304" s="78" t="s">
        <v>857</v>
      </c>
      <c r="C304" s="98" t="s">
        <v>555</v>
      </c>
      <c r="D304" s="98"/>
      <c r="E304" s="83">
        <v>319.3650023748</v>
      </c>
      <c r="F304" s="84">
        <v>0.00029026836925278286</v>
      </c>
      <c r="G304" s="83">
        <v>8563.1354696961</v>
      </c>
      <c r="H304" s="84">
        <v>0.0009252216357942544</v>
      </c>
      <c r="I304" s="83">
        <v>11451.6536059923</v>
      </c>
      <c r="J304" s="84">
        <v>0.0034266411069817457</v>
      </c>
      <c r="K304" s="83">
        <v>0</v>
      </c>
      <c r="L304" s="84"/>
      <c r="M304" s="83">
        <v>0</v>
      </c>
      <c r="N304" s="84"/>
      <c r="O304" s="83">
        <v>0</v>
      </c>
      <c r="P304" s="84"/>
      <c r="Q304" s="83">
        <v>0</v>
      </c>
      <c r="R304" s="84"/>
      <c r="S304" s="83">
        <v>0</v>
      </c>
      <c r="T304" s="84"/>
      <c r="U304" s="83">
        <v>0</v>
      </c>
      <c r="V304" s="84"/>
      <c r="W304" s="83">
        <v>0</v>
      </c>
      <c r="X304" s="84"/>
      <c r="Y304" s="83">
        <v>0</v>
      </c>
      <c r="Z304" s="84"/>
      <c r="AA304" s="83">
        <v>0</v>
      </c>
      <c r="AB304" s="84"/>
      <c r="AC304" s="83">
        <v>20334.154078063202</v>
      </c>
      <c r="AD304" s="85">
        <v>0.00017488221534246663</v>
      </c>
    </row>
    <row r="305" spans="1:30" ht="15">
      <c r="A305" s="56" t="s">
        <v>1093</v>
      </c>
      <c r="B305" s="78" t="s">
        <v>556</v>
      </c>
      <c r="C305" s="98" t="s">
        <v>555</v>
      </c>
      <c r="D305" s="98"/>
      <c r="E305" s="83">
        <v>254.1932194512</v>
      </c>
      <c r="F305" s="84">
        <v>0.00023103424212595145</v>
      </c>
      <c r="G305" s="83">
        <v>0</v>
      </c>
      <c r="H305" s="84"/>
      <c r="I305" s="83">
        <v>0</v>
      </c>
      <c r="J305" s="84"/>
      <c r="K305" s="83">
        <v>0</v>
      </c>
      <c r="L305" s="84"/>
      <c r="M305" s="83">
        <v>0</v>
      </c>
      <c r="N305" s="84"/>
      <c r="O305" s="83">
        <v>0</v>
      </c>
      <c r="P305" s="84"/>
      <c r="Q305" s="83">
        <v>0</v>
      </c>
      <c r="R305" s="84"/>
      <c r="S305" s="83">
        <v>0</v>
      </c>
      <c r="T305" s="84"/>
      <c r="U305" s="83">
        <v>0</v>
      </c>
      <c r="V305" s="84"/>
      <c r="W305" s="83">
        <v>0</v>
      </c>
      <c r="X305" s="84"/>
      <c r="Y305" s="83">
        <v>0</v>
      </c>
      <c r="Z305" s="84"/>
      <c r="AA305" s="83">
        <v>0</v>
      </c>
      <c r="AB305" s="84"/>
      <c r="AC305" s="83">
        <v>254.1932194512</v>
      </c>
      <c r="AD305" s="85">
        <v>2.186167822472495E-06</v>
      </c>
    </row>
    <row r="306" spans="1:30" ht="15">
      <c r="A306" s="76" t="s">
        <v>1094</v>
      </c>
      <c r="B306" s="78" t="s">
        <v>555</v>
      </c>
      <c r="C306" s="98" t="s">
        <v>555</v>
      </c>
      <c r="D306" s="98"/>
      <c r="E306" s="83">
        <v>775.3552213707</v>
      </c>
      <c r="F306" s="84">
        <v>0.0007047143363403878</v>
      </c>
      <c r="G306" s="83">
        <v>16720.146595867398</v>
      </c>
      <c r="H306" s="84">
        <v>0.0018065627291421543</v>
      </c>
      <c r="I306" s="83">
        <v>13254.66084423</v>
      </c>
      <c r="J306" s="84">
        <v>0.003966149105677937</v>
      </c>
      <c r="K306" s="83">
        <v>35778.89887544</v>
      </c>
      <c r="L306" s="84">
        <v>0.005025663505185327</v>
      </c>
      <c r="M306" s="83">
        <v>62357.2510225645</v>
      </c>
      <c r="N306" s="84">
        <v>0.0021773838218539588</v>
      </c>
      <c r="O306" s="83">
        <v>21722.060381000898</v>
      </c>
      <c r="P306" s="84">
        <v>0.005329463109294821</v>
      </c>
      <c r="Q306" s="83">
        <v>0</v>
      </c>
      <c r="R306" s="84"/>
      <c r="S306" s="83">
        <v>0</v>
      </c>
      <c r="T306" s="84"/>
      <c r="U306" s="83">
        <v>0</v>
      </c>
      <c r="V306" s="84"/>
      <c r="W306" s="83">
        <v>0</v>
      </c>
      <c r="X306" s="84"/>
      <c r="Y306" s="83">
        <v>0</v>
      </c>
      <c r="Z306" s="84"/>
      <c r="AA306" s="83">
        <v>0</v>
      </c>
      <c r="AB306" s="84"/>
      <c r="AC306" s="83">
        <v>150608.3729404735</v>
      </c>
      <c r="AD306" s="85">
        <v>0.0012952948919261428</v>
      </c>
    </row>
    <row r="307" spans="1:30" ht="15">
      <c r="A307" s="56" t="s">
        <v>1095</v>
      </c>
      <c r="B307" s="78" t="s">
        <v>556</v>
      </c>
      <c r="C307" s="98" t="s">
        <v>555</v>
      </c>
      <c r="D307" s="98"/>
      <c r="E307" s="83">
        <v>153.9171394959</v>
      </c>
      <c r="F307" s="84">
        <v>0.00013989409218075714</v>
      </c>
      <c r="G307" s="83">
        <v>0</v>
      </c>
      <c r="H307" s="84"/>
      <c r="I307" s="83">
        <v>0</v>
      </c>
      <c r="J307" s="84"/>
      <c r="K307" s="83">
        <v>0</v>
      </c>
      <c r="L307" s="84"/>
      <c r="M307" s="83">
        <v>0</v>
      </c>
      <c r="N307" s="84"/>
      <c r="O307" s="83">
        <v>0</v>
      </c>
      <c r="P307" s="84"/>
      <c r="Q307" s="83">
        <v>0</v>
      </c>
      <c r="R307" s="84"/>
      <c r="S307" s="83">
        <v>0</v>
      </c>
      <c r="T307" s="84"/>
      <c r="U307" s="83">
        <v>0</v>
      </c>
      <c r="V307" s="84"/>
      <c r="W307" s="83">
        <v>0</v>
      </c>
      <c r="X307" s="84"/>
      <c r="Y307" s="83">
        <v>0</v>
      </c>
      <c r="Z307" s="84"/>
      <c r="AA307" s="83">
        <v>0</v>
      </c>
      <c r="AB307" s="84"/>
      <c r="AC307" s="83">
        <v>153.9171394959</v>
      </c>
      <c r="AD307" s="85">
        <v>1.3237516658368068E-06</v>
      </c>
    </row>
    <row r="308" spans="1:30" ht="15">
      <c r="A308" s="56" t="s">
        <v>1096</v>
      </c>
      <c r="B308" s="78" t="s">
        <v>556</v>
      </c>
      <c r="C308" s="98" t="s">
        <v>555</v>
      </c>
      <c r="D308" s="98"/>
      <c r="E308" s="83">
        <v>211.9352757065</v>
      </c>
      <c r="F308" s="84">
        <v>0.000192626325392625</v>
      </c>
      <c r="G308" s="83">
        <v>319.5951423931</v>
      </c>
      <c r="H308" s="84">
        <v>3.453131641829972E-05</v>
      </c>
      <c r="I308" s="83">
        <v>2584.9065650725</v>
      </c>
      <c r="J308" s="84">
        <v>0.000773473194207475</v>
      </c>
      <c r="K308" s="83">
        <v>0</v>
      </c>
      <c r="L308" s="84"/>
      <c r="M308" s="83">
        <v>62357.2510225645</v>
      </c>
      <c r="N308" s="84">
        <v>0.0021773838218539588</v>
      </c>
      <c r="O308" s="83">
        <v>21722.060381000898</v>
      </c>
      <c r="P308" s="84">
        <v>0.005329463109294821</v>
      </c>
      <c r="Q308" s="83">
        <v>0</v>
      </c>
      <c r="R308" s="84"/>
      <c r="S308" s="83">
        <v>0</v>
      </c>
      <c r="T308" s="84"/>
      <c r="U308" s="83">
        <v>0</v>
      </c>
      <c r="V308" s="84"/>
      <c r="W308" s="83">
        <v>0</v>
      </c>
      <c r="X308" s="84"/>
      <c r="Y308" s="83">
        <v>0</v>
      </c>
      <c r="Z308" s="84"/>
      <c r="AA308" s="83">
        <v>0</v>
      </c>
      <c r="AB308" s="84"/>
      <c r="AC308" s="83">
        <v>87195.7483867375</v>
      </c>
      <c r="AD308" s="85">
        <v>0.0007499198436175815</v>
      </c>
    </row>
    <row r="309" spans="1:30" ht="15">
      <c r="A309" s="56" t="s">
        <v>1097</v>
      </c>
      <c r="B309" s="78" t="s">
        <v>556</v>
      </c>
      <c r="C309" s="98" t="s">
        <v>555</v>
      </c>
      <c r="D309" s="98"/>
      <c r="E309" s="83">
        <v>0</v>
      </c>
      <c r="F309" s="84"/>
      <c r="G309" s="83">
        <v>0</v>
      </c>
      <c r="H309" s="84"/>
      <c r="I309" s="83">
        <v>0</v>
      </c>
      <c r="J309" s="84"/>
      <c r="K309" s="83">
        <v>35778.89887544</v>
      </c>
      <c r="L309" s="84">
        <v>0.005025663505185327</v>
      </c>
      <c r="M309" s="83">
        <v>0</v>
      </c>
      <c r="N309" s="84"/>
      <c r="O309" s="83">
        <v>0</v>
      </c>
      <c r="P309" s="84"/>
      <c r="Q309" s="83">
        <v>0</v>
      </c>
      <c r="R309" s="84"/>
      <c r="S309" s="83">
        <v>0</v>
      </c>
      <c r="T309" s="84"/>
      <c r="U309" s="83">
        <v>0</v>
      </c>
      <c r="V309" s="84"/>
      <c r="W309" s="83">
        <v>0</v>
      </c>
      <c r="X309" s="84"/>
      <c r="Y309" s="83">
        <v>0</v>
      </c>
      <c r="Z309" s="84"/>
      <c r="AA309" s="83">
        <v>0</v>
      </c>
      <c r="AB309" s="84"/>
      <c r="AC309" s="83">
        <v>35778.89887544</v>
      </c>
      <c r="AD309" s="85">
        <v>0.0003077134693594795</v>
      </c>
    </row>
    <row r="310" spans="1:30" ht="15">
      <c r="A310" s="56" t="s">
        <v>1098</v>
      </c>
      <c r="B310" s="78" t="s">
        <v>556</v>
      </c>
      <c r="C310" s="98" t="s">
        <v>555</v>
      </c>
      <c r="D310" s="98"/>
      <c r="E310" s="83">
        <v>0</v>
      </c>
      <c r="F310" s="84"/>
      <c r="G310" s="83">
        <v>0.9955873199999999</v>
      </c>
      <c r="H310" s="84">
        <v>1.0757028567937725E-07</v>
      </c>
      <c r="I310" s="83">
        <v>176.67742360079998</v>
      </c>
      <c r="J310" s="84">
        <v>5.286661151445722E-05</v>
      </c>
      <c r="K310" s="83">
        <v>0</v>
      </c>
      <c r="L310" s="84"/>
      <c r="M310" s="83">
        <v>0</v>
      </c>
      <c r="N310" s="84"/>
      <c r="O310" s="83">
        <v>0</v>
      </c>
      <c r="P310" s="84"/>
      <c r="Q310" s="83">
        <v>0</v>
      </c>
      <c r="R310" s="84"/>
      <c r="S310" s="83">
        <v>0</v>
      </c>
      <c r="T310" s="84"/>
      <c r="U310" s="83">
        <v>0</v>
      </c>
      <c r="V310" s="84"/>
      <c r="W310" s="83">
        <v>0</v>
      </c>
      <c r="X310" s="84"/>
      <c r="Y310" s="83">
        <v>0</v>
      </c>
      <c r="Z310" s="84"/>
      <c r="AA310" s="83">
        <v>0</v>
      </c>
      <c r="AB310" s="84"/>
      <c r="AC310" s="83">
        <v>177.67301092079998</v>
      </c>
      <c r="AD310" s="85">
        <v>1.5280620790572527E-06</v>
      </c>
    </row>
    <row r="311" spans="1:30" ht="15">
      <c r="A311" s="56" t="s">
        <v>1099</v>
      </c>
      <c r="B311" s="78" t="s">
        <v>556</v>
      </c>
      <c r="C311" s="98" t="s">
        <v>555</v>
      </c>
      <c r="D311" s="98"/>
      <c r="E311" s="83">
        <v>409.50280616829997</v>
      </c>
      <c r="F311" s="84">
        <v>0.00037219391876700566</v>
      </c>
      <c r="G311" s="83">
        <v>16399.5558661543</v>
      </c>
      <c r="H311" s="84">
        <v>0.0017719238424381751</v>
      </c>
      <c r="I311" s="83">
        <v>10493.076855556701</v>
      </c>
      <c r="J311" s="84">
        <v>0.0031398092999560053</v>
      </c>
      <c r="K311" s="83">
        <v>0</v>
      </c>
      <c r="L311" s="84"/>
      <c r="M311" s="83">
        <v>0</v>
      </c>
      <c r="N311" s="84"/>
      <c r="O311" s="83">
        <v>0</v>
      </c>
      <c r="P311" s="84"/>
      <c r="Q311" s="83">
        <v>0</v>
      </c>
      <c r="R311" s="84"/>
      <c r="S311" s="83">
        <v>0</v>
      </c>
      <c r="T311" s="84"/>
      <c r="U311" s="83">
        <v>0</v>
      </c>
      <c r="V311" s="84"/>
      <c r="W311" s="83">
        <v>0</v>
      </c>
      <c r="X311" s="84"/>
      <c r="Y311" s="83">
        <v>0</v>
      </c>
      <c r="Z311" s="84"/>
      <c r="AA311" s="83">
        <v>0</v>
      </c>
      <c r="AB311" s="84"/>
      <c r="AC311" s="83">
        <v>27302.1355278793</v>
      </c>
      <c r="AD311" s="85">
        <v>0.00023480976520418771</v>
      </c>
    </row>
    <row r="312" spans="1:30" ht="15">
      <c r="A312" s="76" t="s">
        <v>1100</v>
      </c>
      <c r="B312" s="78" t="s">
        <v>555</v>
      </c>
      <c r="C312" s="98" t="s">
        <v>555</v>
      </c>
      <c r="D312" s="98"/>
      <c r="E312" s="83">
        <v>2215.76096</v>
      </c>
      <c r="F312" s="84">
        <v>0.0020138879205003667</v>
      </c>
      <c r="G312" s="83">
        <v>9609.3698568</v>
      </c>
      <c r="H312" s="84">
        <v>0.0010382641883132585</v>
      </c>
      <c r="I312" s="83">
        <v>33048.2370344</v>
      </c>
      <c r="J312" s="84">
        <v>0.009888916608173879</v>
      </c>
      <c r="K312" s="83">
        <v>0</v>
      </c>
      <c r="L312" s="84"/>
      <c r="M312" s="83">
        <v>0</v>
      </c>
      <c r="N312" s="84"/>
      <c r="O312" s="83">
        <v>0</v>
      </c>
      <c r="P312" s="84"/>
      <c r="Q312" s="83">
        <v>0</v>
      </c>
      <c r="R312" s="84"/>
      <c r="S312" s="83">
        <v>0</v>
      </c>
      <c r="T312" s="84"/>
      <c r="U312" s="83">
        <v>0</v>
      </c>
      <c r="V312" s="84"/>
      <c r="W312" s="83">
        <v>0</v>
      </c>
      <c r="X312" s="84"/>
      <c r="Y312" s="83">
        <v>0</v>
      </c>
      <c r="Z312" s="84"/>
      <c r="AA312" s="83">
        <v>0</v>
      </c>
      <c r="AB312" s="84"/>
      <c r="AC312" s="83">
        <v>44873.367851200004</v>
      </c>
      <c r="AD312" s="85">
        <v>0.0003859296998325266</v>
      </c>
    </row>
    <row r="313" spans="1:30" ht="15">
      <c r="A313" s="56" t="s">
        <v>1101</v>
      </c>
      <c r="B313" s="78" t="s">
        <v>556</v>
      </c>
      <c r="C313" s="98" t="s">
        <v>555</v>
      </c>
      <c r="D313" s="98"/>
      <c r="E313" s="83">
        <v>2040.2471936000002</v>
      </c>
      <c r="F313" s="84">
        <v>0.00185436482192818</v>
      </c>
      <c r="G313" s="83">
        <v>9368.038428</v>
      </c>
      <c r="H313" s="84">
        <v>0.0010121890362719205</v>
      </c>
      <c r="I313" s="83">
        <v>33048.2370344</v>
      </c>
      <c r="J313" s="84">
        <v>0.009888916608173879</v>
      </c>
      <c r="K313" s="83">
        <v>0</v>
      </c>
      <c r="L313" s="84"/>
      <c r="M313" s="83">
        <v>0</v>
      </c>
      <c r="N313" s="84"/>
      <c r="O313" s="83">
        <v>0</v>
      </c>
      <c r="P313" s="84"/>
      <c r="Q313" s="83">
        <v>0</v>
      </c>
      <c r="R313" s="84"/>
      <c r="S313" s="83">
        <v>0</v>
      </c>
      <c r="T313" s="84"/>
      <c r="U313" s="83">
        <v>0</v>
      </c>
      <c r="V313" s="84"/>
      <c r="W313" s="83">
        <v>0</v>
      </c>
      <c r="X313" s="84"/>
      <c r="Y313" s="83">
        <v>0</v>
      </c>
      <c r="Z313" s="84"/>
      <c r="AA313" s="83">
        <v>0</v>
      </c>
      <c r="AB313" s="84"/>
      <c r="AC313" s="83">
        <v>44456.522656</v>
      </c>
      <c r="AD313" s="85">
        <v>0.00038234465710532096</v>
      </c>
    </row>
    <row r="314" spans="1:30" ht="15">
      <c r="A314" s="56" t="s">
        <v>1102</v>
      </c>
      <c r="B314" s="78" t="s">
        <v>556</v>
      </c>
      <c r="C314" s="98" t="s">
        <v>555</v>
      </c>
      <c r="D314" s="98"/>
      <c r="E314" s="83">
        <v>175.51376639999998</v>
      </c>
      <c r="F314" s="84">
        <v>0.00015952309857218675</v>
      </c>
      <c r="G314" s="83">
        <v>241.3314288</v>
      </c>
      <c r="H314" s="84">
        <v>2.607515204133806E-05</v>
      </c>
      <c r="I314" s="83">
        <v>0</v>
      </c>
      <c r="J314" s="84"/>
      <c r="K314" s="83">
        <v>0</v>
      </c>
      <c r="L314" s="84"/>
      <c r="M314" s="83">
        <v>0</v>
      </c>
      <c r="N314" s="84"/>
      <c r="O314" s="83">
        <v>0</v>
      </c>
      <c r="P314" s="84"/>
      <c r="Q314" s="83">
        <v>0</v>
      </c>
      <c r="R314" s="84"/>
      <c r="S314" s="83">
        <v>0</v>
      </c>
      <c r="T314" s="84"/>
      <c r="U314" s="83">
        <v>0</v>
      </c>
      <c r="V314" s="84"/>
      <c r="W314" s="83">
        <v>0</v>
      </c>
      <c r="X314" s="84"/>
      <c r="Y314" s="83">
        <v>0</v>
      </c>
      <c r="Z314" s="84"/>
      <c r="AA314" s="83">
        <v>0</v>
      </c>
      <c r="AB314" s="84"/>
      <c r="AC314" s="83">
        <v>416.8451952</v>
      </c>
      <c r="AD314" s="85">
        <v>3.585042727205618E-06</v>
      </c>
    </row>
    <row r="315" spans="1:30" ht="15">
      <c r="A315" s="76" t="s">
        <v>1103</v>
      </c>
      <c r="B315" s="78" t="s">
        <v>555</v>
      </c>
      <c r="C315" s="98" t="s">
        <v>555</v>
      </c>
      <c r="D315" s="98"/>
      <c r="E315" s="83">
        <v>0</v>
      </c>
      <c r="F315" s="84"/>
      <c r="G315" s="83">
        <v>0</v>
      </c>
      <c r="H315" s="84"/>
      <c r="I315" s="83">
        <v>0</v>
      </c>
      <c r="J315" s="84"/>
      <c r="K315" s="83">
        <v>0</v>
      </c>
      <c r="L315" s="84"/>
      <c r="M315" s="83">
        <v>94333.98183884489</v>
      </c>
      <c r="N315" s="84">
        <v>0.003293943888460379</v>
      </c>
      <c r="O315" s="83">
        <v>14484.8551564733</v>
      </c>
      <c r="P315" s="84">
        <v>0.0035538296020677157</v>
      </c>
      <c r="Q315" s="83">
        <v>0</v>
      </c>
      <c r="R315" s="84"/>
      <c r="S315" s="83">
        <v>0</v>
      </c>
      <c r="T315" s="84"/>
      <c r="U315" s="83">
        <v>0</v>
      </c>
      <c r="V315" s="84"/>
      <c r="W315" s="83">
        <v>28.488324634</v>
      </c>
      <c r="X315" s="84">
        <v>4.759579666416917E-06</v>
      </c>
      <c r="Y315" s="83">
        <v>198.4741000009</v>
      </c>
      <c r="Z315" s="84">
        <v>8.351793787954935E-06</v>
      </c>
      <c r="AA315" s="83">
        <v>28.488324634</v>
      </c>
      <c r="AB315" s="84">
        <v>7.834888847170855E-06</v>
      </c>
      <c r="AC315" s="83">
        <v>109074.28774458711</v>
      </c>
      <c r="AD315" s="85">
        <v>0.0009380844172049242</v>
      </c>
    </row>
    <row r="316" spans="1:30" ht="15">
      <c r="A316" s="56" t="s">
        <v>1104</v>
      </c>
      <c r="B316" s="78" t="s">
        <v>556</v>
      </c>
      <c r="C316" s="98" t="s">
        <v>555</v>
      </c>
      <c r="D316" s="98"/>
      <c r="E316" s="83">
        <v>0</v>
      </c>
      <c r="F316" s="84"/>
      <c r="G316" s="83">
        <v>0</v>
      </c>
      <c r="H316" s="84"/>
      <c r="I316" s="83">
        <v>0</v>
      </c>
      <c r="J316" s="84"/>
      <c r="K316" s="83">
        <v>0</v>
      </c>
      <c r="L316" s="84"/>
      <c r="M316" s="83">
        <v>44643.25578198</v>
      </c>
      <c r="N316" s="84">
        <v>0.0015588484306243203</v>
      </c>
      <c r="O316" s="83">
        <v>7652.1185159510005</v>
      </c>
      <c r="P316" s="84">
        <v>0.0018774316350939804</v>
      </c>
      <c r="Q316" s="83">
        <v>0</v>
      </c>
      <c r="R316" s="84"/>
      <c r="S316" s="83">
        <v>0</v>
      </c>
      <c r="T316" s="84"/>
      <c r="U316" s="83">
        <v>0</v>
      </c>
      <c r="V316" s="84"/>
      <c r="W316" s="83">
        <v>0</v>
      </c>
      <c r="X316" s="84"/>
      <c r="Y316" s="83">
        <v>0</v>
      </c>
      <c r="Z316" s="84"/>
      <c r="AA316" s="83">
        <v>0</v>
      </c>
      <c r="AB316" s="84"/>
      <c r="AC316" s="83">
        <v>52295.374297931</v>
      </c>
      <c r="AD316" s="85">
        <v>0.00044976205424016155</v>
      </c>
    </row>
    <row r="317" spans="1:30" ht="15">
      <c r="A317" s="56" t="s">
        <v>1105</v>
      </c>
      <c r="B317" s="78" t="s">
        <v>858</v>
      </c>
      <c r="C317" s="98" t="s">
        <v>555</v>
      </c>
      <c r="D317" s="98"/>
      <c r="E317" s="83">
        <v>0</v>
      </c>
      <c r="F317" s="84"/>
      <c r="G317" s="83">
        <v>0</v>
      </c>
      <c r="H317" s="84"/>
      <c r="I317" s="83">
        <v>0</v>
      </c>
      <c r="J317" s="84"/>
      <c r="K317" s="83">
        <v>0</v>
      </c>
      <c r="L317" s="84"/>
      <c r="M317" s="83">
        <v>0</v>
      </c>
      <c r="N317" s="84"/>
      <c r="O317" s="83">
        <v>0</v>
      </c>
      <c r="P317" s="84"/>
      <c r="Q317" s="83">
        <v>0</v>
      </c>
      <c r="R317" s="84"/>
      <c r="S317" s="83">
        <v>0</v>
      </c>
      <c r="T317" s="84"/>
      <c r="U317" s="83">
        <v>0</v>
      </c>
      <c r="V317" s="84"/>
      <c r="W317" s="83">
        <v>0</v>
      </c>
      <c r="X317" s="84"/>
      <c r="Y317" s="83">
        <v>169.9857753669</v>
      </c>
      <c r="Z317" s="84">
        <v>7.153004562023663E-06</v>
      </c>
      <c r="AA317" s="83">
        <v>0</v>
      </c>
      <c r="AB317" s="84"/>
      <c r="AC317" s="83">
        <v>169.9857753669</v>
      </c>
      <c r="AD317" s="85">
        <v>1.4619486435848757E-06</v>
      </c>
    </row>
    <row r="318" spans="1:30" ht="15">
      <c r="A318" s="56" t="s">
        <v>1106</v>
      </c>
      <c r="B318" s="78" t="s">
        <v>556</v>
      </c>
      <c r="C318" s="98" t="s">
        <v>555</v>
      </c>
      <c r="D318" s="98"/>
      <c r="E318" s="83">
        <v>0</v>
      </c>
      <c r="F318" s="84"/>
      <c r="G318" s="83">
        <v>0</v>
      </c>
      <c r="H318" s="84"/>
      <c r="I318" s="83">
        <v>0</v>
      </c>
      <c r="J318" s="84"/>
      <c r="K318" s="83">
        <v>0</v>
      </c>
      <c r="L318" s="84"/>
      <c r="M318" s="83">
        <v>49690.7260568649</v>
      </c>
      <c r="N318" s="84">
        <v>0.0017350954578360589</v>
      </c>
      <c r="O318" s="83">
        <v>6832.7366405223</v>
      </c>
      <c r="P318" s="84">
        <v>0.0016763979669737353</v>
      </c>
      <c r="Q318" s="83">
        <v>0</v>
      </c>
      <c r="R318" s="84"/>
      <c r="S318" s="83">
        <v>0</v>
      </c>
      <c r="T318" s="84"/>
      <c r="U318" s="83">
        <v>0</v>
      </c>
      <c r="V318" s="84"/>
      <c r="W318" s="83">
        <v>28.488324634</v>
      </c>
      <c r="X318" s="84">
        <v>4.759579666416917E-06</v>
      </c>
      <c r="Y318" s="83">
        <v>28.488324634</v>
      </c>
      <c r="Z318" s="84">
        <v>1.1987892259312717E-06</v>
      </c>
      <c r="AA318" s="83">
        <v>28.488324634</v>
      </c>
      <c r="AB318" s="84">
        <v>7.834888847170855E-06</v>
      </c>
      <c r="AC318" s="83">
        <v>56608.9276712892</v>
      </c>
      <c r="AD318" s="85">
        <v>0.0004868604143211778</v>
      </c>
    </row>
    <row r="319" spans="1:30" ht="15">
      <c r="A319" s="76" t="s">
        <v>1107</v>
      </c>
      <c r="B319" s="78" t="s">
        <v>555</v>
      </c>
      <c r="C319" s="98" t="s">
        <v>555</v>
      </c>
      <c r="D319" s="98"/>
      <c r="E319" s="83">
        <v>28.6548755163</v>
      </c>
      <c r="F319" s="84">
        <v>2.6044193713801276E-05</v>
      </c>
      <c r="G319" s="83">
        <v>897.9781420965</v>
      </c>
      <c r="H319" s="84">
        <v>9.702390070532128E-05</v>
      </c>
      <c r="I319" s="83">
        <v>197.6814284235</v>
      </c>
      <c r="J319" s="84">
        <v>5.915157164449865E-05</v>
      </c>
      <c r="K319" s="83">
        <v>0</v>
      </c>
      <c r="L319" s="84"/>
      <c r="M319" s="83">
        <v>0</v>
      </c>
      <c r="N319" s="84"/>
      <c r="O319" s="83">
        <v>0</v>
      </c>
      <c r="P319" s="84"/>
      <c r="Q319" s="83">
        <v>0</v>
      </c>
      <c r="R319" s="84"/>
      <c r="S319" s="83">
        <v>0</v>
      </c>
      <c r="T319" s="84"/>
      <c r="U319" s="83">
        <v>0</v>
      </c>
      <c r="V319" s="84"/>
      <c r="W319" s="83">
        <v>0</v>
      </c>
      <c r="X319" s="84"/>
      <c r="Y319" s="83">
        <v>0</v>
      </c>
      <c r="Z319" s="84"/>
      <c r="AA319" s="83">
        <v>0</v>
      </c>
      <c r="AB319" s="84"/>
      <c r="AC319" s="83">
        <v>1124.3144460362998</v>
      </c>
      <c r="AD319" s="85">
        <v>9.669573679314538E-06</v>
      </c>
    </row>
    <row r="320" spans="1:30" ht="15">
      <c r="A320" s="56" t="s">
        <v>1108</v>
      </c>
      <c r="B320" s="78" t="s">
        <v>556</v>
      </c>
      <c r="C320" s="98" t="s">
        <v>555</v>
      </c>
      <c r="D320" s="98"/>
      <c r="E320" s="83">
        <v>28.6548755163</v>
      </c>
      <c r="F320" s="84">
        <v>2.6044193713801276E-05</v>
      </c>
      <c r="G320" s="83">
        <v>897.9781420965</v>
      </c>
      <c r="H320" s="84">
        <v>9.702390070532128E-05</v>
      </c>
      <c r="I320" s="83">
        <v>197.6814284235</v>
      </c>
      <c r="J320" s="84">
        <v>5.915157164449865E-05</v>
      </c>
      <c r="K320" s="83">
        <v>0</v>
      </c>
      <c r="L320" s="84"/>
      <c r="M320" s="83">
        <v>0</v>
      </c>
      <c r="N320" s="84"/>
      <c r="O320" s="83">
        <v>0</v>
      </c>
      <c r="P320" s="84"/>
      <c r="Q320" s="83">
        <v>0</v>
      </c>
      <c r="R320" s="84"/>
      <c r="S320" s="83">
        <v>0</v>
      </c>
      <c r="T320" s="84"/>
      <c r="U320" s="83">
        <v>0</v>
      </c>
      <c r="V320" s="84"/>
      <c r="W320" s="83">
        <v>0</v>
      </c>
      <c r="X320" s="84"/>
      <c r="Y320" s="83">
        <v>0</v>
      </c>
      <c r="Z320" s="84"/>
      <c r="AA320" s="83">
        <v>0</v>
      </c>
      <c r="AB320" s="84"/>
      <c r="AC320" s="83">
        <v>1124.3144460362998</v>
      </c>
      <c r="AD320" s="85">
        <v>9.669573679314538E-06</v>
      </c>
    </row>
    <row r="321" spans="1:30" ht="15">
      <c r="A321" s="76" t="s">
        <v>1109</v>
      </c>
      <c r="B321" s="78" t="s">
        <v>555</v>
      </c>
      <c r="C321" s="98" t="s">
        <v>555</v>
      </c>
      <c r="D321" s="98"/>
      <c r="E321" s="83">
        <v>460.29369166939995</v>
      </c>
      <c r="F321" s="84">
        <v>0.00041835735996338024</v>
      </c>
      <c r="G321" s="83">
        <v>0</v>
      </c>
      <c r="H321" s="84"/>
      <c r="I321" s="83">
        <v>0</v>
      </c>
      <c r="J321" s="84"/>
      <c r="K321" s="83">
        <v>0</v>
      </c>
      <c r="L321" s="84"/>
      <c r="M321" s="83">
        <v>0</v>
      </c>
      <c r="N321" s="84"/>
      <c r="O321" s="83">
        <v>0</v>
      </c>
      <c r="P321" s="84"/>
      <c r="Q321" s="83">
        <v>0</v>
      </c>
      <c r="R321" s="84"/>
      <c r="S321" s="83">
        <v>57.2764547775</v>
      </c>
      <c r="T321" s="84">
        <v>3.672309214244548E-06</v>
      </c>
      <c r="U321" s="83">
        <v>0.038112313200000004</v>
      </c>
      <c r="V321" s="84">
        <v>1.0179171831168968E-08</v>
      </c>
      <c r="W321" s="83">
        <v>0</v>
      </c>
      <c r="X321" s="84"/>
      <c r="Y321" s="83">
        <v>0</v>
      </c>
      <c r="Z321" s="84"/>
      <c r="AA321" s="83">
        <v>0</v>
      </c>
      <c r="AB321" s="84"/>
      <c r="AC321" s="83">
        <v>517.6082587601</v>
      </c>
      <c r="AD321" s="85">
        <v>4.451647146176486E-06</v>
      </c>
    </row>
    <row r="322" spans="1:30" ht="15">
      <c r="A322" s="56" t="s">
        <v>1110</v>
      </c>
      <c r="B322" s="78" t="s">
        <v>556</v>
      </c>
      <c r="C322" s="98" t="s">
        <v>555</v>
      </c>
      <c r="D322" s="98"/>
      <c r="E322" s="83">
        <v>0</v>
      </c>
      <c r="F322" s="84"/>
      <c r="G322" s="83">
        <v>0</v>
      </c>
      <c r="H322" s="84"/>
      <c r="I322" s="83">
        <v>0</v>
      </c>
      <c r="J322" s="84"/>
      <c r="K322" s="83">
        <v>0</v>
      </c>
      <c r="L322" s="84"/>
      <c r="M322" s="83">
        <v>0</v>
      </c>
      <c r="N322" s="84"/>
      <c r="O322" s="83">
        <v>0</v>
      </c>
      <c r="P322" s="84"/>
      <c r="Q322" s="83">
        <v>0</v>
      </c>
      <c r="R322" s="84"/>
      <c r="S322" s="83">
        <v>57.2764547775</v>
      </c>
      <c r="T322" s="84">
        <v>3.672309214244548E-06</v>
      </c>
      <c r="U322" s="83">
        <v>0.038112313200000004</v>
      </c>
      <c r="V322" s="84">
        <v>1.0179171831168968E-08</v>
      </c>
      <c r="W322" s="83">
        <v>0</v>
      </c>
      <c r="X322" s="84"/>
      <c r="Y322" s="83">
        <v>0</v>
      </c>
      <c r="Z322" s="84"/>
      <c r="AA322" s="83">
        <v>0</v>
      </c>
      <c r="AB322" s="84"/>
      <c r="AC322" s="83">
        <v>57.3145670907</v>
      </c>
      <c r="AD322" s="85">
        <v>4.929292079590042E-07</v>
      </c>
    </row>
    <row r="323" spans="1:30" ht="15">
      <c r="A323" s="56" t="s">
        <v>1111</v>
      </c>
      <c r="B323" s="78" t="s">
        <v>556</v>
      </c>
      <c r="C323" s="98" t="s">
        <v>555</v>
      </c>
      <c r="D323" s="98"/>
      <c r="E323" s="83">
        <v>98.8668320136</v>
      </c>
      <c r="F323" s="84">
        <v>8.985929544057315E-05</v>
      </c>
      <c r="G323" s="83">
        <v>0</v>
      </c>
      <c r="H323" s="84"/>
      <c r="I323" s="83">
        <v>0</v>
      </c>
      <c r="J323" s="84"/>
      <c r="K323" s="83">
        <v>0</v>
      </c>
      <c r="L323" s="84"/>
      <c r="M323" s="83">
        <v>0</v>
      </c>
      <c r="N323" s="84"/>
      <c r="O323" s="83">
        <v>0</v>
      </c>
      <c r="P323" s="84"/>
      <c r="Q323" s="83">
        <v>0</v>
      </c>
      <c r="R323" s="84"/>
      <c r="S323" s="83">
        <v>0</v>
      </c>
      <c r="T323" s="84"/>
      <c r="U323" s="83">
        <v>0</v>
      </c>
      <c r="V323" s="84"/>
      <c r="W323" s="83">
        <v>0</v>
      </c>
      <c r="X323" s="84"/>
      <c r="Y323" s="83">
        <v>0</v>
      </c>
      <c r="Z323" s="84"/>
      <c r="AA323" s="83">
        <v>0</v>
      </c>
      <c r="AB323" s="84"/>
      <c r="AC323" s="83">
        <v>98.8668320136</v>
      </c>
      <c r="AD323" s="85">
        <v>8.50296035923257E-07</v>
      </c>
    </row>
    <row r="324" spans="1:30" ht="15">
      <c r="A324" s="56" t="s">
        <v>1112</v>
      </c>
      <c r="B324" s="78" t="s">
        <v>857</v>
      </c>
      <c r="C324" s="98" t="s">
        <v>555</v>
      </c>
      <c r="D324" s="98"/>
      <c r="E324" s="83">
        <v>361.4268596558</v>
      </c>
      <c r="F324" s="84">
        <v>0.00032849806452280706</v>
      </c>
      <c r="G324" s="83">
        <v>0</v>
      </c>
      <c r="H324" s="84"/>
      <c r="I324" s="83">
        <v>0</v>
      </c>
      <c r="J324" s="84"/>
      <c r="K324" s="83">
        <v>0</v>
      </c>
      <c r="L324" s="84"/>
      <c r="M324" s="83">
        <v>0</v>
      </c>
      <c r="N324" s="84"/>
      <c r="O324" s="83">
        <v>0</v>
      </c>
      <c r="P324" s="84"/>
      <c r="Q324" s="83">
        <v>0</v>
      </c>
      <c r="R324" s="84"/>
      <c r="S324" s="83">
        <v>0</v>
      </c>
      <c r="T324" s="84"/>
      <c r="U324" s="83">
        <v>0</v>
      </c>
      <c r="V324" s="84"/>
      <c r="W324" s="83">
        <v>0</v>
      </c>
      <c r="X324" s="84"/>
      <c r="Y324" s="83">
        <v>0</v>
      </c>
      <c r="Z324" s="84"/>
      <c r="AA324" s="83">
        <v>0</v>
      </c>
      <c r="AB324" s="84"/>
      <c r="AC324" s="83">
        <v>361.4268596558</v>
      </c>
      <c r="AD324" s="85">
        <v>3.1084219022942247E-06</v>
      </c>
    </row>
    <row r="325" spans="1:30" ht="15">
      <c r="A325" s="76" t="s">
        <v>1113</v>
      </c>
      <c r="B325" s="78" t="s">
        <v>555</v>
      </c>
      <c r="C325" s="98" t="s">
        <v>555</v>
      </c>
      <c r="D325" s="98"/>
      <c r="E325" s="83">
        <v>0</v>
      </c>
      <c r="F325" s="84"/>
      <c r="G325" s="83">
        <v>0</v>
      </c>
      <c r="H325" s="84"/>
      <c r="I325" s="83">
        <v>0</v>
      </c>
      <c r="J325" s="84"/>
      <c r="K325" s="83">
        <v>0.4311027375</v>
      </c>
      <c r="L325" s="84">
        <v>6.055461076043513E-08</v>
      </c>
      <c r="M325" s="83">
        <v>0</v>
      </c>
      <c r="N325" s="84"/>
      <c r="O325" s="83">
        <v>0</v>
      </c>
      <c r="P325" s="84"/>
      <c r="Q325" s="83">
        <v>0</v>
      </c>
      <c r="R325" s="84"/>
      <c r="S325" s="83">
        <v>0</v>
      </c>
      <c r="T325" s="84"/>
      <c r="U325" s="83">
        <v>0</v>
      </c>
      <c r="V325" s="84"/>
      <c r="W325" s="83">
        <v>0</v>
      </c>
      <c r="X325" s="84"/>
      <c r="Y325" s="83">
        <v>0</v>
      </c>
      <c r="Z325" s="84"/>
      <c r="AA325" s="83">
        <v>0</v>
      </c>
      <c r="AB325" s="84"/>
      <c r="AC325" s="83">
        <v>0.4311027375</v>
      </c>
      <c r="AD325" s="85">
        <v>3.7076635440436704E-09</v>
      </c>
    </row>
    <row r="326" spans="1:30" ht="15">
      <c r="A326" s="56" t="s">
        <v>1114</v>
      </c>
      <c r="B326" s="78" t="s">
        <v>556</v>
      </c>
      <c r="C326" s="98" t="s">
        <v>555</v>
      </c>
      <c r="D326" s="98"/>
      <c r="E326" s="83">
        <v>0</v>
      </c>
      <c r="F326" s="84"/>
      <c r="G326" s="83">
        <v>0</v>
      </c>
      <c r="H326" s="84"/>
      <c r="I326" s="83">
        <v>0</v>
      </c>
      <c r="J326" s="84"/>
      <c r="K326" s="83">
        <v>0.4311027375</v>
      </c>
      <c r="L326" s="84">
        <v>6.055461076043513E-08</v>
      </c>
      <c r="M326" s="83">
        <v>0</v>
      </c>
      <c r="N326" s="84"/>
      <c r="O326" s="83">
        <v>0</v>
      </c>
      <c r="P326" s="84"/>
      <c r="Q326" s="83">
        <v>0</v>
      </c>
      <c r="R326" s="84"/>
      <c r="S326" s="83">
        <v>0</v>
      </c>
      <c r="T326" s="84"/>
      <c r="U326" s="83">
        <v>0</v>
      </c>
      <c r="V326" s="84"/>
      <c r="W326" s="83">
        <v>0</v>
      </c>
      <c r="X326" s="84"/>
      <c r="Y326" s="83">
        <v>0</v>
      </c>
      <c r="Z326" s="84"/>
      <c r="AA326" s="83">
        <v>0</v>
      </c>
      <c r="AB326" s="84"/>
      <c r="AC326" s="83">
        <v>0.4311027375</v>
      </c>
      <c r="AD326" s="85">
        <v>3.7076635440436704E-09</v>
      </c>
    </row>
    <row r="327" spans="1:30" ht="15">
      <c r="A327" s="76" t="s">
        <v>1115</v>
      </c>
      <c r="B327" s="78" t="s">
        <v>555</v>
      </c>
      <c r="C327" s="98" t="s">
        <v>555</v>
      </c>
      <c r="D327" s="98"/>
      <c r="E327" s="83">
        <v>466.3311930323</v>
      </c>
      <c r="F327" s="84">
        <v>0.0004238447980418762</v>
      </c>
      <c r="G327" s="83">
        <v>14517.040070377801</v>
      </c>
      <c r="H327" s="84">
        <v>0.001568523540044189</v>
      </c>
      <c r="I327" s="83">
        <v>7525.370046971099</v>
      </c>
      <c r="J327" s="84">
        <v>0.002251792032436862</v>
      </c>
      <c r="K327" s="83">
        <v>0</v>
      </c>
      <c r="L327" s="84"/>
      <c r="M327" s="83">
        <v>0</v>
      </c>
      <c r="N327" s="84"/>
      <c r="O327" s="83">
        <v>0</v>
      </c>
      <c r="P327" s="84"/>
      <c r="Q327" s="83">
        <v>0</v>
      </c>
      <c r="R327" s="84"/>
      <c r="S327" s="83">
        <v>0.2546873795</v>
      </c>
      <c r="T327" s="84">
        <v>1.6329411694961604E-08</v>
      </c>
      <c r="U327" s="83">
        <v>0.22083652520000002</v>
      </c>
      <c r="V327" s="84">
        <v>5.8981802673921033E-08</v>
      </c>
      <c r="W327" s="83">
        <v>6.463865800000001</v>
      </c>
      <c r="X327" s="84">
        <v>1.079926061759709E-06</v>
      </c>
      <c r="Y327" s="83">
        <v>6.463865800000001</v>
      </c>
      <c r="Z327" s="84">
        <v>2.719995920594655E-07</v>
      </c>
      <c r="AA327" s="83">
        <v>6.463865800000001</v>
      </c>
      <c r="AB327" s="84">
        <v>1.777699135230555E-06</v>
      </c>
      <c r="AC327" s="83">
        <v>22528.608431685905</v>
      </c>
      <c r="AD327" s="85">
        <v>0.00019375543905052715</v>
      </c>
    </row>
    <row r="328" spans="1:30" ht="15">
      <c r="A328" s="56" t="s">
        <v>1116</v>
      </c>
      <c r="B328" s="78" t="s">
        <v>556</v>
      </c>
      <c r="C328" s="98" t="s">
        <v>555</v>
      </c>
      <c r="D328" s="98"/>
      <c r="E328" s="83">
        <v>0</v>
      </c>
      <c r="F328" s="84"/>
      <c r="G328" s="83">
        <v>4030.2152162234</v>
      </c>
      <c r="H328" s="84">
        <v>0.00043545291653425666</v>
      </c>
      <c r="I328" s="83">
        <v>1584.1233151960998</v>
      </c>
      <c r="J328" s="84">
        <v>0.00047401207346498274</v>
      </c>
      <c r="K328" s="83">
        <v>0</v>
      </c>
      <c r="L328" s="84"/>
      <c r="M328" s="83">
        <v>0</v>
      </c>
      <c r="N328" s="84"/>
      <c r="O328" s="83">
        <v>0</v>
      </c>
      <c r="P328" s="84"/>
      <c r="Q328" s="83">
        <v>0</v>
      </c>
      <c r="R328" s="84"/>
      <c r="S328" s="83">
        <v>0</v>
      </c>
      <c r="T328" s="84"/>
      <c r="U328" s="83">
        <v>0</v>
      </c>
      <c r="V328" s="84"/>
      <c r="W328" s="83">
        <v>0</v>
      </c>
      <c r="X328" s="84"/>
      <c r="Y328" s="83">
        <v>0</v>
      </c>
      <c r="Z328" s="84"/>
      <c r="AA328" s="83">
        <v>0</v>
      </c>
      <c r="AB328" s="84"/>
      <c r="AC328" s="83">
        <v>5614.3385314195</v>
      </c>
      <c r="AD328" s="85">
        <v>4.8285655566879254E-05</v>
      </c>
    </row>
    <row r="329" spans="1:30" ht="15">
      <c r="A329" s="56" t="s">
        <v>1117</v>
      </c>
      <c r="B329" s="78" t="s">
        <v>556</v>
      </c>
      <c r="C329" s="98" t="s">
        <v>555</v>
      </c>
      <c r="D329" s="98"/>
      <c r="E329" s="83">
        <v>466.3311930323</v>
      </c>
      <c r="F329" s="84">
        <v>0.0004238447980418762</v>
      </c>
      <c r="G329" s="83">
        <v>10486.8248541544</v>
      </c>
      <c r="H329" s="84">
        <v>0.0011330706235099324</v>
      </c>
      <c r="I329" s="83">
        <v>5941.246731775</v>
      </c>
      <c r="J329" s="84">
        <v>0.0017777799589718793</v>
      </c>
      <c r="K329" s="83">
        <v>0</v>
      </c>
      <c r="L329" s="84"/>
      <c r="M329" s="83">
        <v>0</v>
      </c>
      <c r="N329" s="84"/>
      <c r="O329" s="83">
        <v>0</v>
      </c>
      <c r="P329" s="84"/>
      <c r="Q329" s="83">
        <v>0</v>
      </c>
      <c r="R329" s="84"/>
      <c r="S329" s="83">
        <v>0</v>
      </c>
      <c r="T329" s="84"/>
      <c r="U329" s="83">
        <v>0</v>
      </c>
      <c r="V329" s="84"/>
      <c r="W329" s="83">
        <v>0</v>
      </c>
      <c r="X329" s="84"/>
      <c r="Y329" s="83">
        <v>0</v>
      </c>
      <c r="Z329" s="84"/>
      <c r="AA329" s="83">
        <v>0</v>
      </c>
      <c r="AB329" s="84"/>
      <c r="AC329" s="83">
        <v>16894.4027789617</v>
      </c>
      <c r="AD329" s="85">
        <v>0.00014529891794516005</v>
      </c>
    </row>
    <row r="330" spans="1:30" ht="15">
      <c r="A330" s="56" t="s">
        <v>1118</v>
      </c>
      <c r="B330" s="78" t="s">
        <v>556</v>
      </c>
      <c r="C330" s="98" t="s">
        <v>555</v>
      </c>
      <c r="D330" s="98"/>
      <c r="E330" s="83">
        <v>0</v>
      </c>
      <c r="F330" s="84"/>
      <c r="G330" s="83">
        <v>0</v>
      </c>
      <c r="H330" s="84"/>
      <c r="I330" s="83">
        <v>0</v>
      </c>
      <c r="J330" s="84"/>
      <c r="K330" s="83">
        <v>0</v>
      </c>
      <c r="L330" s="84"/>
      <c r="M330" s="83">
        <v>0</v>
      </c>
      <c r="N330" s="84"/>
      <c r="O330" s="83">
        <v>0</v>
      </c>
      <c r="P330" s="84"/>
      <c r="Q330" s="83">
        <v>0</v>
      </c>
      <c r="R330" s="84"/>
      <c r="S330" s="83">
        <v>0</v>
      </c>
      <c r="T330" s="84"/>
      <c r="U330" s="83">
        <v>0</v>
      </c>
      <c r="V330" s="84"/>
      <c r="W330" s="83">
        <v>6.463865800000001</v>
      </c>
      <c r="X330" s="84">
        <v>1.079926061759709E-06</v>
      </c>
      <c r="Y330" s="83">
        <v>6.463865800000001</v>
      </c>
      <c r="Z330" s="84">
        <v>2.719995920594655E-07</v>
      </c>
      <c r="AA330" s="83">
        <v>6.463865800000001</v>
      </c>
      <c r="AB330" s="84">
        <v>1.777699135230555E-06</v>
      </c>
      <c r="AC330" s="83">
        <v>19.391597400000002</v>
      </c>
      <c r="AD330" s="85">
        <v>1.667758343583982E-07</v>
      </c>
    </row>
    <row r="331" spans="1:30" ht="15">
      <c r="A331" s="56" t="s">
        <v>1119</v>
      </c>
      <c r="B331" s="78" t="s">
        <v>556</v>
      </c>
      <c r="C331" s="98" t="s">
        <v>555</v>
      </c>
      <c r="D331" s="98"/>
      <c r="E331" s="83">
        <v>0</v>
      </c>
      <c r="F331" s="84"/>
      <c r="G331" s="83">
        <v>0</v>
      </c>
      <c r="H331" s="84"/>
      <c r="I331" s="83">
        <v>0</v>
      </c>
      <c r="J331" s="84"/>
      <c r="K331" s="83">
        <v>0</v>
      </c>
      <c r="L331" s="84"/>
      <c r="M331" s="83">
        <v>0</v>
      </c>
      <c r="N331" s="84"/>
      <c r="O331" s="83">
        <v>0</v>
      </c>
      <c r="P331" s="84"/>
      <c r="Q331" s="83">
        <v>0</v>
      </c>
      <c r="R331" s="84"/>
      <c r="S331" s="83">
        <v>0.2546873795</v>
      </c>
      <c r="T331" s="84">
        <v>1.6329411694961604E-08</v>
      </c>
      <c r="U331" s="83">
        <v>0.22083652520000002</v>
      </c>
      <c r="V331" s="84">
        <v>5.8981802673921033E-08</v>
      </c>
      <c r="W331" s="83">
        <v>0</v>
      </c>
      <c r="X331" s="84"/>
      <c r="Y331" s="83">
        <v>0</v>
      </c>
      <c r="Z331" s="84"/>
      <c r="AA331" s="83">
        <v>0</v>
      </c>
      <c r="AB331" s="84"/>
      <c r="AC331" s="83">
        <v>0.4755239047</v>
      </c>
      <c r="AD331" s="85">
        <v>4.089704129465164E-09</v>
      </c>
    </row>
    <row r="332" spans="1:30" ht="15">
      <c r="A332" s="76" t="s">
        <v>1120</v>
      </c>
      <c r="B332" s="78" t="s">
        <v>555</v>
      </c>
      <c r="C332" s="98" t="s">
        <v>555</v>
      </c>
      <c r="D332" s="98"/>
      <c r="E332" s="83">
        <v>92.6199199926</v>
      </c>
      <c r="F332" s="84">
        <v>8.41815256420113E-05</v>
      </c>
      <c r="G332" s="83">
        <v>772.6962556026001</v>
      </c>
      <c r="H332" s="84">
        <v>8.348756084856202E-05</v>
      </c>
      <c r="I332" s="83">
        <v>0</v>
      </c>
      <c r="J332" s="84"/>
      <c r="K332" s="83">
        <v>0</v>
      </c>
      <c r="L332" s="84"/>
      <c r="M332" s="83">
        <v>0</v>
      </c>
      <c r="N332" s="84"/>
      <c r="O332" s="83">
        <v>0</v>
      </c>
      <c r="P332" s="84"/>
      <c r="Q332" s="83">
        <v>4.8217052366</v>
      </c>
      <c r="R332" s="84">
        <v>1.061797519878354E-06</v>
      </c>
      <c r="S332" s="83">
        <v>0</v>
      </c>
      <c r="T332" s="84"/>
      <c r="U332" s="83">
        <v>0</v>
      </c>
      <c r="V332" s="84"/>
      <c r="W332" s="83">
        <v>0</v>
      </c>
      <c r="X332" s="84"/>
      <c r="Y332" s="83">
        <v>0</v>
      </c>
      <c r="Z332" s="84"/>
      <c r="AA332" s="83">
        <v>0</v>
      </c>
      <c r="AB332" s="84"/>
      <c r="AC332" s="83">
        <v>870.1378808318001</v>
      </c>
      <c r="AD332" s="85">
        <v>7.483549090317435E-06</v>
      </c>
    </row>
    <row r="333" spans="1:30" ht="15">
      <c r="A333" s="56" t="s">
        <v>1121</v>
      </c>
      <c r="B333" s="78" t="s">
        <v>556</v>
      </c>
      <c r="C333" s="98" t="s">
        <v>555</v>
      </c>
      <c r="D333" s="98"/>
      <c r="E333" s="83">
        <v>92.6199199926</v>
      </c>
      <c r="F333" s="84">
        <v>8.41815256420113E-05</v>
      </c>
      <c r="G333" s="83">
        <v>772.6962556026001</v>
      </c>
      <c r="H333" s="84">
        <v>8.348756084856202E-05</v>
      </c>
      <c r="I333" s="83">
        <v>0</v>
      </c>
      <c r="J333" s="84"/>
      <c r="K333" s="83">
        <v>0</v>
      </c>
      <c r="L333" s="84"/>
      <c r="M333" s="83">
        <v>0</v>
      </c>
      <c r="N333" s="84"/>
      <c r="O333" s="83">
        <v>0</v>
      </c>
      <c r="P333" s="84"/>
      <c r="Q333" s="83">
        <v>4.8217052366</v>
      </c>
      <c r="R333" s="84">
        <v>1.061797519878354E-06</v>
      </c>
      <c r="S333" s="83">
        <v>0</v>
      </c>
      <c r="T333" s="84"/>
      <c r="U333" s="83">
        <v>0</v>
      </c>
      <c r="V333" s="84"/>
      <c r="W333" s="83">
        <v>0</v>
      </c>
      <c r="X333" s="84"/>
      <c r="Y333" s="83">
        <v>0</v>
      </c>
      <c r="Z333" s="84"/>
      <c r="AA333" s="83">
        <v>0</v>
      </c>
      <c r="AB333" s="84"/>
      <c r="AC333" s="83">
        <v>870.1378808318001</v>
      </c>
      <c r="AD333" s="85">
        <v>7.483549090317435E-06</v>
      </c>
    </row>
    <row r="334" spans="1:30" ht="15">
      <c r="A334" s="76" t="s">
        <v>1122</v>
      </c>
      <c r="B334" s="78" t="s">
        <v>555</v>
      </c>
      <c r="C334" s="98" t="s">
        <v>555</v>
      </c>
      <c r="D334" s="98"/>
      <c r="E334" s="83">
        <v>4112.153016300001</v>
      </c>
      <c r="F334" s="84">
        <v>0.003737503925863789</v>
      </c>
      <c r="G334" s="83">
        <v>92058.80531162</v>
      </c>
      <c r="H334" s="84">
        <v>0.009946683518099783</v>
      </c>
      <c r="I334" s="83">
        <v>63939.773629899995</v>
      </c>
      <c r="J334" s="84">
        <v>0.01913249075021577</v>
      </c>
      <c r="K334" s="83">
        <v>0</v>
      </c>
      <c r="L334" s="84"/>
      <c r="M334" s="83">
        <v>0</v>
      </c>
      <c r="N334" s="84"/>
      <c r="O334" s="83">
        <v>0</v>
      </c>
      <c r="P334" s="84"/>
      <c r="Q334" s="83">
        <v>0</v>
      </c>
      <c r="R334" s="84"/>
      <c r="S334" s="83">
        <v>0</v>
      </c>
      <c r="T334" s="84"/>
      <c r="U334" s="83">
        <v>0</v>
      </c>
      <c r="V334" s="84"/>
      <c r="W334" s="83">
        <v>0</v>
      </c>
      <c r="X334" s="84"/>
      <c r="Y334" s="83">
        <v>0</v>
      </c>
      <c r="Z334" s="84"/>
      <c r="AA334" s="83">
        <v>0</v>
      </c>
      <c r="AB334" s="84"/>
      <c r="AC334" s="83">
        <v>160110.73195782</v>
      </c>
      <c r="AD334" s="85">
        <v>0.0013770191470662075</v>
      </c>
    </row>
    <row r="335" spans="1:30" ht="15">
      <c r="A335" s="56" t="s">
        <v>1123</v>
      </c>
      <c r="B335" s="78" t="s">
        <v>556</v>
      </c>
      <c r="C335" s="98" t="s">
        <v>555</v>
      </c>
      <c r="D335" s="98"/>
      <c r="E335" s="83">
        <v>2070.0613227</v>
      </c>
      <c r="F335" s="84">
        <v>0.0018814626522170252</v>
      </c>
      <c r="G335" s="83">
        <v>15009.50808</v>
      </c>
      <c r="H335" s="84">
        <v>0.001621733262003097</v>
      </c>
      <c r="I335" s="83">
        <v>14402.8737951</v>
      </c>
      <c r="J335" s="84">
        <v>0.004309725136912513</v>
      </c>
      <c r="K335" s="83">
        <v>0</v>
      </c>
      <c r="L335" s="84"/>
      <c r="M335" s="83">
        <v>0</v>
      </c>
      <c r="N335" s="84"/>
      <c r="O335" s="83">
        <v>0</v>
      </c>
      <c r="P335" s="84"/>
      <c r="Q335" s="83">
        <v>0</v>
      </c>
      <c r="R335" s="84"/>
      <c r="S335" s="83">
        <v>0</v>
      </c>
      <c r="T335" s="84"/>
      <c r="U335" s="83">
        <v>0</v>
      </c>
      <c r="V335" s="84"/>
      <c r="W335" s="83">
        <v>0</v>
      </c>
      <c r="X335" s="84"/>
      <c r="Y335" s="83">
        <v>0</v>
      </c>
      <c r="Z335" s="84"/>
      <c r="AA335" s="83">
        <v>0</v>
      </c>
      <c r="AB335" s="84"/>
      <c r="AC335" s="83">
        <v>31482.4431978</v>
      </c>
      <c r="AD335" s="85">
        <v>0.0002707621566005683</v>
      </c>
    </row>
    <row r="336" spans="1:30" ht="15">
      <c r="A336" s="56" t="s">
        <v>1528</v>
      </c>
      <c r="B336" s="78" t="s">
        <v>556</v>
      </c>
      <c r="C336" s="98" t="s">
        <v>555</v>
      </c>
      <c r="D336" s="98"/>
      <c r="E336" s="83">
        <v>2042.0916936</v>
      </c>
      <c r="F336" s="84">
        <v>0.001856041273646764</v>
      </c>
      <c r="G336" s="83">
        <v>77049.29723162</v>
      </c>
      <c r="H336" s="84">
        <v>0.008324950256096687</v>
      </c>
      <c r="I336" s="83">
        <v>49536.899834799995</v>
      </c>
      <c r="J336" s="84">
        <v>0.014822765613303257</v>
      </c>
      <c r="K336" s="83">
        <v>0</v>
      </c>
      <c r="L336" s="84"/>
      <c r="M336" s="83">
        <v>0</v>
      </c>
      <c r="N336" s="84"/>
      <c r="O336" s="83">
        <v>0</v>
      </c>
      <c r="P336" s="84"/>
      <c r="Q336" s="83">
        <v>0</v>
      </c>
      <c r="R336" s="84"/>
      <c r="S336" s="83">
        <v>0</v>
      </c>
      <c r="T336" s="84"/>
      <c r="U336" s="83">
        <v>0</v>
      </c>
      <c r="V336" s="84"/>
      <c r="W336" s="83">
        <v>0</v>
      </c>
      <c r="X336" s="84"/>
      <c r="Y336" s="83">
        <v>0</v>
      </c>
      <c r="Z336" s="84"/>
      <c r="AA336" s="83">
        <v>0</v>
      </c>
      <c r="AB336" s="84"/>
      <c r="AC336" s="83">
        <v>128628.28876001999</v>
      </c>
      <c r="AD336" s="85">
        <v>0.001106256990465639</v>
      </c>
    </row>
    <row r="337" spans="1:30" ht="15">
      <c r="A337" s="76" t="s">
        <v>1124</v>
      </c>
      <c r="B337" s="78" t="s">
        <v>555</v>
      </c>
      <c r="C337" s="98" t="s">
        <v>555</v>
      </c>
      <c r="D337" s="98"/>
      <c r="E337" s="83">
        <v>0</v>
      </c>
      <c r="F337" s="84"/>
      <c r="G337" s="83">
        <v>0</v>
      </c>
      <c r="H337" s="84"/>
      <c r="I337" s="83">
        <v>0</v>
      </c>
      <c r="J337" s="84"/>
      <c r="K337" s="83">
        <v>0</v>
      </c>
      <c r="L337" s="84"/>
      <c r="M337" s="83">
        <v>0</v>
      </c>
      <c r="N337" s="84"/>
      <c r="O337" s="83">
        <v>0</v>
      </c>
      <c r="P337" s="84"/>
      <c r="Q337" s="83">
        <v>4.2900451547</v>
      </c>
      <c r="R337" s="84">
        <v>9.447195715843169E-07</v>
      </c>
      <c r="S337" s="83">
        <v>12.4707056323</v>
      </c>
      <c r="T337" s="84">
        <v>7.995656745783243E-07</v>
      </c>
      <c r="U337" s="83">
        <v>0.0108353308</v>
      </c>
      <c r="V337" s="84">
        <v>2.8939385935975542E-09</v>
      </c>
      <c r="W337" s="83">
        <v>0</v>
      </c>
      <c r="X337" s="84"/>
      <c r="Y337" s="83">
        <v>0</v>
      </c>
      <c r="Z337" s="84"/>
      <c r="AA337" s="83">
        <v>0</v>
      </c>
      <c r="AB337" s="84"/>
      <c r="AC337" s="83">
        <v>16.7715861178</v>
      </c>
      <c r="AD337" s="85">
        <v>1.4424264337861222E-07</v>
      </c>
    </row>
    <row r="338" spans="1:30" ht="15">
      <c r="A338" s="56" t="s">
        <v>1125</v>
      </c>
      <c r="B338" s="78" t="s">
        <v>556</v>
      </c>
      <c r="C338" s="98" t="s">
        <v>555</v>
      </c>
      <c r="D338" s="98"/>
      <c r="E338" s="83">
        <v>0</v>
      </c>
      <c r="F338" s="84"/>
      <c r="G338" s="83">
        <v>0</v>
      </c>
      <c r="H338" s="84"/>
      <c r="I338" s="83">
        <v>0</v>
      </c>
      <c r="J338" s="84"/>
      <c r="K338" s="83">
        <v>0</v>
      </c>
      <c r="L338" s="84"/>
      <c r="M338" s="83">
        <v>0</v>
      </c>
      <c r="N338" s="84"/>
      <c r="O338" s="83">
        <v>0</v>
      </c>
      <c r="P338" s="84"/>
      <c r="Q338" s="83">
        <v>0.0931074825</v>
      </c>
      <c r="R338" s="84">
        <v>2.0503388147867944E-08</v>
      </c>
      <c r="S338" s="83">
        <v>8.8058635653</v>
      </c>
      <c r="T338" s="84">
        <v>5.645924496523634E-07</v>
      </c>
      <c r="U338" s="83">
        <v>0</v>
      </c>
      <c r="V338" s="84"/>
      <c r="W338" s="83">
        <v>0</v>
      </c>
      <c r="X338" s="84"/>
      <c r="Y338" s="83">
        <v>0</v>
      </c>
      <c r="Z338" s="84"/>
      <c r="AA338" s="83">
        <v>0</v>
      </c>
      <c r="AB338" s="84"/>
      <c r="AC338" s="83">
        <v>8.8989710478</v>
      </c>
      <c r="AD338" s="85">
        <v>7.653486666488209E-08</v>
      </c>
    </row>
    <row r="339" spans="1:30" ht="15">
      <c r="A339" s="56" t="s">
        <v>1126</v>
      </c>
      <c r="B339" s="78" t="s">
        <v>556</v>
      </c>
      <c r="C339" s="98" t="s">
        <v>555</v>
      </c>
      <c r="D339" s="98"/>
      <c r="E339" s="83">
        <v>0</v>
      </c>
      <c r="F339" s="84"/>
      <c r="G339" s="83">
        <v>0</v>
      </c>
      <c r="H339" s="84"/>
      <c r="I339" s="83">
        <v>0</v>
      </c>
      <c r="J339" s="84"/>
      <c r="K339" s="83">
        <v>0</v>
      </c>
      <c r="L339" s="84"/>
      <c r="M339" s="83">
        <v>0</v>
      </c>
      <c r="N339" s="84"/>
      <c r="O339" s="83">
        <v>0</v>
      </c>
      <c r="P339" s="84"/>
      <c r="Q339" s="83">
        <v>4.1969376722</v>
      </c>
      <c r="R339" s="84">
        <v>9.242161834364489E-07</v>
      </c>
      <c r="S339" s="83">
        <v>3.6283115232</v>
      </c>
      <c r="T339" s="84">
        <v>2.32631050412555E-07</v>
      </c>
      <c r="U339" s="83">
        <v>0</v>
      </c>
      <c r="V339" s="84"/>
      <c r="W339" s="83">
        <v>0</v>
      </c>
      <c r="X339" s="84"/>
      <c r="Y339" s="83">
        <v>0</v>
      </c>
      <c r="Z339" s="84"/>
      <c r="AA339" s="83">
        <v>0</v>
      </c>
      <c r="AB339" s="84"/>
      <c r="AC339" s="83">
        <v>7.8252491954</v>
      </c>
      <c r="AD339" s="85">
        <v>6.730041041514298E-08</v>
      </c>
    </row>
    <row r="340" spans="1:30" ht="15">
      <c r="A340" s="56" t="s">
        <v>1127</v>
      </c>
      <c r="B340" s="78" t="s">
        <v>556</v>
      </c>
      <c r="C340" s="98" t="s">
        <v>555</v>
      </c>
      <c r="D340" s="98"/>
      <c r="E340" s="83">
        <v>0</v>
      </c>
      <c r="F340" s="84"/>
      <c r="G340" s="83">
        <v>0</v>
      </c>
      <c r="H340" s="84"/>
      <c r="I340" s="83">
        <v>0</v>
      </c>
      <c r="J340" s="84"/>
      <c r="K340" s="83">
        <v>0</v>
      </c>
      <c r="L340" s="84"/>
      <c r="M340" s="83">
        <v>0</v>
      </c>
      <c r="N340" s="84"/>
      <c r="O340" s="83">
        <v>0</v>
      </c>
      <c r="P340" s="84"/>
      <c r="Q340" s="83">
        <v>0</v>
      </c>
      <c r="R340" s="84"/>
      <c r="S340" s="83">
        <v>0.036530543799999995</v>
      </c>
      <c r="T340" s="84">
        <v>2.3421745134058637E-09</v>
      </c>
      <c r="U340" s="83">
        <v>0.0108353308</v>
      </c>
      <c r="V340" s="84">
        <v>2.8939385935975542E-09</v>
      </c>
      <c r="W340" s="83">
        <v>0</v>
      </c>
      <c r="X340" s="84"/>
      <c r="Y340" s="83">
        <v>0</v>
      </c>
      <c r="Z340" s="84"/>
      <c r="AA340" s="83">
        <v>0</v>
      </c>
      <c r="AB340" s="84"/>
      <c r="AC340" s="83">
        <v>0.047365874599999996</v>
      </c>
      <c r="AD340" s="85">
        <v>4.0736629858715305E-10</v>
      </c>
    </row>
    <row r="341" spans="1:30" ht="15">
      <c r="A341" s="76" t="s">
        <v>1128</v>
      </c>
      <c r="B341" s="78" t="s">
        <v>555</v>
      </c>
      <c r="C341" s="98" t="s">
        <v>555</v>
      </c>
      <c r="D341" s="98"/>
      <c r="E341" s="83">
        <v>123.4446894258</v>
      </c>
      <c r="F341" s="84">
        <v>0.0001121979190772176</v>
      </c>
      <c r="G341" s="83">
        <v>290.7132714448</v>
      </c>
      <c r="H341" s="84">
        <v>3.141071509438618E-05</v>
      </c>
      <c r="I341" s="83">
        <v>172.5679867252</v>
      </c>
      <c r="J341" s="84">
        <v>5.163695806797949E-05</v>
      </c>
      <c r="K341" s="83">
        <v>0</v>
      </c>
      <c r="L341" s="84"/>
      <c r="M341" s="83">
        <v>0</v>
      </c>
      <c r="N341" s="84"/>
      <c r="O341" s="83">
        <v>0</v>
      </c>
      <c r="P341" s="84"/>
      <c r="Q341" s="83">
        <v>0</v>
      </c>
      <c r="R341" s="84"/>
      <c r="S341" s="83">
        <v>0</v>
      </c>
      <c r="T341" s="84"/>
      <c r="U341" s="83">
        <v>0</v>
      </c>
      <c r="V341" s="84"/>
      <c r="W341" s="83">
        <v>0</v>
      </c>
      <c r="X341" s="84"/>
      <c r="Y341" s="83">
        <v>0</v>
      </c>
      <c r="Z341" s="84"/>
      <c r="AA341" s="83">
        <v>0</v>
      </c>
      <c r="AB341" s="84"/>
      <c r="AC341" s="83">
        <v>586.7259475958</v>
      </c>
      <c r="AD341" s="85">
        <v>5.046088129388009E-06</v>
      </c>
    </row>
    <row r="342" spans="1:30" ht="15">
      <c r="A342" s="56" t="s">
        <v>1129</v>
      </c>
      <c r="B342" s="78" t="s">
        <v>857</v>
      </c>
      <c r="C342" s="98" t="s">
        <v>555</v>
      </c>
      <c r="D342" s="98"/>
      <c r="E342" s="83">
        <v>73.8740990942</v>
      </c>
      <c r="F342" s="84">
        <v>6.714359467893887E-05</v>
      </c>
      <c r="G342" s="83">
        <v>0</v>
      </c>
      <c r="H342" s="84"/>
      <c r="I342" s="83">
        <v>0</v>
      </c>
      <c r="J342" s="84"/>
      <c r="K342" s="83">
        <v>0</v>
      </c>
      <c r="L342" s="84"/>
      <c r="M342" s="83">
        <v>0</v>
      </c>
      <c r="N342" s="84"/>
      <c r="O342" s="83">
        <v>0</v>
      </c>
      <c r="P342" s="84"/>
      <c r="Q342" s="83">
        <v>0</v>
      </c>
      <c r="R342" s="84"/>
      <c r="S342" s="83">
        <v>0</v>
      </c>
      <c r="T342" s="84"/>
      <c r="U342" s="83">
        <v>0</v>
      </c>
      <c r="V342" s="84"/>
      <c r="W342" s="83">
        <v>0</v>
      </c>
      <c r="X342" s="84"/>
      <c r="Y342" s="83">
        <v>0</v>
      </c>
      <c r="Z342" s="84"/>
      <c r="AA342" s="83">
        <v>0</v>
      </c>
      <c r="AB342" s="84"/>
      <c r="AC342" s="83">
        <v>73.8740990942</v>
      </c>
      <c r="AD342" s="85">
        <v>6.353480974140993E-07</v>
      </c>
    </row>
    <row r="343" spans="1:30" ht="15">
      <c r="A343" s="56" t="s">
        <v>1130</v>
      </c>
      <c r="B343" s="78" t="s">
        <v>857</v>
      </c>
      <c r="C343" s="98" t="s">
        <v>555</v>
      </c>
      <c r="D343" s="98"/>
      <c r="E343" s="83">
        <v>49.570590331599995</v>
      </c>
      <c r="F343" s="84">
        <v>4.505432439827873E-05</v>
      </c>
      <c r="G343" s="83">
        <v>290.7132714448</v>
      </c>
      <c r="H343" s="84">
        <v>3.141071509438618E-05</v>
      </c>
      <c r="I343" s="83">
        <v>172.5679867252</v>
      </c>
      <c r="J343" s="84">
        <v>5.163695806797949E-05</v>
      </c>
      <c r="K343" s="83">
        <v>0</v>
      </c>
      <c r="L343" s="84"/>
      <c r="M343" s="83">
        <v>0</v>
      </c>
      <c r="N343" s="84"/>
      <c r="O343" s="83">
        <v>0</v>
      </c>
      <c r="P343" s="84"/>
      <c r="Q343" s="83">
        <v>0</v>
      </c>
      <c r="R343" s="84"/>
      <c r="S343" s="83">
        <v>0</v>
      </c>
      <c r="T343" s="84"/>
      <c r="U343" s="83">
        <v>0</v>
      </c>
      <c r="V343" s="84"/>
      <c r="W343" s="83">
        <v>0</v>
      </c>
      <c r="X343" s="84"/>
      <c r="Y343" s="83">
        <v>0</v>
      </c>
      <c r="Z343" s="84"/>
      <c r="AA343" s="83">
        <v>0</v>
      </c>
      <c r="AB343" s="84"/>
      <c r="AC343" s="83">
        <v>512.8518485016</v>
      </c>
      <c r="AD343" s="85">
        <v>4.41074003197391E-06</v>
      </c>
    </row>
    <row r="344" spans="1:30" ht="15">
      <c r="A344" s="76" t="s">
        <v>1131</v>
      </c>
      <c r="B344" s="78" t="s">
        <v>555</v>
      </c>
      <c r="C344" s="98" t="s">
        <v>555</v>
      </c>
      <c r="D344" s="98"/>
      <c r="E344" s="83">
        <v>0</v>
      </c>
      <c r="F344" s="84"/>
      <c r="G344" s="83">
        <v>0</v>
      </c>
      <c r="H344" s="84"/>
      <c r="I344" s="83">
        <v>0</v>
      </c>
      <c r="J344" s="84"/>
      <c r="K344" s="83">
        <v>0</v>
      </c>
      <c r="L344" s="84"/>
      <c r="M344" s="83">
        <v>0</v>
      </c>
      <c r="N344" s="84"/>
      <c r="O344" s="83">
        <v>0</v>
      </c>
      <c r="P344" s="84"/>
      <c r="Q344" s="83">
        <v>0</v>
      </c>
      <c r="R344" s="84"/>
      <c r="S344" s="83">
        <v>0.018563073</v>
      </c>
      <c r="T344" s="84">
        <v>1.1901809266549305E-09</v>
      </c>
      <c r="U344" s="83">
        <v>0.0475714227</v>
      </c>
      <c r="V344" s="84">
        <v>1.2705544357157307E-08</v>
      </c>
      <c r="W344" s="83">
        <v>0</v>
      </c>
      <c r="X344" s="84"/>
      <c r="Y344" s="83">
        <v>0</v>
      </c>
      <c r="Z344" s="84"/>
      <c r="AA344" s="83">
        <v>0.0001498814</v>
      </c>
      <c r="AB344" s="84">
        <v>4.122053944361668E-11</v>
      </c>
      <c r="AC344" s="83">
        <v>0.0662843771</v>
      </c>
      <c r="AD344" s="85">
        <v>5.700733192707066E-10</v>
      </c>
    </row>
    <row r="345" spans="1:30" ht="15">
      <c r="A345" s="56" t="s">
        <v>1132</v>
      </c>
      <c r="B345" s="78" t="s">
        <v>556</v>
      </c>
      <c r="C345" s="98" t="s">
        <v>555</v>
      </c>
      <c r="D345" s="98"/>
      <c r="E345" s="83">
        <v>0</v>
      </c>
      <c r="F345" s="84"/>
      <c r="G345" s="83">
        <v>0</v>
      </c>
      <c r="H345" s="84"/>
      <c r="I345" s="83">
        <v>0</v>
      </c>
      <c r="J345" s="84"/>
      <c r="K345" s="83">
        <v>0</v>
      </c>
      <c r="L345" s="84"/>
      <c r="M345" s="83">
        <v>0</v>
      </c>
      <c r="N345" s="84"/>
      <c r="O345" s="83">
        <v>0</v>
      </c>
      <c r="P345" s="84"/>
      <c r="Q345" s="83">
        <v>0</v>
      </c>
      <c r="R345" s="84"/>
      <c r="S345" s="83">
        <v>0</v>
      </c>
      <c r="T345" s="84"/>
      <c r="U345" s="83">
        <v>0</v>
      </c>
      <c r="V345" s="84"/>
      <c r="W345" s="83">
        <v>0</v>
      </c>
      <c r="X345" s="84"/>
      <c r="Y345" s="83">
        <v>0</v>
      </c>
      <c r="Z345" s="84"/>
      <c r="AA345" s="83">
        <v>0.0001498814</v>
      </c>
      <c r="AB345" s="84">
        <v>4.122053944361668E-11</v>
      </c>
      <c r="AC345" s="83">
        <v>0.0001498814</v>
      </c>
      <c r="AD345" s="85">
        <v>1.289042621099633E-12</v>
      </c>
    </row>
    <row r="346" spans="1:30" ht="15">
      <c r="A346" s="56" t="s">
        <v>1133</v>
      </c>
      <c r="B346" s="78" t="s">
        <v>556</v>
      </c>
      <c r="C346" s="98" t="s">
        <v>555</v>
      </c>
      <c r="D346" s="98"/>
      <c r="E346" s="83">
        <v>0</v>
      </c>
      <c r="F346" s="84"/>
      <c r="G346" s="83">
        <v>0</v>
      </c>
      <c r="H346" s="84"/>
      <c r="I346" s="83">
        <v>0</v>
      </c>
      <c r="J346" s="84"/>
      <c r="K346" s="83">
        <v>0</v>
      </c>
      <c r="L346" s="84"/>
      <c r="M346" s="83">
        <v>0</v>
      </c>
      <c r="N346" s="84"/>
      <c r="O346" s="83">
        <v>0</v>
      </c>
      <c r="P346" s="84"/>
      <c r="Q346" s="83">
        <v>0</v>
      </c>
      <c r="R346" s="84"/>
      <c r="S346" s="83">
        <v>0.018563073</v>
      </c>
      <c r="T346" s="84">
        <v>1.1901809266549305E-09</v>
      </c>
      <c r="U346" s="83">
        <v>0.0475714227</v>
      </c>
      <c r="V346" s="84">
        <v>1.2705544357157307E-08</v>
      </c>
      <c r="W346" s="83">
        <v>0</v>
      </c>
      <c r="X346" s="84"/>
      <c r="Y346" s="83">
        <v>0</v>
      </c>
      <c r="Z346" s="84"/>
      <c r="AA346" s="83">
        <v>0</v>
      </c>
      <c r="AB346" s="84"/>
      <c r="AC346" s="83">
        <v>0.0661344957</v>
      </c>
      <c r="AD346" s="85">
        <v>5.687842766496069E-10</v>
      </c>
    </row>
    <row r="347" spans="1:30" ht="15">
      <c r="A347" s="76" t="s">
        <v>1134</v>
      </c>
      <c r="B347" s="78" t="s">
        <v>555</v>
      </c>
      <c r="C347" s="98" t="s">
        <v>555</v>
      </c>
      <c r="D347" s="98"/>
      <c r="E347" s="83">
        <v>0</v>
      </c>
      <c r="F347" s="84"/>
      <c r="G347" s="83">
        <v>0.04161192</v>
      </c>
      <c r="H347" s="84">
        <v>4.4960457331531614E-09</v>
      </c>
      <c r="I347" s="83">
        <v>151.41628936220002</v>
      </c>
      <c r="J347" s="84">
        <v>4.5307804378894186E-05</v>
      </c>
      <c r="K347" s="83">
        <v>0</v>
      </c>
      <c r="L347" s="84"/>
      <c r="M347" s="83">
        <v>0.0647035807</v>
      </c>
      <c r="N347" s="84">
        <v>2.2593127105815138E-09</v>
      </c>
      <c r="O347" s="83">
        <v>0</v>
      </c>
      <c r="P347" s="84"/>
      <c r="Q347" s="83">
        <v>57.957585386</v>
      </c>
      <c r="R347" s="84">
        <v>1.276295779216624E-05</v>
      </c>
      <c r="S347" s="83">
        <v>0.1934637063</v>
      </c>
      <c r="T347" s="84">
        <v>1.2404024551227664E-08</v>
      </c>
      <c r="U347" s="83">
        <v>644.8507671893001</v>
      </c>
      <c r="V347" s="84">
        <v>0.00017222903081833986</v>
      </c>
      <c r="W347" s="83">
        <v>0</v>
      </c>
      <c r="X347" s="84"/>
      <c r="Y347" s="83">
        <v>0</v>
      </c>
      <c r="Z347" s="84"/>
      <c r="AA347" s="83">
        <v>0</v>
      </c>
      <c r="AB347" s="84"/>
      <c r="AC347" s="83">
        <v>854.5244211445001</v>
      </c>
      <c r="AD347" s="85">
        <v>7.3492668178022955E-06</v>
      </c>
    </row>
    <row r="348" spans="1:30" ht="15">
      <c r="A348" s="56" t="s">
        <v>1135</v>
      </c>
      <c r="B348" s="78" t="s">
        <v>857</v>
      </c>
      <c r="C348" s="98" t="s">
        <v>555</v>
      </c>
      <c r="D348" s="98"/>
      <c r="E348" s="83">
        <v>0</v>
      </c>
      <c r="F348" s="84"/>
      <c r="G348" s="83">
        <v>0</v>
      </c>
      <c r="H348" s="84"/>
      <c r="I348" s="83">
        <v>0</v>
      </c>
      <c r="J348" s="84"/>
      <c r="K348" s="83">
        <v>0</v>
      </c>
      <c r="L348" s="84"/>
      <c r="M348" s="83">
        <v>0.0647035807</v>
      </c>
      <c r="N348" s="84">
        <v>2.2593127105815138E-09</v>
      </c>
      <c r="O348" s="83">
        <v>0</v>
      </c>
      <c r="P348" s="84"/>
      <c r="Q348" s="83">
        <v>57.957585386</v>
      </c>
      <c r="R348" s="84">
        <v>1.276295779216624E-05</v>
      </c>
      <c r="S348" s="83">
        <v>0.1934637063</v>
      </c>
      <c r="T348" s="84">
        <v>1.2404024551227664E-08</v>
      </c>
      <c r="U348" s="83">
        <v>644.8507671893001</v>
      </c>
      <c r="V348" s="84">
        <v>0.00017222903081833986</v>
      </c>
      <c r="W348" s="83">
        <v>0</v>
      </c>
      <c r="X348" s="84"/>
      <c r="Y348" s="83">
        <v>0</v>
      </c>
      <c r="Z348" s="84"/>
      <c r="AA348" s="83">
        <v>0</v>
      </c>
      <c r="AB348" s="84"/>
      <c r="AC348" s="83">
        <v>703.0665198623</v>
      </c>
      <c r="AD348" s="85">
        <v>6.046665627427395E-06</v>
      </c>
    </row>
    <row r="349" spans="1:30" ht="15">
      <c r="A349" s="56" t="s">
        <v>1136</v>
      </c>
      <c r="B349" s="78" t="s">
        <v>556</v>
      </c>
      <c r="C349" s="98" t="s">
        <v>555</v>
      </c>
      <c r="D349" s="98"/>
      <c r="E349" s="83">
        <v>0</v>
      </c>
      <c r="F349" s="84"/>
      <c r="G349" s="83">
        <v>0.04161192</v>
      </c>
      <c r="H349" s="84">
        <v>4.4960457331531614E-09</v>
      </c>
      <c r="I349" s="83">
        <v>151.41628936220002</v>
      </c>
      <c r="J349" s="84">
        <v>4.5307804378894186E-05</v>
      </c>
      <c r="K349" s="83">
        <v>0</v>
      </c>
      <c r="L349" s="84"/>
      <c r="M349" s="83">
        <v>0</v>
      </c>
      <c r="N349" s="84"/>
      <c r="O349" s="83">
        <v>0</v>
      </c>
      <c r="P349" s="84"/>
      <c r="Q349" s="83">
        <v>0</v>
      </c>
      <c r="R349" s="84"/>
      <c r="S349" s="83">
        <v>0</v>
      </c>
      <c r="T349" s="84"/>
      <c r="U349" s="83">
        <v>0</v>
      </c>
      <c r="V349" s="84"/>
      <c r="W349" s="83">
        <v>0</v>
      </c>
      <c r="X349" s="84"/>
      <c r="Y349" s="83">
        <v>0</v>
      </c>
      <c r="Z349" s="84"/>
      <c r="AA349" s="83">
        <v>0</v>
      </c>
      <c r="AB349" s="84"/>
      <c r="AC349" s="83">
        <v>151.4579012822</v>
      </c>
      <c r="AD349" s="85">
        <v>1.3026011903749003E-06</v>
      </c>
    </row>
    <row r="350" spans="1:30" ht="15">
      <c r="A350" s="76" t="s">
        <v>1137</v>
      </c>
      <c r="B350" s="78" t="s">
        <v>555</v>
      </c>
      <c r="C350" s="98" t="s">
        <v>555</v>
      </c>
      <c r="D350" s="98"/>
      <c r="E350" s="83">
        <v>601.6677274702</v>
      </c>
      <c r="F350" s="84">
        <v>0.0005468511226532048</v>
      </c>
      <c r="G350" s="83">
        <v>17422.9263018733</v>
      </c>
      <c r="H350" s="84">
        <v>0.001882496012166212</v>
      </c>
      <c r="I350" s="83">
        <v>12318.4471473998</v>
      </c>
      <c r="J350" s="84">
        <v>0.003686008922534515</v>
      </c>
      <c r="K350" s="83">
        <v>1.6994993691</v>
      </c>
      <c r="L350" s="84">
        <v>2.387192514254345E-07</v>
      </c>
      <c r="M350" s="83">
        <v>26607.5473692506</v>
      </c>
      <c r="N350" s="84">
        <v>0.0009290794932582083</v>
      </c>
      <c r="O350" s="83">
        <v>10365.3639180608</v>
      </c>
      <c r="P350" s="84">
        <v>0.002543120847966967</v>
      </c>
      <c r="Q350" s="83">
        <v>6.0535571312</v>
      </c>
      <c r="R350" s="84">
        <v>1.3330661317825617E-06</v>
      </c>
      <c r="S350" s="83">
        <v>12.4960795378</v>
      </c>
      <c r="T350" s="84">
        <v>8.011925355167499E-07</v>
      </c>
      <c r="U350" s="83">
        <v>6.6750079741</v>
      </c>
      <c r="V350" s="84">
        <v>1.7827848125153148E-06</v>
      </c>
      <c r="W350" s="83">
        <v>0</v>
      </c>
      <c r="X350" s="84"/>
      <c r="Y350" s="83">
        <v>83.2754690896</v>
      </c>
      <c r="Z350" s="84">
        <v>3.5042332749129516E-06</v>
      </c>
      <c r="AA350" s="83">
        <v>0</v>
      </c>
      <c r="AB350" s="84"/>
      <c r="AC350" s="83">
        <v>67426.1520771565</v>
      </c>
      <c r="AD350" s="85">
        <v>0.0005798930608080808</v>
      </c>
    </row>
    <row r="351" spans="1:30" ht="15">
      <c r="A351" s="56" t="s">
        <v>1138</v>
      </c>
      <c r="B351" s="78" t="s">
        <v>857</v>
      </c>
      <c r="C351" s="98" t="s">
        <v>555</v>
      </c>
      <c r="D351" s="98"/>
      <c r="E351" s="83">
        <v>558.0901003468</v>
      </c>
      <c r="F351" s="84">
        <v>0.0005072437559506682</v>
      </c>
      <c r="G351" s="83">
        <v>9391.3111501119</v>
      </c>
      <c r="H351" s="84">
        <v>0.0010147035855392955</v>
      </c>
      <c r="I351" s="83">
        <v>7348.5842873359</v>
      </c>
      <c r="J351" s="84">
        <v>0.0021988930038827686</v>
      </c>
      <c r="K351" s="83">
        <v>1.6994993691</v>
      </c>
      <c r="L351" s="84">
        <v>2.387192514254345E-07</v>
      </c>
      <c r="M351" s="83">
        <v>26607.5473692506</v>
      </c>
      <c r="N351" s="84">
        <v>0.0009290794932582083</v>
      </c>
      <c r="O351" s="83">
        <v>10365.3639180608</v>
      </c>
      <c r="P351" s="84">
        <v>0.002543120847966967</v>
      </c>
      <c r="Q351" s="83">
        <v>0</v>
      </c>
      <c r="R351" s="84"/>
      <c r="S351" s="83">
        <v>4.806184215999999</v>
      </c>
      <c r="T351" s="84">
        <v>3.081509609897661E-07</v>
      </c>
      <c r="U351" s="83">
        <v>0</v>
      </c>
      <c r="V351" s="84"/>
      <c r="W351" s="83">
        <v>0</v>
      </c>
      <c r="X351" s="84"/>
      <c r="Y351" s="83">
        <v>83.2754690896</v>
      </c>
      <c r="Z351" s="84">
        <v>3.5042332749129516E-06</v>
      </c>
      <c r="AA351" s="83">
        <v>0</v>
      </c>
      <c r="AB351" s="84"/>
      <c r="AC351" s="83">
        <v>54360.6779777807</v>
      </c>
      <c r="AD351" s="85">
        <v>0.0004675245282285296</v>
      </c>
    </row>
    <row r="352" spans="1:30" ht="15">
      <c r="A352" s="56" t="s">
        <v>1139</v>
      </c>
      <c r="B352" s="78" t="s">
        <v>857</v>
      </c>
      <c r="C352" s="98" t="s">
        <v>555</v>
      </c>
      <c r="D352" s="98"/>
      <c r="E352" s="83">
        <v>43.5776271234</v>
      </c>
      <c r="F352" s="84">
        <v>3.960736670253654E-05</v>
      </c>
      <c r="G352" s="83">
        <v>8031.6151517614</v>
      </c>
      <c r="H352" s="84">
        <v>0.0008677924266269167</v>
      </c>
      <c r="I352" s="83">
        <v>4969.8628600639</v>
      </c>
      <c r="J352" s="84">
        <v>0.0014871159186517467</v>
      </c>
      <c r="K352" s="83">
        <v>0</v>
      </c>
      <c r="L352" s="84"/>
      <c r="M352" s="83">
        <v>0</v>
      </c>
      <c r="N352" s="84"/>
      <c r="O352" s="83">
        <v>0</v>
      </c>
      <c r="P352" s="84"/>
      <c r="Q352" s="83">
        <v>0</v>
      </c>
      <c r="R352" s="84"/>
      <c r="S352" s="83">
        <v>0</v>
      </c>
      <c r="T352" s="84"/>
      <c r="U352" s="83">
        <v>0</v>
      </c>
      <c r="V352" s="84"/>
      <c r="W352" s="83">
        <v>0</v>
      </c>
      <c r="X352" s="84"/>
      <c r="Y352" s="83">
        <v>0</v>
      </c>
      <c r="Z352" s="84"/>
      <c r="AA352" s="83">
        <v>0</v>
      </c>
      <c r="AB352" s="84"/>
      <c r="AC352" s="83">
        <v>13045.0556389487</v>
      </c>
      <c r="AD352" s="85">
        <v>0.00011219292529440597</v>
      </c>
    </row>
    <row r="353" spans="1:30" ht="15">
      <c r="A353" s="56" t="s">
        <v>1140</v>
      </c>
      <c r="B353" s="78" t="s">
        <v>857</v>
      </c>
      <c r="C353" s="98" t="s">
        <v>555</v>
      </c>
      <c r="D353" s="98"/>
      <c r="E353" s="83">
        <v>0</v>
      </c>
      <c r="F353" s="84"/>
      <c r="G353" s="83">
        <v>0</v>
      </c>
      <c r="H353" s="84"/>
      <c r="I353" s="83">
        <v>0</v>
      </c>
      <c r="J353" s="84"/>
      <c r="K353" s="83">
        <v>0</v>
      </c>
      <c r="L353" s="84"/>
      <c r="M353" s="83">
        <v>0</v>
      </c>
      <c r="N353" s="84"/>
      <c r="O353" s="83">
        <v>0</v>
      </c>
      <c r="P353" s="84"/>
      <c r="Q353" s="83">
        <v>6.0535571312</v>
      </c>
      <c r="R353" s="84">
        <v>1.3330661317825617E-06</v>
      </c>
      <c r="S353" s="83">
        <v>7.6898953218</v>
      </c>
      <c r="T353" s="84">
        <v>4.930415745269838E-07</v>
      </c>
      <c r="U353" s="83">
        <v>6.6750079741</v>
      </c>
      <c r="V353" s="84">
        <v>1.7827848125153148E-06</v>
      </c>
      <c r="W353" s="83">
        <v>0</v>
      </c>
      <c r="X353" s="84"/>
      <c r="Y353" s="83">
        <v>0</v>
      </c>
      <c r="Z353" s="84"/>
      <c r="AA353" s="83">
        <v>0</v>
      </c>
      <c r="AB353" s="84"/>
      <c r="AC353" s="83">
        <v>20.418460427099998</v>
      </c>
      <c r="AD353" s="85">
        <v>1.7560728514524227E-07</v>
      </c>
    </row>
    <row r="354" spans="1:30" ht="15">
      <c r="A354" s="76" t="s">
        <v>1141</v>
      </c>
      <c r="B354" s="78" t="s">
        <v>555</v>
      </c>
      <c r="C354" s="98" t="s">
        <v>555</v>
      </c>
      <c r="D354" s="98"/>
      <c r="E354" s="83">
        <v>323.75779447040003</v>
      </c>
      <c r="F354" s="84">
        <v>0.0002942609438573099</v>
      </c>
      <c r="G354" s="83">
        <v>8212.1000298993</v>
      </c>
      <c r="H354" s="84">
        <v>0.0008872932875881647</v>
      </c>
      <c r="I354" s="83">
        <v>6911.2205849654</v>
      </c>
      <c r="J354" s="84">
        <v>0.002068022084030612</v>
      </c>
      <c r="K354" s="83">
        <v>0</v>
      </c>
      <c r="L354" s="84"/>
      <c r="M354" s="83">
        <v>0</v>
      </c>
      <c r="N354" s="84"/>
      <c r="O354" s="83">
        <v>0</v>
      </c>
      <c r="P354" s="84"/>
      <c r="Q354" s="83">
        <v>0</v>
      </c>
      <c r="R354" s="84"/>
      <c r="S354" s="83">
        <v>0</v>
      </c>
      <c r="T354" s="84"/>
      <c r="U354" s="83">
        <v>0</v>
      </c>
      <c r="V354" s="84"/>
      <c r="W354" s="83">
        <v>0</v>
      </c>
      <c r="X354" s="84"/>
      <c r="Y354" s="83">
        <v>0</v>
      </c>
      <c r="Z354" s="84"/>
      <c r="AA354" s="83">
        <v>0</v>
      </c>
      <c r="AB354" s="84"/>
      <c r="AC354" s="83">
        <v>15447.078409335101</v>
      </c>
      <c r="AD354" s="85">
        <v>0.00013285132405422466</v>
      </c>
    </row>
    <row r="355" spans="1:30" ht="15">
      <c r="A355" s="56" t="s">
        <v>1142</v>
      </c>
      <c r="B355" s="78" t="s">
        <v>559</v>
      </c>
      <c r="C355" s="98" t="s">
        <v>555</v>
      </c>
      <c r="D355" s="98"/>
      <c r="E355" s="83">
        <v>323.75779447040003</v>
      </c>
      <c r="F355" s="84">
        <v>0.0002942609438573099</v>
      </c>
      <c r="G355" s="83">
        <v>8212.1000298993</v>
      </c>
      <c r="H355" s="84">
        <v>0.0008872932875881647</v>
      </c>
      <c r="I355" s="83">
        <v>6911.2205849654</v>
      </c>
      <c r="J355" s="84">
        <v>0.002068022084030612</v>
      </c>
      <c r="K355" s="83">
        <v>0</v>
      </c>
      <c r="L355" s="84"/>
      <c r="M355" s="83">
        <v>0</v>
      </c>
      <c r="N355" s="84"/>
      <c r="O355" s="83">
        <v>0</v>
      </c>
      <c r="P355" s="84"/>
      <c r="Q355" s="83">
        <v>0</v>
      </c>
      <c r="R355" s="84"/>
      <c r="S355" s="83">
        <v>0</v>
      </c>
      <c r="T355" s="84"/>
      <c r="U355" s="83">
        <v>0</v>
      </c>
      <c r="V355" s="84"/>
      <c r="W355" s="83">
        <v>0</v>
      </c>
      <c r="X355" s="84"/>
      <c r="Y355" s="83">
        <v>0</v>
      </c>
      <c r="Z355" s="84"/>
      <c r="AA355" s="83">
        <v>0</v>
      </c>
      <c r="AB355" s="84"/>
      <c r="AC355" s="83">
        <v>15447.078409335101</v>
      </c>
      <c r="AD355" s="85">
        <v>0.00013285132405422466</v>
      </c>
    </row>
    <row r="356" spans="1:30" ht="15">
      <c r="A356" s="76" t="s">
        <v>1143</v>
      </c>
      <c r="B356" s="78" t="s">
        <v>555</v>
      </c>
      <c r="C356" s="98" t="s">
        <v>555</v>
      </c>
      <c r="D356" s="98"/>
      <c r="E356" s="83">
        <v>0</v>
      </c>
      <c r="F356" s="84"/>
      <c r="G356" s="83">
        <v>0</v>
      </c>
      <c r="H356" s="84"/>
      <c r="I356" s="83">
        <v>0</v>
      </c>
      <c r="J356" s="84"/>
      <c r="K356" s="83">
        <v>0</v>
      </c>
      <c r="L356" s="84"/>
      <c r="M356" s="83">
        <v>95749.9919509935</v>
      </c>
      <c r="N356" s="84">
        <v>0.0033433879781085626</v>
      </c>
      <c r="O356" s="83">
        <v>17843.2606986666</v>
      </c>
      <c r="P356" s="84">
        <v>0.004377807536445676</v>
      </c>
      <c r="Q356" s="83">
        <v>0</v>
      </c>
      <c r="R356" s="84"/>
      <c r="S356" s="83">
        <v>0</v>
      </c>
      <c r="T356" s="84"/>
      <c r="U356" s="83">
        <v>0</v>
      </c>
      <c r="V356" s="84"/>
      <c r="W356" s="83">
        <v>0</v>
      </c>
      <c r="X356" s="84"/>
      <c r="Y356" s="83">
        <v>0</v>
      </c>
      <c r="Z356" s="84"/>
      <c r="AA356" s="83">
        <v>0</v>
      </c>
      <c r="AB356" s="84"/>
      <c r="AC356" s="83">
        <v>113593.25264966009</v>
      </c>
      <c r="AD356" s="85">
        <v>0.0009769494022256976</v>
      </c>
    </row>
    <row r="357" spans="1:30" ht="15">
      <c r="A357" s="56" t="s">
        <v>1144</v>
      </c>
      <c r="B357" s="78" t="s">
        <v>858</v>
      </c>
      <c r="C357" s="98" t="s">
        <v>555</v>
      </c>
      <c r="D357" s="98"/>
      <c r="E357" s="83">
        <v>0</v>
      </c>
      <c r="F357" s="84"/>
      <c r="G357" s="83">
        <v>0</v>
      </c>
      <c r="H357" s="84"/>
      <c r="I357" s="83">
        <v>0</v>
      </c>
      <c r="J357" s="84"/>
      <c r="K357" s="83">
        <v>0</v>
      </c>
      <c r="L357" s="84"/>
      <c r="M357" s="83">
        <v>95749.9919509935</v>
      </c>
      <c r="N357" s="84">
        <v>0.0033433879781085626</v>
      </c>
      <c r="O357" s="83">
        <v>17843.2606986666</v>
      </c>
      <c r="P357" s="84">
        <v>0.004377807536445676</v>
      </c>
      <c r="Q357" s="83">
        <v>0</v>
      </c>
      <c r="R357" s="84"/>
      <c r="S357" s="83">
        <v>0</v>
      </c>
      <c r="T357" s="84"/>
      <c r="U357" s="83">
        <v>0</v>
      </c>
      <c r="V357" s="84"/>
      <c r="W357" s="83">
        <v>0</v>
      </c>
      <c r="X357" s="84"/>
      <c r="Y357" s="83">
        <v>0</v>
      </c>
      <c r="Z357" s="84"/>
      <c r="AA357" s="83">
        <v>0</v>
      </c>
      <c r="AB357" s="84"/>
      <c r="AC357" s="83">
        <v>113593.25264966009</v>
      </c>
      <c r="AD357" s="85">
        <v>0.0009769494022256976</v>
      </c>
    </row>
    <row r="358" spans="1:30" ht="15">
      <c r="A358" s="76" t="s">
        <v>1145</v>
      </c>
      <c r="B358" s="78" t="s">
        <v>555</v>
      </c>
      <c r="C358" s="98" t="s">
        <v>555</v>
      </c>
      <c r="D358" s="98"/>
      <c r="E358" s="83">
        <v>0</v>
      </c>
      <c r="F358" s="84"/>
      <c r="G358" s="83">
        <v>0</v>
      </c>
      <c r="H358" s="84"/>
      <c r="I358" s="83">
        <v>0</v>
      </c>
      <c r="J358" s="84"/>
      <c r="K358" s="83">
        <v>0</v>
      </c>
      <c r="L358" s="84"/>
      <c r="M358" s="83">
        <v>0</v>
      </c>
      <c r="N358" s="84"/>
      <c r="O358" s="83">
        <v>0</v>
      </c>
      <c r="P358" s="84"/>
      <c r="Q358" s="83">
        <v>0.2651944631</v>
      </c>
      <c r="R358" s="84">
        <v>5.83990122555912E-08</v>
      </c>
      <c r="S358" s="83">
        <v>4153.5422184585</v>
      </c>
      <c r="T358" s="84">
        <v>0.00026630648527134026</v>
      </c>
      <c r="U358" s="83">
        <v>0</v>
      </c>
      <c r="V358" s="84"/>
      <c r="W358" s="83">
        <v>44846.449871152996</v>
      </c>
      <c r="X358" s="84">
        <v>0.007492551901875571</v>
      </c>
      <c r="Y358" s="83">
        <v>0</v>
      </c>
      <c r="Z358" s="84"/>
      <c r="AA358" s="83">
        <v>0</v>
      </c>
      <c r="AB358" s="84"/>
      <c r="AC358" s="83">
        <v>49000.2572840746</v>
      </c>
      <c r="AD358" s="85">
        <v>0.00042142267208619547</v>
      </c>
    </row>
    <row r="359" spans="1:30" ht="15">
      <c r="A359" s="56" t="s">
        <v>1146</v>
      </c>
      <c r="B359" s="78" t="s">
        <v>556</v>
      </c>
      <c r="C359" s="98" t="s">
        <v>555</v>
      </c>
      <c r="D359" s="98"/>
      <c r="E359" s="83">
        <v>0</v>
      </c>
      <c r="F359" s="84"/>
      <c r="G359" s="83">
        <v>0</v>
      </c>
      <c r="H359" s="84"/>
      <c r="I359" s="83">
        <v>0</v>
      </c>
      <c r="J359" s="84"/>
      <c r="K359" s="83">
        <v>0</v>
      </c>
      <c r="L359" s="84"/>
      <c r="M359" s="83">
        <v>0</v>
      </c>
      <c r="N359" s="84"/>
      <c r="O359" s="83">
        <v>0</v>
      </c>
      <c r="P359" s="84"/>
      <c r="Q359" s="83">
        <v>0.2651944631</v>
      </c>
      <c r="R359" s="84">
        <v>5.83990122555912E-08</v>
      </c>
      <c r="S359" s="83">
        <v>4153.5422184585</v>
      </c>
      <c r="T359" s="84">
        <v>0.00026630648527134026</v>
      </c>
      <c r="U359" s="83">
        <v>0</v>
      </c>
      <c r="V359" s="84"/>
      <c r="W359" s="83">
        <v>44846.449871152996</v>
      </c>
      <c r="X359" s="84">
        <v>0.007492551901875571</v>
      </c>
      <c r="Y359" s="83">
        <v>0</v>
      </c>
      <c r="Z359" s="84"/>
      <c r="AA359" s="83">
        <v>0</v>
      </c>
      <c r="AB359" s="84"/>
      <c r="AC359" s="83">
        <v>49000.2572840746</v>
      </c>
      <c r="AD359" s="85">
        <v>0.00042142267208619547</v>
      </c>
    </row>
    <row r="360" spans="1:30" ht="15">
      <c r="A360" s="76" t="s">
        <v>1147</v>
      </c>
      <c r="B360" s="78" t="s">
        <v>555</v>
      </c>
      <c r="C360" s="98" t="s">
        <v>555</v>
      </c>
      <c r="D360" s="98"/>
      <c r="E360" s="83">
        <v>24301.572051347004</v>
      </c>
      <c r="F360" s="84">
        <v>0.02208751001885016</v>
      </c>
      <c r="G360" s="83">
        <v>31941.725611284204</v>
      </c>
      <c r="H360" s="84">
        <v>0.0034512096328206776</v>
      </c>
      <c r="I360" s="83">
        <v>22720.783967432802</v>
      </c>
      <c r="J360" s="84">
        <v>0.006798666376436446</v>
      </c>
      <c r="K360" s="83">
        <v>178330.55809090112</v>
      </c>
      <c r="L360" s="84">
        <v>0.02504910452322443</v>
      </c>
      <c r="M360" s="83">
        <v>186994.26297225794</v>
      </c>
      <c r="N360" s="84">
        <v>0.006529445674697327</v>
      </c>
      <c r="O360" s="83">
        <v>0</v>
      </c>
      <c r="P360" s="84"/>
      <c r="Q360" s="83">
        <v>87656.6976219423</v>
      </c>
      <c r="R360" s="84">
        <v>0.01930305972028592</v>
      </c>
      <c r="S360" s="83">
        <v>0</v>
      </c>
      <c r="T360" s="84"/>
      <c r="U360" s="83">
        <v>0</v>
      </c>
      <c r="V360" s="84"/>
      <c r="W360" s="83">
        <v>207236.48069733</v>
      </c>
      <c r="X360" s="84">
        <v>0.03462325539809467</v>
      </c>
      <c r="Y360" s="83">
        <v>0</v>
      </c>
      <c r="Z360" s="84"/>
      <c r="AA360" s="83">
        <v>0</v>
      </c>
      <c r="AB360" s="84"/>
      <c r="AC360" s="83">
        <v>739182.0810124953</v>
      </c>
      <c r="AD360" s="85">
        <v>0.006357274532918882</v>
      </c>
    </row>
    <row r="361" spans="1:30" ht="15">
      <c r="A361" s="56" t="s">
        <v>1148</v>
      </c>
      <c r="B361" s="78" t="s">
        <v>556</v>
      </c>
      <c r="C361" s="98" t="s">
        <v>555</v>
      </c>
      <c r="D361" s="98"/>
      <c r="E361" s="83">
        <v>134.51287539060002</v>
      </c>
      <c r="F361" s="84">
        <v>0.0001222577073029125</v>
      </c>
      <c r="G361" s="83">
        <v>0</v>
      </c>
      <c r="H361" s="84"/>
      <c r="I361" s="83">
        <v>0</v>
      </c>
      <c r="J361" s="84"/>
      <c r="K361" s="83">
        <v>0</v>
      </c>
      <c r="L361" s="84"/>
      <c r="M361" s="83">
        <v>0</v>
      </c>
      <c r="N361" s="84"/>
      <c r="O361" s="83">
        <v>0</v>
      </c>
      <c r="P361" s="84"/>
      <c r="Q361" s="83">
        <v>0</v>
      </c>
      <c r="R361" s="84"/>
      <c r="S361" s="83">
        <v>0</v>
      </c>
      <c r="T361" s="84"/>
      <c r="U361" s="83">
        <v>0</v>
      </c>
      <c r="V361" s="84"/>
      <c r="W361" s="83">
        <v>0</v>
      </c>
      <c r="X361" s="84"/>
      <c r="Y361" s="83">
        <v>0</v>
      </c>
      <c r="Z361" s="84"/>
      <c r="AA361" s="83">
        <v>0</v>
      </c>
      <c r="AB361" s="84"/>
      <c r="AC361" s="83">
        <v>134.51287539060002</v>
      </c>
      <c r="AD361" s="85">
        <v>1.1568668925240045E-06</v>
      </c>
    </row>
    <row r="362" spans="1:30" ht="15">
      <c r="A362" s="56" t="s">
        <v>1149</v>
      </c>
      <c r="B362" s="78" t="s">
        <v>556</v>
      </c>
      <c r="C362" s="98" t="s">
        <v>555</v>
      </c>
      <c r="D362" s="98"/>
      <c r="E362" s="83">
        <v>10482.8579995967</v>
      </c>
      <c r="F362" s="84">
        <v>0.009527788186009214</v>
      </c>
      <c r="G362" s="83">
        <v>7463.978155709</v>
      </c>
      <c r="H362" s="84">
        <v>0.0008064609164711423</v>
      </c>
      <c r="I362" s="83">
        <v>7463.978155709</v>
      </c>
      <c r="J362" s="84">
        <v>0.00223342193625058</v>
      </c>
      <c r="K362" s="83">
        <v>72584.9751452271</v>
      </c>
      <c r="L362" s="84">
        <v>0.010195608922513711</v>
      </c>
      <c r="M362" s="83">
        <v>21.2737054269</v>
      </c>
      <c r="N362" s="84">
        <v>7.428329707904727E-07</v>
      </c>
      <c r="O362" s="83">
        <v>0</v>
      </c>
      <c r="P362" s="84"/>
      <c r="Q362" s="83">
        <v>87656.6877104478</v>
      </c>
      <c r="R362" s="84">
        <v>0.01930305753765555</v>
      </c>
      <c r="S362" s="83">
        <v>0</v>
      </c>
      <c r="T362" s="84"/>
      <c r="U362" s="83">
        <v>0</v>
      </c>
      <c r="V362" s="84"/>
      <c r="W362" s="83">
        <v>147162.34428189</v>
      </c>
      <c r="X362" s="84">
        <v>0.024586595052711005</v>
      </c>
      <c r="Y362" s="83">
        <v>0</v>
      </c>
      <c r="Z362" s="84"/>
      <c r="AA362" s="83">
        <v>0</v>
      </c>
      <c r="AB362" s="84"/>
      <c r="AC362" s="83">
        <v>332836.09515400644</v>
      </c>
      <c r="AD362" s="85">
        <v>0.0028625293898635012</v>
      </c>
    </row>
    <row r="363" spans="1:30" ht="15">
      <c r="A363" s="56" t="s">
        <v>1150</v>
      </c>
      <c r="B363" s="78" t="s">
        <v>556</v>
      </c>
      <c r="C363" s="98" t="s">
        <v>555</v>
      </c>
      <c r="D363" s="98"/>
      <c r="E363" s="83">
        <v>0</v>
      </c>
      <c r="F363" s="84"/>
      <c r="G363" s="83">
        <v>0</v>
      </c>
      <c r="H363" s="84"/>
      <c r="I363" s="83">
        <v>0</v>
      </c>
      <c r="J363" s="84"/>
      <c r="K363" s="83">
        <v>0.1409198</v>
      </c>
      <c r="L363" s="84">
        <v>1.9794222803881796E-08</v>
      </c>
      <c r="M363" s="83">
        <v>0.1409198</v>
      </c>
      <c r="N363" s="84">
        <v>4.92062250447609E-09</v>
      </c>
      <c r="O363" s="83">
        <v>0</v>
      </c>
      <c r="P363" s="84"/>
      <c r="Q363" s="83">
        <v>0</v>
      </c>
      <c r="R363" s="84"/>
      <c r="S363" s="83">
        <v>0</v>
      </c>
      <c r="T363" s="84"/>
      <c r="U363" s="83">
        <v>0</v>
      </c>
      <c r="V363" s="84"/>
      <c r="W363" s="83">
        <v>0</v>
      </c>
      <c r="X363" s="84"/>
      <c r="Y363" s="83">
        <v>0</v>
      </c>
      <c r="Z363" s="84"/>
      <c r="AA363" s="83">
        <v>0</v>
      </c>
      <c r="AB363" s="84"/>
      <c r="AC363" s="83">
        <v>0.2818396</v>
      </c>
      <c r="AD363" s="85">
        <v>2.4239382385917943E-09</v>
      </c>
    </row>
    <row r="364" spans="1:30" ht="15">
      <c r="A364" s="56" t="s">
        <v>1151</v>
      </c>
      <c r="B364" s="78" t="s">
        <v>556</v>
      </c>
      <c r="C364" s="98" t="s">
        <v>555</v>
      </c>
      <c r="D364" s="98"/>
      <c r="E364" s="83">
        <v>0</v>
      </c>
      <c r="F364" s="84"/>
      <c r="G364" s="83">
        <v>0</v>
      </c>
      <c r="H364" s="84"/>
      <c r="I364" s="83">
        <v>15256.8058117238</v>
      </c>
      <c r="J364" s="84">
        <v>0.0045652444401858665</v>
      </c>
      <c r="K364" s="83">
        <v>0</v>
      </c>
      <c r="L364" s="84"/>
      <c r="M364" s="83">
        <v>0</v>
      </c>
      <c r="N364" s="84"/>
      <c r="O364" s="83">
        <v>0</v>
      </c>
      <c r="P364" s="84"/>
      <c r="Q364" s="83">
        <v>0</v>
      </c>
      <c r="R364" s="84"/>
      <c r="S364" s="83">
        <v>0</v>
      </c>
      <c r="T364" s="84"/>
      <c r="U364" s="83">
        <v>0</v>
      </c>
      <c r="V364" s="84"/>
      <c r="W364" s="83">
        <v>60074.13641544</v>
      </c>
      <c r="X364" s="84">
        <v>0.01003666034538366</v>
      </c>
      <c r="Y364" s="83">
        <v>0</v>
      </c>
      <c r="Z364" s="84"/>
      <c r="AA364" s="83">
        <v>0</v>
      </c>
      <c r="AB364" s="84"/>
      <c r="AC364" s="83">
        <v>75330.9422271638</v>
      </c>
      <c r="AD364" s="85">
        <v>0.0006478775566441749</v>
      </c>
    </row>
    <row r="365" spans="1:30" ht="15">
      <c r="A365" s="56" t="s">
        <v>1152</v>
      </c>
      <c r="B365" s="78" t="s">
        <v>556</v>
      </c>
      <c r="C365" s="98" t="s">
        <v>555</v>
      </c>
      <c r="D365" s="98"/>
      <c r="E365" s="83">
        <v>13684.2011763597</v>
      </c>
      <c r="F365" s="84">
        <v>0.012437464125538032</v>
      </c>
      <c r="G365" s="83">
        <v>24477.7474555752</v>
      </c>
      <c r="H365" s="84">
        <v>0.0026447487163495354</v>
      </c>
      <c r="I365" s="83">
        <v>0</v>
      </c>
      <c r="J365" s="84"/>
      <c r="K365" s="83">
        <v>105745.442025874</v>
      </c>
      <c r="L365" s="84">
        <v>0.014853475806487914</v>
      </c>
      <c r="M365" s="83">
        <v>186972.84834703102</v>
      </c>
      <c r="N365" s="84">
        <v>0.0065286979211040316</v>
      </c>
      <c r="O365" s="83">
        <v>0</v>
      </c>
      <c r="P365" s="84"/>
      <c r="Q365" s="83">
        <v>0.0099114945</v>
      </c>
      <c r="R365" s="84">
        <v>2.1826303687134737E-09</v>
      </c>
      <c r="S365" s="83">
        <v>0</v>
      </c>
      <c r="T365" s="84"/>
      <c r="U365" s="83">
        <v>0</v>
      </c>
      <c r="V365" s="84"/>
      <c r="W365" s="83">
        <v>0</v>
      </c>
      <c r="X365" s="84"/>
      <c r="Y365" s="83">
        <v>0</v>
      </c>
      <c r="Z365" s="84"/>
      <c r="AA365" s="83">
        <v>0</v>
      </c>
      <c r="AB365" s="84"/>
      <c r="AC365" s="83">
        <v>330880.2489163344</v>
      </c>
      <c r="AD365" s="85">
        <v>0.0028457082955804435</v>
      </c>
    </row>
    <row r="366" spans="1:30" ht="15">
      <c r="A366" s="76" t="s">
        <v>1153</v>
      </c>
      <c r="B366" s="78" t="s">
        <v>555</v>
      </c>
      <c r="C366" s="98" t="s">
        <v>555</v>
      </c>
      <c r="D366" s="98"/>
      <c r="E366" s="83">
        <v>1339.554215773</v>
      </c>
      <c r="F366" s="84">
        <v>0.0012175104186331483</v>
      </c>
      <c r="G366" s="83">
        <v>10978.7045548205</v>
      </c>
      <c r="H366" s="84">
        <v>0.001186216780414119</v>
      </c>
      <c r="I366" s="83">
        <v>0</v>
      </c>
      <c r="J366" s="84"/>
      <c r="K366" s="83">
        <v>0</v>
      </c>
      <c r="L366" s="84"/>
      <c r="M366" s="83">
        <v>0</v>
      </c>
      <c r="N366" s="84"/>
      <c r="O366" s="83">
        <v>0</v>
      </c>
      <c r="P366" s="84"/>
      <c r="Q366" s="83">
        <v>6.1129174046</v>
      </c>
      <c r="R366" s="84">
        <v>1.3461379783560501E-06</v>
      </c>
      <c r="S366" s="83">
        <v>4073.7426881165998</v>
      </c>
      <c r="T366" s="84">
        <v>0.00026119009753915005</v>
      </c>
      <c r="U366" s="83">
        <v>22.3026955619</v>
      </c>
      <c r="V366" s="84">
        <v>5.956683060183018E-06</v>
      </c>
      <c r="W366" s="83">
        <v>0</v>
      </c>
      <c r="X366" s="84"/>
      <c r="Y366" s="83">
        <v>0</v>
      </c>
      <c r="Z366" s="84"/>
      <c r="AA366" s="83">
        <v>0</v>
      </c>
      <c r="AB366" s="84"/>
      <c r="AC366" s="83">
        <v>16420.417071676602</v>
      </c>
      <c r="AD366" s="85">
        <v>0.0001412224429557181</v>
      </c>
    </row>
    <row r="367" spans="1:30" ht="15">
      <c r="A367" s="56" t="s">
        <v>1154</v>
      </c>
      <c r="B367" s="78" t="s">
        <v>556</v>
      </c>
      <c r="C367" s="98" t="s">
        <v>555</v>
      </c>
      <c r="D367" s="98"/>
      <c r="E367" s="83">
        <v>1339.554215773</v>
      </c>
      <c r="F367" s="84">
        <v>0.0012175104186331483</v>
      </c>
      <c r="G367" s="83">
        <v>10978.7045548205</v>
      </c>
      <c r="H367" s="84">
        <v>0.001186216780414119</v>
      </c>
      <c r="I367" s="83">
        <v>0</v>
      </c>
      <c r="J367" s="84"/>
      <c r="K367" s="83">
        <v>0</v>
      </c>
      <c r="L367" s="84"/>
      <c r="M367" s="83">
        <v>0</v>
      </c>
      <c r="N367" s="84"/>
      <c r="O367" s="83">
        <v>0</v>
      </c>
      <c r="P367" s="84"/>
      <c r="Q367" s="83">
        <v>0</v>
      </c>
      <c r="R367" s="84"/>
      <c r="S367" s="83">
        <v>0</v>
      </c>
      <c r="T367" s="84"/>
      <c r="U367" s="83">
        <v>0</v>
      </c>
      <c r="V367" s="84"/>
      <c r="W367" s="83">
        <v>0</v>
      </c>
      <c r="X367" s="84"/>
      <c r="Y367" s="83">
        <v>0</v>
      </c>
      <c r="Z367" s="84"/>
      <c r="AA367" s="83">
        <v>0</v>
      </c>
      <c r="AB367" s="84"/>
      <c r="AC367" s="83">
        <v>12318.2587705935</v>
      </c>
      <c r="AD367" s="85">
        <v>0.00010594216876163011</v>
      </c>
    </row>
    <row r="368" spans="1:30" ht="15">
      <c r="A368" s="56" t="s">
        <v>1155</v>
      </c>
      <c r="B368" s="78" t="s">
        <v>857</v>
      </c>
      <c r="C368" s="98" t="s">
        <v>555</v>
      </c>
      <c r="D368" s="98"/>
      <c r="E368" s="83">
        <v>0</v>
      </c>
      <c r="F368" s="84"/>
      <c r="G368" s="83">
        <v>0</v>
      </c>
      <c r="H368" s="84"/>
      <c r="I368" s="83">
        <v>0</v>
      </c>
      <c r="J368" s="84"/>
      <c r="K368" s="83">
        <v>0</v>
      </c>
      <c r="L368" s="84"/>
      <c r="M368" s="83">
        <v>0</v>
      </c>
      <c r="N368" s="84"/>
      <c r="O368" s="83">
        <v>0</v>
      </c>
      <c r="P368" s="84"/>
      <c r="Q368" s="83">
        <v>6.1129174046</v>
      </c>
      <c r="R368" s="84">
        <v>1.3461379783560501E-06</v>
      </c>
      <c r="S368" s="83">
        <v>4073.7426881165998</v>
      </c>
      <c r="T368" s="84">
        <v>0.00026119009753915005</v>
      </c>
      <c r="U368" s="83">
        <v>22.3026955619</v>
      </c>
      <c r="V368" s="84">
        <v>5.956683060183018E-06</v>
      </c>
      <c r="W368" s="83">
        <v>0</v>
      </c>
      <c r="X368" s="84"/>
      <c r="Y368" s="83">
        <v>0</v>
      </c>
      <c r="Z368" s="84"/>
      <c r="AA368" s="83">
        <v>0</v>
      </c>
      <c r="AB368" s="84"/>
      <c r="AC368" s="83">
        <v>4102.1583010831</v>
      </c>
      <c r="AD368" s="85">
        <v>3.528027419408797E-05</v>
      </c>
    </row>
    <row r="369" spans="1:30" ht="15">
      <c r="A369" s="76" t="s">
        <v>1156</v>
      </c>
      <c r="B369" s="78" t="s">
        <v>555</v>
      </c>
      <c r="C369" s="98" t="s">
        <v>555</v>
      </c>
      <c r="D369" s="98"/>
      <c r="E369" s="83">
        <v>0</v>
      </c>
      <c r="F369" s="84"/>
      <c r="G369" s="83">
        <v>4957.6673233015</v>
      </c>
      <c r="H369" s="84">
        <v>0.0005356613925846864</v>
      </c>
      <c r="I369" s="83">
        <v>1948.6877931462</v>
      </c>
      <c r="J369" s="84">
        <v>0.0005830995178874606</v>
      </c>
      <c r="K369" s="83">
        <v>0</v>
      </c>
      <c r="L369" s="84"/>
      <c r="M369" s="83">
        <v>78352.16272283929</v>
      </c>
      <c r="N369" s="84">
        <v>0.0027358924378857734</v>
      </c>
      <c r="O369" s="83">
        <v>13641.946306573502</v>
      </c>
      <c r="P369" s="84">
        <v>0.003347023638855854</v>
      </c>
      <c r="Q369" s="83">
        <v>10609.4490174027</v>
      </c>
      <c r="R369" s="84">
        <v>0.002336328352974464</v>
      </c>
      <c r="S369" s="83">
        <v>76573.8745023024</v>
      </c>
      <c r="T369" s="84">
        <v>0.004909573157025705</v>
      </c>
      <c r="U369" s="83">
        <v>22397.8967584216</v>
      </c>
      <c r="V369" s="84">
        <v>0.005982109733521918</v>
      </c>
      <c r="W369" s="83">
        <v>0</v>
      </c>
      <c r="X369" s="84"/>
      <c r="Y369" s="83">
        <v>0</v>
      </c>
      <c r="Z369" s="84"/>
      <c r="AA369" s="83">
        <v>0</v>
      </c>
      <c r="AB369" s="84"/>
      <c r="AC369" s="83">
        <v>208481.68442398717</v>
      </c>
      <c r="AD369" s="85">
        <v>0.0017930295349600613</v>
      </c>
    </row>
    <row r="370" spans="1:30" ht="15">
      <c r="A370" s="56" t="s">
        <v>1157</v>
      </c>
      <c r="B370" s="78" t="s">
        <v>559</v>
      </c>
      <c r="C370" s="98" t="s">
        <v>555</v>
      </c>
      <c r="D370" s="98"/>
      <c r="E370" s="83">
        <v>0</v>
      </c>
      <c r="F370" s="84"/>
      <c r="G370" s="83">
        <v>4957.6673233015</v>
      </c>
      <c r="H370" s="84">
        <v>0.0005356613925846864</v>
      </c>
      <c r="I370" s="83">
        <v>1948.6877931462</v>
      </c>
      <c r="J370" s="84">
        <v>0.0005830995178874606</v>
      </c>
      <c r="K370" s="83">
        <v>0</v>
      </c>
      <c r="L370" s="84"/>
      <c r="M370" s="83">
        <v>78352.16272283929</v>
      </c>
      <c r="N370" s="84">
        <v>0.0027358924378857734</v>
      </c>
      <c r="O370" s="83">
        <v>13641.946306573502</v>
      </c>
      <c r="P370" s="84">
        <v>0.003347023638855854</v>
      </c>
      <c r="Q370" s="83">
        <v>10609.4490174027</v>
      </c>
      <c r="R370" s="84">
        <v>0.002336328352974464</v>
      </c>
      <c r="S370" s="83">
        <v>76573.8745023024</v>
      </c>
      <c r="T370" s="84">
        <v>0.004909573157025705</v>
      </c>
      <c r="U370" s="83">
        <v>22397.8967584216</v>
      </c>
      <c r="V370" s="84">
        <v>0.005982109733521918</v>
      </c>
      <c r="W370" s="83">
        <v>0</v>
      </c>
      <c r="X370" s="84"/>
      <c r="Y370" s="83">
        <v>0</v>
      </c>
      <c r="Z370" s="84"/>
      <c r="AA370" s="83">
        <v>0</v>
      </c>
      <c r="AB370" s="84"/>
      <c r="AC370" s="83">
        <v>208481.68442398717</v>
      </c>
      <c r="AD370" s="85">
        <v>0.0017930295349600613</v>
      </c>
    </row>
    <row r="371" spans="1:30" ht="15">
      <c r="A371" s="76" t="s">
        <v>370</v>
      </c>
      <c r="B371" s="78" t="s">
        <v>555</v>
      </c>
      <c r="C371" s="98" t="s">
        <v>555</v>
      </c>
      <c r="D371" s="98"/>
      <c r="E371" s="83">
        <v>0</v>
      </c>
      <c r="F371" s="84"/>
      <c r="G371" s="83">
        <v>0</v>
      </c>
      <c r="H371" s="84"/>
      <c r="I371" s="83">
        <v>4452.623</v>
      </c>
      <c r="J371" s="84">
        <v>0.0013323439156165688</v>
      </c>
      <c r="K371" s="83">
        <v>0</v>
      </c>
      <c r="L371" s="84"/>
      <c r="M371" s="83">
        <v>0</v>
      </c>
      <c r="N371" s="84"/>
      <c r="O371" s="83">
        <v>0</v>
      </c>
      <c r="P371" s="84"/>
      <c r="Q371" s="83">
        <v>35.620984</v>
      </c>
      <c r="R371" s="84">
        <v>7.844169357290846E-06</v>
      </c>
      <c r="S371" s="83">
        <v>0</v>
      </c>
      <c r="T371" s="84"/>
      <c r="U371" s="83">
        <v>0</v>
      </c>
      <c r="V371" s="84"/>
      <c r="W371" s="83">
        <v>5565.77875</v>
      </c>
      <c r="X371" s="84">
        <v>0.0009298815464444473</v>
      </c>
      <c r="Y371" s="83">
        <v>0</v>
      </c>
      <c r="Z371" s="84"/>
      <c r="AA371" s="83">
        <v>0</v>
      </c>
      <c r="AB371" s="84"/>
      <c r="AC371" s="83">
        <v>10054.022734</v>
      </c>
      <c r="AD371" s="85">
        <v>8.646879344355375E-05</v>
      </c>
    </row>
    <row r="372" spans="1:30" ht="15">
      <c r="A372" s="56" t="s">
        <v>1158</v>
      </c>
      <c r="B372" s="78" t="s">
        <v>556</v>
      </c>
      <c r="C372" s="98" t="s">
        <v>555</v>
      </c>
      <c r="D372" s="98"/>
      <c r="E372" s="83">
        <v>0</v>
      </c>
      <c r="F372" s="84"/>
      <c r="G372" s="83">
        <v>0</v>
      </c>
      <c r="H372" s="84"/>
      <c r="I372" s="83">
        <v>4452.623</v>
      </c>
      <c r="J372" s="84">
        <v>0.0013323439156165688</v>
      </c>
      <c r="K372" s="83">
        <v>0</v>
      </c>
      <c r="L372" s="84"/>
      <c r="M372" s="83">
        <v>0</v>
      </c>
      <c r="N372" s="84"/>
      <c r="O372" s="83">
        <v>0</v>
      </c>
      <c r="P372" s="84"/>
      <c r="Q372" s="83">
        <v>35.620984</v>
      </c>
      <c r="R372" s="84">
        <v>7.844169357290846E-06</v>
      </c>
      <c r="S372" s="83">
        <v>0</v>
      </c>
      <c r="T372" s="84"/>
      <c r="U372" s="83">
        <v>0</v>
      </c>
      <c r="V372" s="84"/>
      <c r="W372" s="83">
        <v>5565.77875</v>
      </c>
      <c r="X372" s="84">
        <v>0.0009298815464444473</v>
      </c>
      <c r="Y372" s="83">
        <v>0</v>
      </c>
      <c r="Z372" s="84"/>
      <c r="AA372" s="83">
        <v>0</v>
      </c>
      <c r="AB372" s="84"/>
      <c r="AC372" s="83">
        <v>10054.022734</v>
      </c>
      <c r="AD372" s="85">
        <v>8.646879344355375E-05</v>
      </c>
    </row>
    <row r="373" spans="1:30" ht="15">
      <c r="A373" s="76" t="s">
        <v>1159</v>
      </c>
      <c r="B373" s="78" t="s">
        <v>555</v>
      </c>
      <c r="C373" s="98" t="s">
        <v>555</v>
      </c>
      <c r="D373" s="98"/>
      <c r="E373" s="83">
        <v>437.4244955734</v>
      </c>
      <c r="F373" s="84">
        <v>0.0003975717253210547</v>
      </c>
      <c r="G373" s="83">
        <v>0</v>
      </c>
      <c r="H373" s="84"/>
      <c r="I373" s="83">
        <v>0.0060543129999999995</v>
      </c>
      <c r="J373" s="84">
        <v>1.8116124111087544E-09</v>
      </c>
      <c r="K373" s="83">
        <v>0</v>
      </c>
      <c r="L373" s="84"/>
      <c r="M373" s="83">
        <v>0</v>
      </c>
      <c r="N373" s="84"/>
      <c r="O373" s="83">
        <v>0</v>
      </c>
      <c r="P373" s="84"/>
      <c r="Q373" s="83">
        <v>0</v>
      </c>
      <c r="R373" s="84"/>
      <c r="S373" s="83">
        <v>0</v>
      </c>
      <c r="T373" s="84"/>
      <c r="U373" s="83">
        <v>0</v>
      </c>
      <c r="V373" s="84"/>
      <c r="W373" s="83">
        <v>0</v>
      </c>
      <c r="X373" s="84"/>
      <c r="Y373" s="83">
        <v>0</v>
      </c>
      <c r="Z373" s="84"/>
      <c r="AA373" s="83">
        <v>0</v>
      </c>
      <c r="AB373" s="84"/>
      <c r="AC373" s="83">
        <v>437.4305498864</v>
      </c>
      <c r="AD373" s="85">
        <v>3.762085372665446E-06</v>
      </c>
    </row>
    <row r="374" spans="1:30" ht="15">
      <c r="A374" s="56" t="s">
        <v>1160</v>
      </c>
      <c r="B374" s="78" t="s">
        <v>556</v>
      </c>
      <c r="C374" s="98" t="s">
        <v>555</v>
      </c>
      <c r="D374" s="98"/>
      <c r="E374" s="83">
        <v>437.4244955734</v>
      </c>
      <c r="F374" s="84">
        <v>0.0003975717253210547</v>
      </c>
      <c r="G374" s="83">
        <v>0</v>
      </c>
      <c r="H374" s="84"/>
      <c r="I374" s="83">
        <v>0.0060543129999999995</v>
      </c>
      <c r="J374" s="84">
        <v>1.8116124111087544E-09</v>
      </c>
      <c r="K374" s="83">
        <v>0</v>
      </c>
      <c r="L374" s="84"/>
      <c r="M374" s="83">
        <v>0</v>
      </c>
      <c r="N374" s="84"/>
      <c r="O374" s="83">
        <v>0</v>
      </c>
      <c r="P374" s="84"/>
      <c r="Q374" s="83">
        <v>0</v>
      </c>
      <c r="R374" s="84"/>
      <c r="S374" s="83">
        <v>0</v>
      </c>
      <c r="T374" s="84"/>
      <c r="U374" s="83">
        <v>0</v>
      </c>
      <c r="V374" s="84"/>
      <c r="W374" s="83">
        <v>0</v>
      </c>
      <c r="X374" s="84"/>
      <c r="Y374" s="83">
        <v>0</v>
      </c>
      <c r="Z374" s="84"/>
      <c r="AA374" s="83">
        <v>0</v>
      </c>
      <c r="AB374" s="84"/>
      <c r="AC374" s="83">
        <v>437.4305498864</v>
      </c>
      <c r="AD374" s="85">
        <v>3.762085372665446E-06</v>
      </c>
    </row>
    <row r="375" spans="1:30" ht="15">
      <c r="A375" s="76" t="s">
        <v>1161</v>
      </c>
      <c r="B375" s="78" t="s">
        <v>555</v>
      </c>
      <c r="C375" s="98" t="s">
        <v>555</v>
      </c>
      <c r="D375" s="98"/>
      <c r="E375" s="83">
        <v>0</v>
      </c>
      <c r="F375" s="84"/>
      <c r="G375" s="83">
        <v>0</v>
      </c>
      <c r="H375" s="84"/>
      <c r="I375" s="83">
        <v>0</v>
      </c>
      <c r="J375" s="84"/>
      <c r="K375" s="83">
        <v>0</v>
      </c>
      <c r="L375" s="84"/>
      <c r="M375" s="83">
        <v>0.0592215828</v>
      </c>
      <c r="N375" s="84">
        <v>2.067892894230435E-09</v>
      </c>
      <c r="O375" s="83">
        <v>0.0592215828</v>
      </c>
      <c r="P375" s="84">
        <v>1.4529894276636098E-08</v>
      </c>
      <c r="Q375" s="83">
        <v>0</v>
      </c>
      <c r="R375" s="84"/>
      <c r="S375" s="83">
        <v>0</v>
      </c>
      <c r="T375" s="84"/>
      <c r="U375" s="83">
        <v>0</v>
      </c>
      <c r="V375" s="84"/>
      <c r="W375" s="83">
        <v>0</v>
      </c>
      <c r="X375" s="84"/>
      <c r="Y375" s="83">
        <v>0</v>
      </c>
      <c r="Z375" s="84"/>
      <c r="AA375" s="83">
        <v>0</v>
      </c>
      <c r="AB375" s="84"/>
      <c r="AC375" s="83">
        <v>0.1184431656</v>
      </c>
      <c r="AD375" s="85">
        <v>1.018660678618974E-09</v>
      </c>
    </row>
    <row r="376" spans="1:30" ht="15">
      <c r="A376" s="56" t="s">
        <v>1162</v>
      </c>
      <c r="B376" s="78" t="s">
        <v>857</v>
      </c>
      <c r="C376" s="98" t="s">
        <v>555</v>
      </c>
      <c r="D376" s="98"/>
      <c r="E376" s="83">
        <v>0</v>
      </c>
      <c r="F376" s="84"/>
      <c r="G376" s="83">
        <v>0</v>
      </c>
      <c r="H376" s="84"/>
      <c r="I376" s="83">
        <v>0</v>
      </c>
      <c r="J376" s="84"/>
      <c r="K376" s="83">
        <v>0</v>
      </c>
      <c r="L376" s="84"/>
      <c r="M376" s="83">
        <v>0.0592215828</v>
      </c>
      <c r="N376" s="84">
        <v>2.067892894230435E-09</v>
      </c>
      <c r="O376" s="83">
        <v>0.0592215828</v>
      </c>
      <c r="P376" s="84">
        <v>1.4529894276636098E-08</v>
      </c>
      <c r="Q376" s="83">
        <v>0</v>
      </c>
      <c r="R376" s="84"/>
      <c r="S376" s="83">
        <v>0</v>
      </c>
      <c r="T376" s="84"/>
      <c r="U376" s="83">
        <v>0</v>
      </c>
      <c r="V376" s="84"/>
      <c r="W376" s="83">
        <v>0</v>
      </c>
      <c r="X376" s="84"/>
      <c r="Y376" s="83">
        <v>0</v>
      </c>
      <c r="Z376" s="84"/>
      <c r="AA376" s="83">
        <v>0</v>
      </c>
      <c r="AB376" s="84"/>
      <c r="AC376" s="83">
        <v>0.1184431656</v>
      </c>
      <c r="AD376" s="85">
        <v>1.018660678618974E-09</v>
      </c>
    </row>
    <row r="377" spans="1:30" ht="15">
      <c r="A377" s="76" t="s">
        <v>1163</v>
      </c>
      <c r="B377" s="78" t="s">
        <v>555</v>
      </c>
      <c r="C377" s="98" t="s">
        <v>555</v>
      </c>
      <c r="D377" s="98"/>
      <c r="E377" s="83">
        <v>430.6199464696</v>
      </c>
      <c r="F377" s="84">
        <v>0.0003913871235106706</v>
      </c>
      <c r="G377" s="83">
        <v>50533.557615724</v>
      </c>
      <c r="H377" s="84">
        <v>0.00546000247283051</v>
      </c>
      <c r="I377" s="83">
        <v>37197.8227739821</v>
      </c>
      <c r="J377" s="84">
        <v>0.011130583668794436</v>
      </c>
      <c r="K377" s="83">
        <v>0</v>
      </c>
      <c r="L377" s="84"/>
      <c r="M377" s="83">
        <v>0</v>
      </c>
      <c r="N377" s="84"/>
      <c r="O377" s="83">
        <v>0</v>
      </c>
      <c r="P377" s="84"/>
      <c r="Q377" s="83">
        <v>0</v>
      </c>
      <c r="R377" s="84"/>
      <c r="S377" s="83">
        <v>0</v>
      </c>
      <c r="T377" s="84"/>
      <c r="U377" s="83">
        <v>0</v>
      </c>
      <c r="V377" s="84"/>
      <c r="W377" s="83">
        <v>0</v>
      </c>
      <c r="X377" s="84"/>
      <c r="Y377" s="83">
        <v>0</v>
      </c>
      <c r="Z377" s="84"/>
      <c r="AA377" s="83">
        <v>0</v>
      </c>
      <c r="AB377" s="84"/>
      <c r="AC377" s="83">
        <v>88162.0003361757</v>
      </c>
      <c r="AD377" s="85">
        <v>0.0007582300138291385</v>
      </c>
    </row>
    <row r="378" spans="1:30" ht="15">
      <c r="A378" s="56" t="s">
        <v>1164</v>
      </c>
      <c r="B378" s="78" t="s">
        <v>556</v>
      </c>
      <c r="C378" s="98" t="s">
        <v>555</v>
      </c>
      <c r="D378" s="98"/>
      <c r="E378" s="83">
        <v>430.6199464696</v>
      </c>
      <c r="F378" s="84">
        <v>0.0003913871235106706</v>
      </c>
      <c r="G378" s="83">
        <v>50533.557615724</v>
      </c>
      <c r="H378" s="84">
        <v>0.00546000247283051</v>
      </c>
      <c r="I378" s="83">
        <v>37197.8227739821</v>
      </c>
      <c r="J378" s="84">
        <v>0.011130583668794436</v>
      </c>
      <c r="K378" s="83">
        <v>0</v>
      </c>
      <c r="L378" s="84"/>
      <c r="M378" s="83">
        <v>0</v>
      </c>
      <c r="N378" s="84"/>
      <c r="O378" s="83">
        <v>0</v>
      </c>
      <c r="P378" s="84"/>
      <c r="Q378" s="83">
        <v>0</v>
      </c>
      <c r="R378" s="84"/>
      <c r="S378" s="83">
        <v>0</v>
      </c>
      <c r="T378" s="84"/>
      <c r="U378" s="83">
        <v>0</v>
      </c>
      <c r="V378" s="84"/>
      <c r="W378" s="83">
        <v>0</v>
      </c>
      <c r="X378" s="84"/>
      <c r="Y378" s="83">
        <v>0</v>
      </c>
      <c r="Z378" s="84"/>
      <c r="AA378" s="83">
        <v>0</v>
      </c>
      <c r="AB378" s="84"/>
      <c r="AC378" s="83">
        <v>88162.0003361757</v>
      </c>
      <c r="AD378" s="85">
        <v>0.0007582300138291385</v>
      </c>
    </row>
    <row r="379" spans="1:30" ht="15">
      <c r="A379" s="76" t="s">
        <v>1165</v>
      </c>
      <c r="B379" s="78" t="s">
        <v>555</v>
      </c>
      <c r="C379" s="98" t="s">
        <v>555</v>
      </c>
      <c r="D379" s="98"/>
      <c r="E379" s="83">
        <v>0</v>
      </c>
      <c r="F379" s="84"/>
      <c r="G379" s="83">
        <v>0</v>
      </c>
      <c r="H379" s="84"/>
      <c r="I379" s="83">
        <v>0</v>
      </c>
      <c r="J379" s="84"/>
      <c r="K379" s="83">
        <v>0</v>
      </c>
      <c r="L379" s="84"/>
      <c r="M379" s="83">
        <v>0</v>
      </c>
      <c r="N379" s="84"/>
      <c r="O379" s="83">
        <v>0</v>
      </c>
      <c r="P379" s="84"/>
      <c r="Q379" s="83">
        <v>37459.4734731966</v>
      </c>
      <c r="R379" s="84">
        <v>0.00824902686457786</v>
      </c>
      <c r="S379" s="83">
        <v>0.45211351079999995</v>
      </c>
      <c r="T379" s="84">
        <v>2.8987489153178352E-08</v>
      </c>
      <c r="U379" s="83">
        <v>0</v>
      </c>
      <c r="V379" s="84"/>
      <c r="W379" s="83">
        <v>116422.823884769</v>
      </c>
      <c r="X379" s="84">
        <v>0.019450905323068857</v>
      </c>
      <c r="Y379" s="83">
        <v>0</v>
      </c>
      <c r="Z379" s="84"/>
      <c r="AA379" s="83">
        <v>0</v>
      </c>
      <c r="AB379" s="84"/>
      <c r="AC379" s="83">
        <v>153882.74947147642</v>
      </c>
      <c r="AD379" s="85">
        <v>0.0013234558972676403</v>
      </c>
    </row>
    <row r="380" spans="1:30" ht="15">
      <c r="A380" s="56" t="s">
        <v>1166</v>
      </c>
      <c r="B380" s="78" t="s">
        <v>556</v>
      </c>
      <c r="C380" s="98" t="s">
        <v>555</v>
      </c>
      <c r="D380" s="98"/>
      <c r="E380" s="83">
        <v>0</v>
      </c>
      <c r="F380" s="84"/>
      <c r="G380" s="83">
        <v>0</v>
      </c>
      <c r="H380" s="84"/>
      <c r="I380" s="83">
        <v>0</v>
      </c>
      <c r="J380" s="84"/>
      <c r="K380" s="83">
        <v>0</v>
      </c>
      <c r="L380" s="84"/>
      <c r="M380" s="83">
        <v>0</v>
      </c>
      <c r="N380" s="84"/>
      <c r="O380" s="83">
        <v>0</v>
      </c>
      <c r="P380" s="84"/>
      <c r="Q380" s="83">
        <v>37459.4734731966</v>
      </c>
      <c r="R380" s="84">
        <v>0.00824902686457786</v>
      </c>
      <c r="S380" s="83">
        <v>0.45211351079999995</v>
      </c>
      <c r="T380" s="84">
        <v>2.8987489153178352E-08</v>
      </c>
      <c r="U380" s="83">
        <v>0</v>
      </c>
      <c r="V380" s="84"/>
      <c r="W380" s="83">
        <v>116422.823884769</v>
      </c>
      <c r="X380" s="84">
        <v>0.019450905323068857</v>
      </c>
      <c r="Y380" s="83">
        <v>0</v>
      </c>
      <c r="Z380" s="84"/>
      <c r="AA380" s="83">
        <v>0</v>
      </c>
      <c r="AB380" s="84"/>
      <c r="AC380" s="83">
        <v>153882.74947147642</v>
      </c>
      <c r="AD380" s="85">
        <v>0.0013234558972676403</v>
      </c>
    </row>
    <row r="381" spans="1:30" ht="15">
      <c r="A381" s="76" t="s">
        <v>1167</v>
      </c>
      <c r="B381" s="78" t="s">
        <v>555</v>
      </c>
      <c r="C381" s="98" t="s">
        <v>555</v>
      </c>
      <c r="D381" s="98"/>
      <c r="E381" s="83">
        <v>0</v>
      </c>
      <c r="F381" s="84"/>
      <c r="G381" s="83">
        <v>0</v>
      </c>
      <c r="H381" s="84"/>
      <c r="I381" s="83">
        <v>0</v>
      </c>
      <c r="J381" s="84"/>
      <c r="K381" s="83">
        <v>0</v>
      </c>
      <c r="L381" s="84"/>
      <c r="M381" s="83">
        <v>0</v>
      </c>
      <c r="N381" s="84"/>
      <c r="O381" s="83">
        <v>0</v>
      </c>
      <c r="P381" s="84"/>
      <c r="Q381" s="83">
        <v>0.1626050169</v>
      </c>
      <c r="R381" s="84">
        <v>3.580758159035529E-08</v>
      </c>
      <c r="S381" s="83">
        <v>0.006940457999999999</v>
      </c>
      <c r="T381" s="84">
        <v>4.449910170503357E-10</v>
      </c>
      <c r="U381" s="83">
        <v>0</v>
      </c>
      <c r="V381" s="84"/>
      <c r="W381" s="83">
        <v>0</v>
      </c>
      <c r="X381" s="84"/>
      <c r="Y381" s="83">
        <v>0</v>
      </c>
      <c r="Z381" s="84"/>
      <c r="AA381" s="83">
        <v>0</v>
      </c>
      <c r="AB381" s="84"/>
      <c r="AC381" s="83">
        <v>0.16954547490000002</v>
      </c>
      <c r="AD381" s="85">
        <v>1.4581618757275955E-09</v>
      </c>
    </row>
    <row r="382" spans="1:30" ht="15">
      <c r="A382" s="56" t="s">
        <v>1168</v>
      </c>
      <c r="B382" s="78" t="s">
        <v>556</v>
      </c>
      <c r="C382" s="98" t="s">
        <v>555</v>
      </c>
      <c r="D382" s="98"/>
      <c r="E382" s="83">
        <v>0</v>
      </c>
      <c r="F382" s="84"/>
      <c r="G382" s="83">
        <v>0</v>
      </c>
      <c r="H382" s="84"/>
      <c r="I382" s="83">
        <v>0</v>
      </c>
      <c r="J382" s="84"/>
      <c r="K382" s="83">
        <v>0</v>
      </c>
      <c r="L382" s="84"/>
      <c r="M382" s="83">
        <v>0</v>
      </c>
      <c r="N382" s="84"/>
      <c r="O382" s="83">
        <v>0</v>
      </c>
      <c r="P382" s="84"/>
      <c r="Q382" s="83">
        <v>0.1626050169</v>
      </c>
      <c r="R382" s="84">
        <v>3.580758159035529E-08</v>
      </c>
      <c r="S382" s="83">
        <v>0.006940457999999999</v>
      </c>
      <c r="T382" s="84">
        <v>4.449910170503357E-10</v>
      </c>
      <c r="U382" s="83">
        <v>0</v>
      </c>
      <c r="V382" s="84"/>
      <c r="W382" s="83">
        <v>0</v>
      </c>
      <c r="X382" s="84"/>
      <c r="Y382" s="83">
        <v>0</v>
      </c>
      <c r="Z382" s="84"/>
      <c r="AA382" s="83">
        <v>0</v>
      </c>
      <c r="AB382" s="84"/>
      <c r="AC382" s="83">
        <v>0.16954547490000002</v>
      </c>
      <c r="AD382" s="85">
        <v>1.4581618757275955E-09</v>
      </c>
    </row>
    <row r="383" spans="1:30" ht="15">
      <c r="A383" s="76" t="s">
        <v>1169</v>
      </c>
      <c r="B383" s="78" t="s">
        <v>555</v>
      </c>
      <c r="C383" s="98" t="s">
        <v>555</v>
      </c>
      <c r="D383" s="98"/>
      <c r="E383" s="83">
        <v>821.9459122247999</v>
      </c>
      <c r="F383" s="84">
        <v>0.0007470602532568222</v>
      </c>
      <c r="G383" s="83">
        <v>17927.4652896642</v>
      </c>
      <c r="H383" s="84">
        <v>0.0019370099678612798</v>
      </c>
      <c r="I383" s="83">
        <v>12626.316970069702</v>
      </c>
      <c r="J383" s="84">
        <v>0.0037781318094342584</v>
      </c>
      <c r="K383" s="83">
        <v>0</v>
      </c>
      <c r="L383" s="84"/>
      <c r="M383" s="83">
        <v>50790.2186159127</v>
      </c>
      <c r="N383" s="84">
        <v>0.0017734874214178592</v>
      </c>
      <c r="O383" s="83">
        <v>8081.0337133136</v>
      </c>
      <c r="P383" s="84">
        <v>0.0019826651019597304</v>
      </c>
      <c r="Q383" s="83">
        <v>0</v>
      </c>
      <c r="R383" s="84"/>
      <c r="S383" s="83">
        <v>0</v>
      </c>
      <c r="T383" s="84"/>
      <c r="U383" s="83">
        <v>0</v>
      </c>
      <c r="V383" s="84"/>
      <c r="W383" s="83">
        <v>0</v>
      </c>
      <c r="X383" s="84"/>
      <c r="Y383" s="83">
        <v>0</v>
      </c>
      <c r="Z383" s="84"/>
      <c r="AA383" s="83">
        <v>0</v>
      </c>
      <c r="AB383" s="84"/>
      <c r="AC383" s="83">
        <v>90246.980501185</v>
      </c>
      <c r="AD383" s="85">
        <v>0.0007761617138055488</v>
      </c>
    </row>
    <row r="384" spans="1:30" ht="15">
      <c r="A384" s="56" t="s">
        <v>1170</v>
      </c>
      <c r="B384" s="78" t="s">
        <v>556</v>
      </c>
      <c r="C384" s="98" t="s">
        <v>555</v>
      </c>
      <c r="D384" s="98"/>
      <c r="E384" s="83">
        <v>821.9459122247999</v>
      </c>
      <c r="F384" s="84">
        <v>0.0007470602532568222</v>
      </c>
      <c r="G384" s="83">
        <v>17927.4652896642</v>
      </c>
      <c r="H384" s="84">
        <v>0.0019370099678612798</v>
      </c>
      <c r="I384" s="83">
        <v>12626.316970069702</v>
      </c>
      <c r="J384" s="84">
        <v>0.0037781318094342584</v>
      </c>
      <c r="K384" s="83">
        <v>0</v>
      </c>
      <c r="L384" s="84"/>
      <c r="M384" s="83">
        <v>50790.2186159127</v>
      </c>
      <c r="N384" s="84">
        <v>0.0017734874214178592</v>
      </c>
      <c r="O384" s="83">
        <v>8081.0337133136</v>
      </c>
      <c r="P384" s="84">
        <v>0.0019826651019597304</v>
      </c>
      <c r="Q384" s="83">
        <v>0</v>
      </c>
      <c r="R384" s="84"/>
      <c r="S384" s="83">
        <v>0</v>
      </c>
      <c r="T384" s="84"/>
      <c r="U384" s="83">
        <v>0</v>
      </c>
      <c r="V384" s="84"/>
      <c r="W384" s="83">
        <v>0</v>
      </c>
      <c r="X384" s="84"/>
      <c r="Y384" s="83">
        <v>0</v>
      </c>
      <c r="Z384" s="84"/>
      <c r="AA384" s="83">
        <v>0</v>
      </c>
      <c r="AB384" s="84"/>
      <c r="AC384" s="83">
        <v>90246.980501185</v>
      </c>
      <c r="AD384" s="85">
        <v>0.0007761617138055488</v>
      </c>
    </row>
    <row r="385" spans="1:30" ht="15">
      <c r="A385" s="76" t="s">
        <v>1171</v>
      </c>
      <c r="B385" s="78" t="s">
        <v>555</v>
      </c>
      <c r="C385" s="98" t="s">
        <v>555</v>
      </c>
      <c r="D385" s="98"/>
      <c r="E385" s="83">
        <v>15589.465741330101</v>
      </c>
      <c r="F385" s="84">
        <v>0.014169144285094266</v>
      </c>
      <c r="G385" s="83">
        <v>198.6175055241</v>
      </c>
      <c r="H385" s="84">
        <v>2.146003809103628E-05</v>
      </c>
      <c r="I385" s="83">
        <v>0</v>
      </c>
      <c r="J385" s="84"/>
      <c r="K385" s="83">
        <v>49781.895542246</v>
      </c>
      <c r="L385" s="84">
        <v>0.0069925867902366256</v>
      </c>
      <c r="M385" s="83">
        <v>0.46691673</v>
      </c>
      <c r="N385" s="84">
        <v>1.6303748439569075E-08</v>
      </c>
      <c r="O385" s="83">
        <v>0</v>
      </c>
      <c r="P385" s="84"/>
      <c r="Q385" s="83">
        <v>0</v>
      </c>
      <c r="R385" s="84"/>
      <c r="S385" s="83">
        <v>0</v>
      </c>
      <c r="T385" s="84"/>
      <c r="U385" s="83">
        <v>0</v>
      </c>
      <c r="V385" s="84"/>
      <c r="W385" s="83">
        <v>0</v>
      </c>
      <c r="X385" s="84"/>
      <c r="Y385" s="83">
        <v>0</v>
      </c>
      <c r="Z385" s="84"/>
      <c r="AA385" s="83">
        <v>0</v>
      </c>
      <c r="AB385" s="84"/>
      <c r="AC385" s="83">
        <v>65570.4457058302</v>
      </c>
      <c r="AD385" s="85">
        <v>0.0005639332111877426</v>
      </c>
    </row>
    <row r="386" spans="1:30" ht="15">
      <c r="A386" s="56" t="s">
        <v>1172</v>
      </c>
      <c r="B386" s="78" t="s">
        <v>556</v>
      </c>
      <c r="C386" s="98" t="s">
        <v>555</v>
      </c>
      <c r="D386" s="98"/>
      <c r="E386" s="83">
        <v>15589.465741330101</v>
      </c>
      <c r="F386" s="84">
        <v>0.014169144285094266</v>
      </c>
      <c r="G386" s="83">
        <v>198.6175055241</v>
      </c>
      <c r="H386" s="84">
        <v>2.146003809103628E-05</v>
      </c>
      <c r="I386" s="83">
        <v>0</v>
      </c>
      <c r="J386" s="84"/>
      <c r="K386" s="83">
        <v>49781.895542246</v>
      </c>
      <c r="L386" s="84">
        <v>0.0069925867902366256</v>
      </c>
      <c r="M386" s="83">
        <v>0.46691673</v>
      </c>
      <c r="N386" s="84">
        <v>1.6303748439569075E-08</v>
      </c>
      <c r="O386" s="83">
        <v>0</v>
      </c>
      <c r="P386" s="84"/>
      <c r="Q386" s="83">
        <v>0</v>
      </c>
      <c r="R386" s="84"/>
      <c r="S386" s="83">
        <v>0</v>
      </c>
      <c r="T386" s="84"/>
      <c r="U386" s="83">
        <v>0</v>
      </c>
      <c r="V386" s="84"/>
      <c r="W386" s="83">
        <v>0</v>
      </c>
      <c r="X386" s="84"/>
      <c r="Y386" s="83">
        <v>0</v>
      </c>
      <c r="Z386" s="84"/>
      <c r="AA386" s="83">
        <v>0</v>
      </c>
      <c r="AB386" s="84"/>
      <c r="AC386" s="83">
        <v>65570.4457058302</v>
      </c>
      <c r="AD386" s="85">
        <v>0.0005639332111877426</v>
      </c>
    </row>
    <row r="387" spans="1:30" ht="15">
      <c r="A387" s="76" t="s">
        <v>1173</v>
      </c>
      <c r="B387" s="78" t="s">
        <v>555</v>
      </c>
      <c r="C387" s="98" t="s">
        <v>555</v>
      </c>
      <c r="D387" s="98"/>
      <c r="E387" s="83">
        <v>567.7610739256</v>
      </c>
      <c r="F387" s="84">
        <v>0.0005160336286948036</v>
      </c>
      <c r="G387" s="83">
        <v>0</v>
      </c>
      <c r="H387" s="84"/>
      <c r="I387" s="83">
        <v>0</v>
      </c>
      <c r="J387" s="84"/>
      <c r="K387" s="83">
        <v>51.9001846831</v>
      </c>
      <c r="L387" s="84">
        <v>7.290131118408447E-06</v>
      </c>
      <c r="M387" s="83">
        <v>46.3854248031</v>
      </c>
      <c r="N387" s="84">
        <v>1.619681302171996E-06</v>
      </c>
      <c r="O387" s="83">
        <v>0</v>
      </c>
      <c r="P387" s="84"/>
      <c r="Q387" s="83">
        <v>0</v>
      </c>
      <c r="R387" s="84"/>
      <c r="S387" s="83">
        <v>0</v>
      </c>
      <c r="T387" s="84"/>
      <c r="U387" s="83">
        <v>0</v>
      </c>
      <c r="V387" s="84"/>
      <c r="W387" s="83">
        <v>0</v>
      </c>
      <c r="X387" s="84"/>
      <c r="Y387" s="83">
        <v>0</v>
      </c>
      <c r="Z387" s="84"/>
      <c r="AA387" s="83">
        <v>0</v>
      </c>
      <c r="AB387" s="84"/>
      <c r="AC387" s="83">
        <v>666.0466834118</v>
      </c>
      <c r="AD387" s="85">
        <v>5.728279576784471E-06</v>
      </c>
    </row>
    <row r="388" spans="1:30" ht="15">
      <c r="A388" s="56" t="s">
        <v>1174</v>
      </c>
      <c r="B388" s="78" t="s">
        <v>556</v>
      </c>
      <c r="C388" s="98" t="s">
        <v>555</v>
      </c>
      <c r="D388" s="98"/>
      <c r="E388" s="83">
        <v>567.7610739256</v>
      </c>
      <c r="F388" s="84">
        <v>0.0005160336286948036</v>
      </c>
      <c r="G388" s="83">
        <v>0</v>
      </c>
      <c r="H388" s="84"/>
      <c r="I388" s="83">
        <v>0</v>
      </c>
      <c r="J388" s="84"/>
      <c r="K388" s="83">
        <v>5.51475988</v>
      </c>
      <c r="L388" s="84">
        <v>7.746277370151564E-07</v>
      </c>
      <c r="M388" s="83">
        <v>0</v>
      </c>
      <c r="N388" s="84"/>
      <c r="O388" s="83">
        <v>0</v>
      </c>
      <c r="P388" s="84"/>
      <c r="Q388" s="83">
        <v>0</v>
      </c>
      <c r="R388" s="84"/>
      <c r="S388" s="83">
        <v>0</v>
      </c>
      <c r="T388" s="84"/>
      <c r="U388" s="83">
        <v>0</v>
      </c>
      <c r="V388" s="84"/>
      <c r="W388" s="83">
        <v>0</v>
      </c>
      <c r="X388" s="84"/>
      <c r="Y388" s="83">
        <v>0</v>
      </c>
      <c r="Z388" s="84"/>
      <c r="AA388" s="83">
        <v>0</v>
      </c>
      <c r="AB388" s="84"/>
      <c r="AC388" s="83">
        <v>573.2758338056001</v>
      </c>
      <c r="AD388" s="85">
        <v>4.930411534865889E-06</v>
      </c>
    </row>
    <row r="389" spans="1:30" ht="15">
      <c r="A389" s="56" t="s">
        <v>1175</v>
      </c>
      <c r="B389" s="78" t="s">
        <v>857</v>
      </c>
      <c r="C389" s="98" t="s">
        <v>555</v>
      </c>
      <c r="D389" s="98"/>
      <c r="E389" s="83">
        <v>0</v>
      </c>
      <c r="F389" s="84"/>
      <c r="G389" s="83">
        <v>0</v>
      </c>
      <c r="H389" s="84"/>
      <c r="I389" s="83">
        <v>0</v>
      </c>
      <c r="J389" s="84"/>
      <c r="K389" s="83">
        <v>46.3854248031</v>
      </c>
      <c r="L389" s="84">
        <v>6.515503381393291E-06</v>
      </c>
      <c r="M389" s="83">
        <v>46.3854248031</v>
      </c>
      <c r="N389" s="84">
        <v>1.619681302171996E-06</v>
      </c>
      <c r="O389" s="83">
        <v>0</v>
      </c>
      <c r="P389" s="84"/>
      <c r="Q389" s="83">
        <v>0</v>
      </c>
      <c r="R389" s="84"/>
      <c r="S389" s="83">
        <v>0</v>
      </c>
      <c r="T389" s="84"/>
      <c r="U389" s="83">
        <v>0</v>
      </c>
      <c r="V389" s="84"/>
      <c r="W389" s="83">
        <v>0</v>
      </c>
      <c r="X389" s="84"/>
      <c r="Y389" s="83">
        <v>0</v>
      </c>
      <c r="Z389" s="84"/>
      <c r="AA389" s="83">
        <v>0</v>
      </c>
      <c r="AB389" s="84"/>
      <c r="AC389" s="83">
        <v>92.7708496062</v>
      </c>
      <c r="AD389" s="85">
        <v>7.97868041918583E-07</v>
      </c>
    </row>
    <row r="390" spans="1:30" ht="15">
      <c r="A390" s="76" t="s">
        <v>1176</v>
      </c>
      <c r="B390" s="78" t="s">
        <v>555</v>
      </c>
      <c r="C390" s="98" t="s">
        <v>555</v>
      </c>
      <c r="D390" s="98"/>
      <c r="E390" s="83">
        <v>175.4894096709</v>
      </c>
      <c r="F390" s="84">
        <v>0.00015950096093035496</v>
      </c>
      <c r="G390" s="83">
        <v>24374.1495115212</v>
      </c>
      <c r="H390" s="84">
        <v>0.002633555262783167</v>
      </c>
      <c r="I390" s="83">
        <v>16141.7534998382</v>
      </c>
      <c r="J390" s="84">
        <v>0.004830044462082661</v>
      </c>
      <c r="K390" s="83">
        <v>0</v>
      </c>
      <c r="L390" s="84"/>
      <c r="M390" s="83">
        <v>0</v>
      </c>
      <c r="N390" s="84"/>
      <c r="O390" s="83">
        <v>0</v>
      </c>
      <c r="P390" s="84"/>
      <c r="Q390" s="83">
        <v>0</v>
      </c>
      <c r="R390" s="84"/>
      <c r="S390" s="83">
        <v>0</v>
      </c>
      <c r="T390" s="84"/>
      <c r="U390" s="83">
        <v>0</v>
      </c>
      <c r="V390" s="84"/>
      <c r="W390" s="83">
        <v>0</v>
      </c>
      <c r="X390" s="84"/>
      <c r="Y390" s="83">
        <v>474.2783812373</v>
      </c>
      <c r="Z390" s="84">
        <v>1.9957643028289546E-05</v>
      </c>
      <c r="AA390" s="83">
        <v>0</v>
      </c>
      <c r="AB390" s="84"/>
      <c r="AC390" s="83">
        <v>41165.670802267596</v>
      </c>
      <c r="AD390" s="85">
        <v>0.0003540419571092854</v>
      </c>
    </row>
    <row r="391" spans="1:30" ht="15">
      <c r="A391" s="56" t="s">
        <v>1177</v>
      </c>
      <c r="B391" s="78" t="s">
        <v>857</v>
      </c>
      <c r="C391" s="98" t="s">
        <v>555</v>
      </c>
      <c r="D391" s="98"/>
      <c r="E391" s="83">
        <v>0</v>
      </c>
      <c r="F391" s="84"/>
      <c r="G391" s="83">
        <v>4799.6081274258995</v>
      </c>
      <c r="H391" s="84">
        <v>0.000518583560722996</v>
      </c>
      <c r="I391" s="83">
        <v>1886.6514888938</v>
      </c>
      <c r="J391" s="84">
        <v>0.0005645365960955138</v>
      </c>
      <c r="K391" s="83">
        <v>0</v>
      </c>
      <c r="L391" s="84"/>
      <c r="M391" s="83">
        <v>0</v>
      </c>
      <c r="N391" s="84"/>
      <c r="O391" s="83">
        <v>0</v>
      </c>
      <c r="P391" s="84"/>
      <c r="Q391" s="83">
        <v>0</v>
      </c>
      <c r="R391" s="84"/>
      <c r="S391" s="83">
        <v>0</v>
      </c>
      <c r="T391" s="84"/>
      <c r="U391" s="83">
        <v>0</v>
      </c>
      <c r="V391" s="84"/>
      <c r="W391" s="83">
        <v>0</v>
      </c>
      <c r="X391" s="84"/>
      <c r="Y391" s="83">
        <v>0</v>
      </c>
      <c r="Z391" s="84"/>
      <c r="AA391" s="83">
        <v>0</v>
      </c>
      <c r="AB391" s="84"/>
      <c r="AC391" s="83">
        <v>6686.2596163196995</v>
      </c>
      <c r="AD391" s="85">
        <v>5.75046244642322E-05</v>
      </c>
    </row>
    <row r="392" spans="1:30" ht="15">
      <c r="A392" s="56" t="s">
        <v>1178</v>
      </c>
      <c r="B392" s="78" t="s">
        <v>559</v>
      </c>
      <c r="C392" s="98" t="s">
        <v>555</v>
      </c>
      <c r="D392" s="98"/>
      <c r="E392" s="83">
        <v>0</v>
      </c>
      <c r="F392" s="84"/>
      <c r="G392" s="83">
        <v>0</v>
      </c>
      <c r="H392" s="84"/>
      <c r="I392" s="83">
        <v>0</v>
      </c>
      <c r="J392" s="84"/>
      <c r="K392" s="83">
        <v>0</v>
      </c>
      <c r="L392" s="84"/>
      <c r="M392" s="83">
        <v>0</v>
      </c>
      <c r="N392" s="84"/>
      <c r="O392" s="83">
        <v>0</v>
      </c>
      <c r="P392" s="84"/>
      <c r="Q392" s="83">
        <v>0</v>
      </c>
      <c r="R392" s="84"/>
      <c r="S392" s="83">
        <v>0</v>
      </c>
      <c r="T392" s="84"/>
      <c r="U392" s="83">
        <v>0</v>
      </c>
      <c r="V392" s="84"/>
      <c r="W392" s="83">
        <v>0</v>
      </c>
      <c r="X392" s="84"/>
      <c r="Y392" s="83">
        <v>15.2710996443</v>
      </c>
      <c r="Z392" s="84">
        <v>6.42608154635427E-07</v>
      </c>
      <c r="AA392" s="83">
        <v>0</v>
      </c>
      <c r="AB392" s="84"/>
      <c r="AC392" s="83">
        <v>15.2710996443</v>
      </c>
      <c r="AD392" s="85">
        <v>1.3133783319719555E-07</v>
      </c>
    </row>
    <row r="393" spans="1:30" ht="15">
      <c r="A393" s="56" t="s">
        <v>1179</v>
      </c>
      <c r="B393" s="78" t="s">
        <v>857</v>
      </c>
      <c r="C393" s="98" t="s">
        <v>555</v>
      </c>
      <c r="D393" s="98"/>
      <c r="E393" s="83">
        <v>0</v>
      </c>
      <c r="F393" s="84"/>
      <c r="G393" s="83">
        <v>0</v>
      </c>
      <c r="H393" s="84"/>
      <c r="I393" s="83">
        <v>0</v>
      </c>
      <c r="J393" s="84"/>
      <c r="K393" s="83">
        <v>0</v>
      </c>
      <c r="L393" s="84"/>
      <c r="M393" s="83">
        <v>0</v>
      </c>
      <c r="N393" s="84"/>
      <c r="O393" s="83">
        <v>0</v>
      </c>
      <c r="P393" s="84"/>
      <c r="Q393" s="83">
        <v>0</v>
      </c>
      <c r="R393" s="84"/>
      <c r="S393" s="83">
        <v>0</v>
      </c>
      <c r="T393" s="84"/>
      <c r="U393" s="83">
        <v>0</v>
      </c>
      <c r="V393" s="84"/>
      <c r="W393" s="83">
        <v>0</v>
      </c>
      <c r="X393" s="84"/>
      <c r="Y393" s="83">
        <v>459.007281593</v>
      </c>
      <c r="Z393" s="84">
        <v>1.931503487365412E-05</v>
      </c>
      <c r="AA393" s="83">
        <v>0</v>
      </c>
      <c r="AB393" s="84"/>
      <c r="AC393" s="83">
        <v>459.007281593</v>
      </c>
      <c r="AD393" s="85">
        <v>3.947654274436041E-06</v>
      </c>
    </row>
    <row r="394" spans="1:30" ht="15">
      <c r="A394" s="56" t="s">
        <v>1180</v>
      </c>
      <c r="B394" s="78" t="s">
        <v>559</v>
      </c>
      <c r="C394" s="98" t="s">
        <v>555</v>
      </c>
      <c r="D394" s="98"/>
      <c r="E394" s="83">
        <v>175.4894096709</v>
      </c>
      <c r="F394" s="84">
        <v>0.00015950096093035496</v>
      </c>
      <c r="G394" s="83">
        <v>19574.5413840953</v>
      </c>
      <c r="H394" s="84">
        <v>0.0021149717020601706</v>
      </c>
      <c r="I394" s="83">
        <v>14255.1020109444</v>
      </c>
      <c r="J394" s="84">
        <v>0.0042655078659871466</v>
      </c>
      <c r="K394" s="83">
        <v>0</v>
      </c>
      <c r="L394" s="84"/>
      <c r="M394" s="83">
        <v>0</v>
      </c>
      <c r="N394" s="84"/>
      <c r="O394" s="83">
        <v>0</v>
      </c>
      <c r="P394" s="84"/>
      <c r="Q394" s="83">
        <v>0</v>
      </c>
      <c r="R394" s="84"/>
      <c r="S394" s="83">
        <v>0</v>
      </c>
      <c r="T394" s="84"/>
      <c r="U394" s="83">
        <v>0</v>
      </c>
      <c r="V394" s="84"/>
      <c r="W394" s="83">
        <v>0</v>
      </c>
      <c r="X394" s="84"/>
      <c r="Y394" s="83">
        <v>0</v>
      </c>
      <c r="Z394" s="84"/>
      <c r="AA394" s="83">
        <v>0</v>
      </c>
      <c r="AB394" s="84"/>
      <c r="AC394" s="83">
        <v>34005.1328047106</v>
      </c>
      <c r="AD394" s="85">
        <v>0.00029245834053742</v>
      </c>
    </row>
    <row r="395" spans="1:30" ht="15">
      <c r="A395" s="76" t="s">
        <v>1181</v>
      </c>
      <c r="B395" s="78" t="s">
        <v>555</v>
      </c>
      <c r="C395" s="98" t="s">
        <v>555</v>
      </c>
      <c r="D395" s="98"/>
      <c r="E395" s="83">
        <v>0</v>
      </c>
      <c r="F395" s="84"/>
      <c r="G395" s="83">
        <v>0</v>
      </c>
      <c r="H395" s="84"/>
      <c r="I395" s="83">
        <v>0</v>
      </c>
      <c r="J395" s="84"/>
      <c r="K395" s="83">
        <v>0</v>
      </c>
      <c r="L395" s="84"/>
      <c r="M395" s="83">
        <v>0</v>
      </c>
      <c r="N395" s="84"/>
      <c r="O395" s="83">
        <v>0</v>
      </c>
      <c r="P395" s="84"/>
      <c r="Q395" s="83">
        <v>0.0031960904</v>
      </c>
      <c r="R395" s="84">
        <v>7.03817569408286E-10</v>
      </c>
      <c r="S395" s="83">
        <v>42.5582650253</v>
      </c>
      <c r="T395" s="84">
        <v>2.7286449449742336E-06</v>
      </c>
      <c r="U395" s="83">
        <v>0.14281708359999998</v>
      </c>
      <c r="V395" s="84">
        <v>3.8144093399999226E-08</v>
      </c>
      <c r="W395" s="83">
        <v>853.7501934</v>
      </c>
      <c r="X395" s="84">
        <v>0.00014263710179209657</v>
      </c>
      <c r="Y395" s="83">
        <v>27240.872928617</v>
      </c>
      <c r="Z395" s="84">
        <v>0.0011462964351654022</v>
      </c>
      <c r="AA395" s="83">
        <v>2254.7761518</v>
      </c>
      <c r="AB395" s="84">
        <v>0.0006201108963607102</v>
      </c>
      <c r="AC395" s="83">
        <v>30392.103552016295</v>
      </c>
      <c r="AD395" s="85">
        <v>0.0002613847803891781</v>
      </c>
    </row>
    <row r="396" spans="1:30" ht="15">
      <c r="A396" s="56" t="s">
        <v>1182</v>
      </c>
      <c r="B396" s="78" t="s">
        <v>858</v>
      </c>
      <c r="C396" s="98" t="s">
        <v>555</v>
      </c>
      <c r="D396" s="98"/>
      <c r="E396" s="83">
        <v>0</v>
      </c>
      <c r="F396" s="84"/>
      <c r="G396" s="83">
        <v>0</v>
      </c>
      <c r="H396" s="84"/>
      <c r="I396" s="83">
        <v>0</v>
      </c>
      <c r="J396" s="84"/>
      <c r="K396" s="83">
        <v>0</v>
      </c>
      <c r="L396" s="84"/>
      <c r="M396" s="83">
        <v>0</v>
      </c>
      <c r="N396" s="84"/>
      <c r="O396" s="83">
        <v>0</v>
      </c>
      <c r="P396" s="84"/>
      <c r="Q396" s="83">
        <v>0.0031960904</v>
      </c>
      <c r="R396" s="84">
        <v>7.03817569408286E-10</v>
      </c>
      <c r="S396" s="83">
        <v>42.5582650253</v>
      </c>
      <c r="T396" s="84">
        <v>2.7286449449742336E-06</v>
      </c>
      <c r="U396" s="83">
        <v>0.14281708359999998</v>
      </c>
      <c r="V396" s="84">
        <v>3.8144093399999226E-08</v>
      </c>
      <c r="W396" s="83">
        <v>853.7501934</v>
      </c>
      <c r="X396" s="84">
        <v>0.00014263710179209657</v>
      </c>
      <c r="Y396" s="83">
        <v>27144.877944</v>
      </c>
      <c r="Z396" s="84">
        <v>0.0011422569644425448</v>
      </c>
      <c r="AA396" s="83">
        <v>2254.7761518</v>
      </c>
      <c r="AB396" s="84">
        <v>0.0006201108963607102</v>
      </c>
      <c r="AC396" s="83">
        <v>30296.108567399297</v>
      </c>
      <c r="AD396" s="85">
        <v>0.0002605591834399695</v>
      </c>
    </row>
    <row r="397" spans="1:30" ht="15">
      <c r="A397" s="56" t="s">
        <v>1183</v>
      </c>
      <c r="B397" s="78" t="s">
        <v>857</v>
      </c>
      <c r="C397" s="98" t="s">
        <v>555</v>
      </c>
      <c r="D397" s="98"/>
      <c r="E397" s="83">
        <v>0</v>
      </c>
      <c r="F397" s="84"/>
      <c r="G397" s="83">
        <v>0</v>
      </c>
      <c r="H397" s="84"/>
      <c r="I397" s="83">
        <v>0</v>
      </c>
      <c r="J397" s="84"/>
      <c r="K397" s="83">
        <v>0</v>
      </c>
      <c r="L397" s="84"/>
      <c r="M397" s="83">
        <v>0</v>
      </c>
      <c r="N397" s="84"/>
      <c r="O397" s="83">
        <v>0</v>
      </c>
      <c r="P397" s="84"/>
      <c r="Q397" s="83">
        <v>0</v>
      </c>
      <c r="R397" s="84"/>
      <c r="S397" s="83">
        <v>0</v>
      </c>
      <c r="T397" s="84"/>
      <c r="U397" s="83">
        <v>0</v>
      </c>
      <c r="V397" s="84"/>
      <c r="W397" s="83">
        <v>0</v>
      </c>
      <c r="X397" s="84"/>
      <c r="Y397" s="83">
        <v>95.994984617</v>
      </c>
      <c r="Z397" s="84">
        <v>4.039470722857313E-06</v>
      </c>
      <c r="AA397" s="83">
        <v>0</v>
      </c>
      <c r="AB397" s="84"/>
      <c r="AC397" s="83">
        <v>95.994984617</v>
      </c>
      <c r="AD397" s="85">
        <v>8.255969492086184E-07</v>
      </c>
    </row>
    <row r="398" spans="1:30" ht="15">
      <c r="A398" s="76" t="s">
        <v>1184</v>
      </c>
      <c r="B398" s="78" t="s">
        <v>555</v>
      </c>
      <c r="C398" s="98" t="s">
        <v>555</v>
      </c>
      <c r="D398" s="98"/>
      <c r="E398" s="83">
        <v>15113.7670582912</v>
      </c>
      <c r="F398" s="84">
        <v>0.013736785448169017</v>
      </c>
      <c r="G398" s="83">
        <v>0</v>
      </c>
      <c r="H398" s="84"/>
      <c r="I398" s="83">
        <v>0</v>
      </c>
      <c r="J398" s="84"/>
      <c r="K398" s="83">
        <v>0</v>
      </c>
      <c r="L398" s="84"/>
      <c r="M398" s="83">
        <v>0</v>
      </c>
      <c r="N398" s="84"/>
      <c r="O398" s="83">
        <v>0</v>
      </c>
      <c r="P398" s="84"/>
      <c r="Q398" s="83">
        <v>0</v>
      </c>
      <c r="R398" s="84"/>
      <c r="S398" s="83">
        <v>0</v>
      </c>
      <c r="T398" s="84"/>
      <c r="U398" s="83">
        <v>0</v>
      </c>
      <c r="V398" s="84"/>
      <c r="W398" s="83">
        <v>0</v>
      </c>
      <c r="X398" s="84"/>
      <c r="Y398" s="83">
        <v>0</v>
      </c>
      <c r="Z398" s="84"/>
      <c r="AA398" s="83">
        <v>0</v>
      </c>
      <c r="AB398" s="84"/>
      <c r="AC398" s="83">
        <v>15113.7670582912</v>
      </c>
      <c r="AD398" s="85">
        <v>0.00012998470726527093</v>
      </c>
    </row>
    <row r="399" spans="1:30" ht="15">
      <c r="A399" s="56" t="s">
        <v>1185</v>
      </c>
      <c r="B399" s="78" t="s">
        <v>556</v>
      </c>
      <c r="C399" s="98" t="s">
        <v>555</v>
      </c>
      <c r="D399" s="98"/>
      <c r="E399" s="83">
        <v>15113.7670582912</v>
      </c>
      <c r="F399" s="84">
        <v>0.013736785448169017</v>
      </c>
      <c r="G399" s="83">
        <v>0</v>
      </c>
      <c r="H399" s="84"/>
      <c r="I399" s="83">
        <v>0</v>
      </c>
      <c r="J399" s="84"/>
      <c r="K399" s="83">
        <v>0</v>
      </c>
      <c r="L399" s="84"/>
      <c r="M399" s="83">
        <v>0</v>
      </c>
      <c r="N399" s="84"/>
      <c r="O399" s="83">
        <v>0</v>
      </c>
      <c r="P399" s="84"/>
      <c r="Q399" s="83">
        <v>0</v>
      </c>
      <c r="R399" s="84"/>
      <c r="S399" s="83">
        <v>0</v>
      </c>
      <c r="T399" s="84"/>
      <c r="U399" s="83">
        <v>0</v>
      </c>
      <c r="V399" s="84"/>
      <c r="W399" s="83">
        <v>0</v>
      </c>
      <c r="X399" s="84"/>
      <c r="Y399" s="83">
        <v>0</v>
      </c>
      <c r="Z399" s="84"/>
      <c r="AA399" s="83">
        <v>0</v>
      </c>
      <c r="AB399" s="84"/>
      <c r="AC399" s="83">
        <v>15113.7670582912</v>
      </c>
      <c r="AD399" s="85">
        <v>0.00012998470726527093</v>
      </c>
    </row>
    <row r="400" spans="1:30" ht="15">
      <c r="A400" s="76" t="s">
        <v>1186</v>
      </c>
      <c r="B400" s="78" t="s">
        <v>555</v>
      </c>
      <c r="C400" s="98" t="s">
        <v>555</v>
      </c>
      <c r="D400" s="98"/>
      <c r="E400" s="83">
        <v>0</v>
      </c>
      <c r="F400" s="84"/>
      <c r="G400" s="83">
        <v>0.0402779776</v>
      </c>
      <c r="H400" s="84">
        <v>4.351917174898891E-09</v>
      </c>
      <c r="I400" s="83">
        <v>158.22103911370002</v>
      </c>
      <c r="J400" s="84">
        <v>4.7343967541305284E-05</v>
      </c>
      <c r="K400" s="83">
        <v>0</v>
      </c>
      <c r="L400" s="84"/>
      <c r="M400" s="83">
        <v>0</v>
      </c>
      <c r="N400" s="84"/>
      <c r="O400" s="83">
        <v>0</v>
      </c>
      <c r="P400" s="84"/>
      <c r="Q400" s="83">
        <v>7117.552995328299</v>
      </c>
      <c r="R400" s="84">
        <v>0.0015673708257146384</v>
      </c>
      <c r="S400" s="83">
        <v>138854.5454285901</v>
      </c>
      <c r="T400" s="84">
        <v>0.008902730250990691</v>
      </c>
      <c r="U400" s="83">
        <v>28846.208110200398</v>
      </c>
      <c r="V400" s="84">
        <v>0.007704347607832676</v>
      </c>
      <c r="W400" s="83">
        <v>0</v>
      </c>
      <c r="X400" s="84"/>
      <c r="Y400" s="83">
        <v>1.8146508254</v>
      </c>
      <c r="Z400" s="84">
        <v>7.636054019549297E-08</v>
      </c>
      <c r="AA400" s="83">
        <v>1.8146508254</v>
      </c>
      <c r="AB400" s="84">
        <v>4.990671686065935E-07</v>
      </c>
      <c r="AC400" s="83">
        <v>174980.19715286087</v>
      </c>
      <c r="AD400" s="85">
        <v>0.0015049027563023452</v>
      </c>
    </row>
    <row r="401" spans="1:30" ht="15">
      <c r="A401" s="56" t="s">
        <v>1187</v>
      </c>
      <c r="B401" s="78" t="s">
        <v>559</v>
      </c>
      <c r="C401" s="98" t="s">
        <v>555</v>
      </c>
      <c r="D401" s="98"/>
      <c r="E401" s="83">
        <v>0</v>
      </c>
      <c r="F401" s="84"/>
      <c r="G401" s="83">
        <v>0</v>
      </c>
      <c r="H401" s="84"/>
      <c r="I401" s="83">
        <v>0</v>
      </c>
      <c r="J401" s="84"/>
      <c r="K401" s="83">
        <v>0</v>
      </c>
      <c r="L401" s="84"/>
      <c r="M401" s="83">
        <v>0</v>
      </c>
      <c r="N401" s="84"/>
      <c r="O401" s="83">
        <v>0</v>
      </c>
      <c r="P401" s="84"/>
      <c r="Q401" s="83">
        <v>0</v>
      </c>
      <c r="R401" s="84"/>
      <c r="S401" s="83">
        <v>62.262121540100004</v>
      </c>
      <c r="T401" s="84">
        <v>3.991967790575307E-06</v>
      </c>
      <c r="U401" s="83">
        <v>20.1184893059</v>
      </c>
      <c r="V401" s="84">
        <v>5.373317503811114E-06</v>
      </c>
      <c r="W401" s="83">
        <v>0</v>
      </c>
      <c r="X401" s="84"/>
      <c r="Y401" s="83">
        <v>1.8146508254</v>
      </c>
      <c r="Z401" s="84">
        <v>7.636054019549297E-08</v>
      </c>
      <c r="AA401" s="83">
        <v>1.8146508254</v>
      </c>
      <c r="AB401" s="84">
        <v>4.990671686065935E-07</v>
      </c>
      <c r="AC401" s="83">
        <v>86.0099124968</v>
      </c>
      <c r="AD401" s="85">
        <v>7.39721159833209E-07</v>
      </c>
    </row>
    <row r="402" spans="1:30" ht="15">
      <c r="A402" s="56" t="s">
        <v>1188</v>
      </c>
      <c r="B402" s="78" t="s">
        <v>556</v>
      </c>
      <c r="C402" s="98" t="s">
        <v>555</v>
      </c>
      <c r="D402" s="98"/>
      <c r="E402" s="83">
        <v>0</v>
      </c>
      <c r="F402" s="84"/>
      <c r="G402" s="83">
        <v>0.0402779776</v>
      </c>
      <c r="H402" s="84">
        <v>4.351917174898891E-09</v>
      </c>
      <c r="I402" s="83">
        <v>158.22103911370002</v>
      </c>
      <c r="J402" s="84">
        <v>4.7343967541305284E-05</v>
      </c>
      <c r="K402" s="83">
        <v>0</v>
      </c>
      <c r="L402" s="84"/>
      <c r="M402" s="83">
        <v>0</v>
      </c>
      <c r="N402" s="84"/>
      <c r="O402" s="83">
        <v>0</v>
      </c>
      <c r="P402" s="84"/>
      <c r="Q402" s="83">
        <v>0</v>
      </c>
      <c r="R402" s="84"/>
      <c r="S402" s="83">
        <v>0</v>
      </c>
      <c r="T402" s="84"/>
      <c r="U402" s="83">
        <v>0</v>
      </c>
      <c r="V402" s="84"/>
      <c r="W402" s="83">
        <v>0</v>
      </c>
      <c r="X402" s="84"/>
      <c r="Y402" s="83">
        <v>0</v>
      </c>
      <c r="Z402" s="84"/>
      <c r="AA402" s="83">
        <v>0</v>
      </c>
      <c r="AB402" s="84"/>
      <c r="AC402" s="83">
        <v>158.26131709130001</v>
      </c>
      <c r="AD402" s="85">
        <v>1.3611134070141425E-06</v>
      </c>
    </row>
    <row r="403" spans="1:30" ht="15">
      <c r="A403" s="56" t="s">
        <v>1189</v>
      </c>
      <c r="B403" s="78" t="s">
        <v>559</v>
      </c>
      <c r="C403" s="98" t="s">
        <v>555</v>
      </c>
      <c r="D403" s="98"/>
      <c r="E403" s="83">
        <v>0</v>
      </c>
      <c r="F403" s="84"/>
      <c r="G403" s="83">
        <v>0</v>
      </c>
      <c r="H403" s="84"/>
      <c r="I403" s="83">
        <v>0</v>
      </c>
      <c r="J403" s="84"/>
      <c r="K403" s="83">
        <v>0</v>
      </c>
      <c r="L403" s="84"/>
      <c r="M403" s="83">
        <v>0</v>
      </c>
      <c r="N403" s="84"/>
      <c r="O403" s="83">
        <v>0</v>
      </c>
      <c r="P403" s="84"/>
      <c r="Q403" s="83">
        <v>7117.552995328299</v>
      </c>
      <c r="R403" s="84">
        <v>0.0015673708257146384</v>
      </c>
      <c r="S403" s="83">
        <v>138792.28330704998</v>
      </c>
      <c r="T403" s="84">
        <v>0.008898738283200116</v>
      </c>
      <c r="U403" s="83">
        <v>28826.089620894498</v>
      </c>
      <c r="V403" s="84">
        <v>0.007698974290328865</v>
      </c>
      <c r="W403" s="83">
        <v>0</v>
      </c>
      <c r="X403" s="84"/>
      <c r="Y403" s="83">
        <v>0</v>
      </c>
      <c r="Z403" s="84"/>
      <c r="AA403" s="83">
        <v>0</v>
      </c>
      <c r="AB403" s="84"/>
      <c r="AC403" s="83">
        <v>174735.9259232728</v>
      </c>
      <c r="AD403" s="85">
        <v>0.0015028019217354978</v>
      </c>
    </row>
    <row r="404" spans="1:30" ht="15">
      <c r="A404" s="76" t="s">
        <v>1190</v>
      </c>
      <c r="B404" s="78" t="s">
        <v>555</v>
      </c>
      <c r="C404" s="98" t="s">
        <v>555</v>
      </c>
      <c r="D404" s="98"/>
      <c r="E404" s="83">
        <v>507.2165657365</v>
      </c>
      <c r="F404" s="84">
        <v>0.0004610051956211096</v>
      </c>
      <c r="G404" s="83">
        <v>1938.5582775455</v>
      </c>
      <c r="H404" s="84">
        <v>0.00020945552794072441</v>
      </c>
      <c r="I404" s="83">
        <v>0</v>
      </c>
      <c r="J404" s="84"/>
      <c r="K404" s="83">
        <v>0</v>
      </c>
      <c r="L404" s="84"/>
      <c r="M404" s="83">
        <v>0</v>
      </c>
      <c r="N404" s="84"/>
      <c r="O404" s="83">
        <v>0</v>
      </c>
      <c r="P404" s="84"/>
      <c r="Q404" s="83">
        <v>0</v>
      </c>
      <c r="R404" s="84"/>
      <c r="S404" s="83">
        <v>0</v>
      </c>
      <c r="T404" s="84"/>
      <c r="U404" s="83">
        <v>0</v>
      </c>
      <c r="V404" s="84"/>
      <c r="W404" s="83">
        <v>24043.534709040003</v>
      </c>
      <c r="X404" s="84">
        <v>0.004016983110805988</v>
      </c>
      <c r="Y404" s="83">
        <v>0</v>
      </c>
      <c r="Z404" s="84"/>
      <c r="AA404" s="83">
        <v>0</v>
      </c>
      <c r="AB404" s="84"/>
      <c r="AC404" s="83">
        <v>26489.309552322</v>
      </c>
      <c r="AD404" s="85">
        <v>0.00022781912242909858</v>
      </c>
    </row>
    <row r="405" spans="1:30" ht="15">
      <c r="A405" s="56" t="s">
        <v>1191</v>
      </c>
      <c r="B405" s="78" t="s">
        <v>556</v>
      </c>
      <c r="C405" s="98" t="s">
        <v>555</v>
      </c>
      <c r="D405" s="98"/>
      <c r="E405" s="83">
        <v>0</v>
      </c>
      <c r="F405" s="84"/>
      <c r="G405" s="83">
        <v>0</v>
      </c>
      <c r="H405" s="84"/>
      <c r="I405" s="83">
        <v>0</v>
      </c>
      <c r="J405" s="84"/>
      <c r="K405" s="83">
        <v>0</v>
      </c>
      <c r="L405" s="84"/>
      <c r="M405" s="83">
        <v>0</v>
      </c>
      <c r="N405" s="84"/>
      <c r="O405" s="83">
        <v>0</v>
      </c>
      <c r="P405" s="84"/>
      <c r="Q405" s="83">
        <v>0</v>
      </c>
      <c r="R405" s="84"/>
      <c r="S405" s="83">
        <v>0</v>
      </c>
      <c r="T405" s="84"/>
      <c r="U405" s="83">
        <v>0</v>
      </c>
      <c r="V405" s="84"/>
      <c r="W405" s="83">
        <v>24043.534709040003</v>
      </c>
      <c r="X405" s="84">
        <v>0.004016983110805988</v>
      </c>
      <c r="Y405" s="83">
        <v>0</v>
      </c>
      <c r="Z405" s="84"/>
      <c r="AA405" s="83">
        <v>0</v>
      </c>
      <c r="AB405" s="84"/>
      <c r="AC405" s="83">
        <v>24043.534709040003</v>
      </c>
      <c r="AD405" s="85">
        <v>0.0002067844375742482</v>
      </c>
    </row>
    <row r="406" spans="1:30" ht="15">
      <c r="A406" s="56" t="s">
        <v>1192</v>
      </c>
      <c r="B406" s="78" t="s">
        <v>556</v>
      </c>
      <c r="C406" s="98" t="s">
        <v>555</v>
      </c>
      <c r="D406" s="98"/>
      <c r="E406" s="83">
        <v>507.2165657365</v>
      </c>
      <c r="F406" s="84">
        <v>0.0004610051956211096</v>
      </c>
      <c r="G406" s="83">
        <v>1938.5582775455</v>
      </c>
      <c r="H406" s="84">
        <v>0.00020945552794072441</v>
      </c>
      <c r="I406" s="83">
        <v>0</v>
      </c>
      <c r="J406" s="84"/>
      <c r="K406" s="83">
        <v>0</v>
      </c>
      <c r="L406" s="84"/>
      <c r="M406" s="83">
        <v>0</v>
      </c>
      <c r="N406" s="84"/>
      <c r="O406" s="83">
        <v>0</v>
      </c>
      <c r="P406" s="84"/>
      <c r="Q406" s="83">
        <v>0</v>
      </c>
      <c r="R406" s="84"/>
      <c r="S406" s="83">
        <v>0</v>
      </c>
      <c r="T406" s="84"/>
      <c r="U406" s="83">
        <v>0</v>
      </c>
      <c r="V406" s="84"/>
      <c r="W406" s="83">
        <v>0</v>
      </c>
      <c r="X406" s="84"/>
      <c r="Y406" s="83">
        <v>0</v>
      </c>
      <c r="Z406" s="84"/>
      <c r="AA406" s="83">
        <v>0</v>
      </c>
      <c r="AB406" s="84"/>
      <c r="AC406" s="83">
        <v>2445.7748432820003</v>
      </c>
      <c r="AD406" s="85">
        <v>2.103468485485039E-05</v>
      </c>
    </row>
    <row r="407" spans="1:30" ht="15">
      <c r="A407" s="76" t="s">
        <v>1193</v>
      </c>
      <c r="B407" s="78" t="s">
        <v>555</v>
      </c>
      <c r="C407" s="98" t="s">
        <v>555</v>
      </c>
      <c r="D407" s="98"/>
      <c r="E407" s="83">
        <v>8115.822502309699</v>
      </c>
      <c r="F407" s="84">
        <v>0.007376408013943239</v>
      </c>
      <c r="G407" s="83">
        <v>1020.3420652824</v>
      </c>
      <c r="H407" s="84">
        <v>0.00011024496319731509</v>
      </c>
      <c r="I407" s="83">
        <v>15679.9055529614</v>
      </c>
      <c r="J407" s="84">
        <v>0.004691847201285753</v>
      </c>
      <c r="K407" s="83">
        <v>110024.44286966338</v>
      </c>
      <c r="L407" s="84">
        <v>0.01545452332486337</v>
      </c>
      <c r="M407" s="83">
        <v>0.37126096000000003</v>
      </c>
      <c r="N407" s="84">
        <v>1.2963650493467898E-08</v>
      </c>
      <c r="O407" s="83">
        <v>0</v>
      </c>
      <c r="P407" s="84"/>
      <c r="Q407" s="83">
        <v>37611.1287674091</v>
      </c>
      <c r="R407" s="84">
        <v>0.008282423185458063</v>
      </c>
      <c r="S407" s="83">
        <v>1.4163605624</v>
      </c>
      <c r="T407" s="84">
        <v>9.081068240343237E-08</v>
      </c>
      <c r="U407" s="83">
        <v>0</v>
      </c>
      <c r="V407" s="84"/>
      <c r="W407" s="83">
        <v>0</v>
      </c>
      <c r="X407" s="84"/>
      <c r="Y407" s="83">
        <v>0</v>
      </c>
      <c r="Z407" s="84"/>
      <c r="AA407" s="83">
        <v>0</v>
      </c>
      <c r="AB407" s="84"/>
      <c r="AC407" s="83">
        <v>172453.42937914838</v>
      </c>
      <c r="AD407" s="85">
        <v>0.0014831714984282099</v>
      </c>
    </row>
    <row r="408" spans="1:30" ht="15">
      <c r="A408" s="56" t="s">
        <v>1194</v>
      </c>
      <c r="B408" s="78" t="s">
        <v>556</v>
      </c>
      <c r="C408" s="98" t="s">
        <v>555</v>
      </c>
      <c r="D408" s="98"/>
      <c r="E408" s="83">
        <v>8115.822502309699</v>
      </c>
      <c r="F408" s="84">
        <v>0.007376408013943239</v>
      </c>
      <c r="G408" s="83">
        <v>1020.3420652824</v>
      </c>
      <c r="H408" s="84">
        <v>0.00011024496319731509</v>
      </c>
      <c r="I408" s="83">
        <v>15679.9055529614</v>
      </c>
      <c r="J408" s="84">
        <v>0.004691847201285753</v>
      </c>
      <c r="K408" s="83">
        <v>61866.077300584395</v>
      </c>
      <c r="L408" s="84">
        <v>0.008689984786310665</v>
      </c>
      <c r="M408" s="83">
        <v>0.37126096000000003</v>
      </c>
      <c r="N408" s="84">
        <v>1.2963650493467898E-08</v>
      </c>
      <c r="O408" s="83">
        <v>0</v>
      </c>
      <c r="P408" s="84"/>
      <c r="Q408" s="83">
        <v>37611.1287674091</v>
      </c>
      <c r="R408" s="84">
        <v>0.008282423185458063</v>
      </c>
      <c r="S408" s="83">
        <v>1.4163605624</v>
      </c>
      <c r="T408" s="84">
        <v>9.081068240343237E-08</v>
      </c>
      <c r="U408" s="83">
        <v>0</v>
      </c>
      <c r="V408" s="84"/>
      <c r="W408" s="83">
        <v>0</v>
      </c>
      <c r="X408" s="84"/>
      <c r="Y408" s="83">
        <v>0</v>
      </c>
      <c r="Z408" s="84"/>
      <c r="AA408" s="83">
        <v>0</v>
      </c>
      <c r="AB408" s="84"/>
      <c r="AC408" s="83">
        <v>124295.06381006939</v>
      </c>
      <c r="AD408" s="85">
        <v>0.0010689894466123081</v>
      </c>
    </row>
    <row r="409" spans="1:30" ht="15">
      <c r="A409" s="56" t="s">
        <v>1195</v>
      </c>
      <c r="B409" s="78" t="s">
        <v>556</v>
      </c>
      <c r="C409" s="98" t="s">
        <v>555</v>
      </c>
      <c r="D409" s="98"/>
      <c r="E409" s="83">
        <v>0</v>
      </c>
      <c r="F409" s="84"/>
      <c r="G409" s="83">
        <v>0</v>
      </c>
      <c r="H409" s="84"/>
      <c r="I409" s="83">
        <v>0</v>
      </c>
      <c r="J409" s="84"/>
      <c r="K409" s="83">
        <v>48158.365569079</v>
      </c>
      <c r="L409" s="84">
        <v>0.006764538538552705</v>
      </c>
      <c r="M409" s="83">
        <v>0</v>
      </c>
      <c r="N409" s="84"/>
      <c r="O409" s="83">
        <v>0</v>
      </c>
      <c r="P409" s="84"/>
      <c r="Q409" s="83">
        <v>0</v>
      </c>
      <c r="R409" s="84"/>
      <c r="S409" s="83">
        <v>0</v>
      </c>
      <c r="T409" s="84"/>
      <c r="U409" s="83">
        <v>0</v>
      </c>
      <c r="V409" s="84"/>
      <c r="W409" s="83">
        <v>0</v>
      </c>
      <c r="X409" s="84"/>
      <c r="Y409" s="83">
        <v>0</v>
      </c>
      <c r="Z409" s="84"/>
      <c r="AA409" s="83">
        <v>0</v>
      </c>
      <c r="AB409" s="84"/>
      <c r="AC409" s="83">
        <v>48158.365569079</v>
      </c>
      <c r="AD409" s="85">
        <v>0.0004141820518159018</v>
      </c>
    </row>
    <row r="410" spans="1:30" ht="15">
      <c r="A410" s="76" t="s">
        <v>1196</v>
      </c>
      <c r="B410" s="78" t="s">
        <v>555</v>
      </c>
      <c r="C410" s="98" t="s">
        <v>555</v>
      </c>
      <c r="D410" s="98"/>
      <c r="E410" s="83">
        <v>469.18657169999994</v>
      </c>
      <c r="F410" s="84">
        <v>0.0004264400295271965</v>
      </c>
      <c r="G410" s="83">
        <v>13524.64714062</v>
      </c>
      <c r="H410" s="84">
        <v>0.0014612983988478941</v>
      </c>
      <c r="I410" s="83">
        <v>11501.955234</v>
      </c>
      <c r="J410" s="84">
        <v>0.0034416926997219498</v>
      </c>
      <c r="K410" s="83">
        <v>6630.040494</v>
      </c>
      <c r="L410" s="84">
        <v>0.0009312850198268415</v>
      </c>
      <c r="M410" s="83">
        <v>110284.15712391</v>
      </c>
      <c r="N410" s="84">
        <v>0.0038508904031306357</v>
      </c>
      <c r="O410" s="83">
        <v>30244.10532759</v>
      </c>
      <c r="P410" s="84">
        <v>0.0074203294158042875</v>
      </c>
      <c r="Q410" s="83">
        <v>0</v>
      </c>
      <c r="R410" s="84"/>
      <c r="S410" s="83">
        <v>0</v>
      </c>
      <c r="T410" s="84"/>
      <c r="U410" s="83">
        <v>41771.373336000004</v>
      </c>
      <c r="V410" s="84">
        <v>0.011156446594562875</v>
      </c>
      <c r="W410" s="83">
        <v>0</v>
      </c>
      <c r="X410" s="84"/>
      <c r="Y410" s="83">
        <v>0</v>
      </c>
      <c r="Z410" s="84"/>
      <c r="AA410" s="83">
        <v>0</v>
      </c>
      <c r="AB410" s="84"/>
      <c r="AC410" s="83">
        <v>214425.46522782</v>
      </c>
      <c r="AD410" s="85">
        <v>0.0018441485316241862</v>
      </c>
    </row>
    <row r="411" spans="1:30" ht="15">
      <c r="A411" s="56" t="s">
        <v>1197</v>
      </c>
      <c r="B411" s="78" t="s">
        <v>556</v>
      </c>
      <c r="C411" s="98" t="s">
        <v>555</v>
      </c>
      <c r="D411" s="98"/>
      <c r="E411" s="83">
        <v>469.18657169999994</v>
      </c>
      <c r="F411" s="84">
        <v>0.0004264400295271965</v>
      </c>
      <c r="G411" s="83">
        <v>13524.64714062</v>
      </c>
      <c r="H411" s="84">
        <v>0.0014612983988478941</v>
      </c>
      <c r="I411" s="83">
        <v>11501.955234</v>
      </c>
      <c r="J411" s="84">
        <v>0.0034416926997219498</v>
      </c>
      <c r="K411" s="83">
        <v>6630.040494</v>
      </c>
      <c r="L411" s="84">
        <v>0.0009312850198268415</v>
      </c>
      <c r="M411" s="83">
        <v>110284.15712391</v>
      </c>
      <c r="N411" s="84">
        <v>0.0038508904031306357</v>
      </c>
      <c r="O411" s="83">
        <v>30244.10532759</v>
      </c>
      <c r="P411" s="84">
        <v>0.0074203294158042875</v>
      </c>
      <c r="Q411" s="83">
        <v>0</v>
      </c>
      <c r="R411" s="84"/>
      <c r="S411" s="83">
        <v>0</v>
      </c>
      <c r="T411" s="84"/>
      <c r="U411" s="83">
        <v>41771.373336000004</v>
      </c>
      <c r="V411" s="84">
        <v>0.011156446594562875</v>
      </c>
      <c r="W411" s="83">
        <v>0</v>
      </c>
      <c r="X411" s="84"/>
      <c r="Y411" s="83">
        <v>0</v>
      </c>
      <c r="Z411" s="84"/>
      <c r="AA411" s="83">
        <v>0</v>
      </c>
      <c r="AB411" s="84"/>
      <c r="AC411" s="83">
        <v>214425.46522782</v>
      </c>
      <c r="AD411" s="85">
        <v>0.0018441485316241862</v>
      </c>
    </row>
    <row r="412" spans="1:30" ht="15">
      <c r="A412" s="76" t="s">
        <v>1198</v>
      </c>
      <c r="B412" s="78" t="s">
        <v>555</v>
      </c>
      <c r="C412" s="98" t="s">
        <v>555</v>
      </c>
      <c r="D412" s="98"/>
      <c r="E412" s="83">
        <v>0</v>
      </c>
      <c r="F412" s="84"/>
      <c r="G412" s="83">
        <v>0</v>
      </c>
      <c r="H412" s="84"/>
      <c r="I412" s="83">
        <v>0</v>
      </c>
      <c r="J412" s="84"/>
      <c r="K412" s="83">
        <v>0</v>
      </c>
      <c r="L412" s="84"/>
      <c r="M412" s="83">
        <v>0</v>
      </c>
      <c r="N412" s="84"/>
      <c r="O412" s="83">
        <v>0</v>
      </c>
      <c r="P412" s="84"/>
      <c r="Q412" s="83">
        <v>0</v>
      </c>
      <c r="R412" s="84"/>
      <c r="S412" s="83">
        <v>0</v>
      </c>
      <c r="T412" s="84"/>
      <c r="U412" s="83">
        <v>0</v>
      </c>
      <c r="V412" s="84"/>
      <c r="W412" s="83">
        <v>0</v>
      </c>
      <c r="X412" s="84"/>
      <c r="Y412" s="83">
        <v>11832.349452</v>
      </c>
      <c r="Z412" s="84">
        <v>0.0004979054831319424</v>
      </c>
      <c r="AA412" s="83">
        <v>5051.67971</v>
      </c>
      <c r="AB412" s="84">
        <v>0.0013893182392383117</v>
      </c>
      <c r="AC412" s="83">
        <v>16884.029162</v>
      </c>
      <c r="AD412" s="85">
        <v>0.0001452097005079157</v>
      </c>
    </row>
    <row r="413" spans="1:30" ht="15">
      <c r="A413" s="56" t="s">
        <v>1199</v>
      </c>
      <c r="B413" s="78" t="s">
        <v>556</v>
      </c>
      <c r="C413" s="98" t="s">
        <v>555</v>
      </c>
      <c r="D413" s="98"/>
      <c r="E413" s="83">
        <v>0</v>
      </c>
      <c r="F413" s="84"/>
      <c r="G413" s="83">
        <v>0</v>
      </c>
      <c r="H413" s="84"/>
      <c r="I413" s="83">
        <v>0</v>
      </c>
      <c r="J413" s="84"/>
      <c r="K413" s="83">
        <v>0</v>
      </c>
      <c r="L413" s="84"/>
      <c r="M413" s="83">
        <v>0</v>
      </c>
      <c r="N413" s="84"/>
      <c r="O413" s="83">
        <v>0</v>
      </c>
      <c r="P413" s="84"/>
      <c r="Q413" s="83">
        <v>0</v>
      </c>
      <c r="R413" s="84"/>
      <c r="S413" s="83">
        <v>0</v>
      </c>
      <c r="T413" s="84"/>
      <c r="U413" s="83">
        <v>0</v>
      </c>
      <c r="V413" s="84"/>
      <c r="W413" s="83">
        <v>0</v>
      </c>
      <c r="X413" s="84"/>
      <c r="Y413" s="83">
        <v>11832.349452</v>
      </c>
      <c r="Z413" s="84">
        <v>0.0004979054831319424</v>
      </c>
      <c r="AA413" s="83">
        <v>5051.67971</v>
      </c>
      <c r="AB413" s="84">
        <v>0.0013893182392383117</v>
      </c>
      <c r="AC413" s="83">
        <v>16884.029162</v>
      </c>
      <c r="AD413" s="85">
        <v>0.0001452097005079157</v>
      </c>
    </row>
    <row r="414" spans="1:30" ht="15">
      <c r="A414" s="76" t="s">
        <v>1200</v>
      </c>
      <c r="B414" s="78" t="s">
        <v>555</v>
      </c>
      <c r="C414" s="98" t="s">
        <v>555</v>
      </c>
      <c r="D414" s="98"/>
      <c r="E414" s="83">
        <v>0</v>
      </c>
      <c r="F414" s="84"/>
      <c r="G414" s="83">
        <v>2185.9583350169</v>
      </c>
      <c r="H414" s="84">
        <v>0.0002361863774851851</v>
      </c>
      <c r="I414" s="83">
        <v>2594.3516022453</v>
      </c>
      <c r="J414" s="84">
        <v>0.0007762994019977937</v>
      </c>
      <c r="K414" s="83">
        <v>0</v>
      </c>
      <c r="L414" s="84"/>
      <c r="M414" s="83">
        <v>0</v>
      </c>
      <c r="N414" s="84"/>
      <c r="O414" s="83">
        <v>0</v>
      </c>
      <c r="P414" s="84"/>
      <c r="Q414" s="83">
        <v>0</v>
      </c>
      <c r="R414" s="84"/>
      <c r="S414" s="83">
        <v>0</v>
      </c>
      <c r="T414" s="84"/>
      <c r="U414" s="83">
        <v>0</v>
      </c>
      <c r="V414" s="84"/>
      <c r="W414" s="83">
        <v>0</v>
      </c>
      <c r="X414" s="84"/>
      <c r="Y414" s="83">
        <v>0</v>
      </c>
      <c r="Z414" s="84"/>
      <c r="AA414" s="83">
        <v>0</v>
      </c>
      <c r="AB414" s="84"/>
      <c r="AC414" s="83">
        <v>4780.3099372622</v>
      </c>
      <c r="AD414" s="85">
        <v>4.11126614189425E-05</v>
      </c>
    </row>
    <row r="415" spans="1:30" ht="15">
      <c r="A415" s="56" t="s">
        <v>1201</v>
      </c>
      <c r="B415" s="78" t="s">
        <v>556</v>
      </c>
      <c r="C415" s="98" t="s">
        <v>555</v>
      </c>
      <c r="D415" s="98"/>
      <c r="E415" s="83">
        <v>0</v>
      </c>
      <c r="F415" s="84"/>
      <c r="G415" s="83">
        <v>2185.9583350169</v>
      </c>
      <c r="H415" s="84">
        <v>0.0002361863774851851</v>
      </c>
      <c r="I415" s="83">
        <v>2594.3516022453</v>
      </c>
      <c r="J415" s="84">
        <v>0.0007762994019977937</v>
      </c>
      <c r="K415" s="83">
        <v>0</v>
      </c>
      <c r="L415" s="84"/>
      <c r="M415" s="83">
        <v>0</v>
      </c>
      <c r="N415" s="84"/>
      <c r="O415" s="83">
        <v>0</v>
      </c>
      <c r="P415" s="84"/>
      <c r="Q415" s="83">
        <v>0</v>
      </c>
      <c r="R415" s="84"/>
      <c r="S415" s="83">
        <v>0</v>
      </c>
      <c r="T415" s="84"/>
      <c r="U415" s="83">
        <v>0</v>
      </c>
      <c r="V415" s="84"/>
      <c r="W415" s="83">
        <v>0</v>
      </c>
      <c r="X415" s="84"/>
      <c r="Y415" s="83">
        <v>0</v>
      </c>
      <c r="Z415" s="84"/>
      <c r="AA415" s="83">
        <v>0</v>
      </c>
      <c r="AB415" s="84"/>
      <c r="AC415" s="83">
        <v>4780.3099372622</v>
      </c>
      <c r="AD415" s="85">
        <v>4.11126614189425E-05</v>
      </c>
    </row>
    <row r="416" spans="1:30" ht="15">
      <c r="A416" s="76" t="s">
        <v>1202</v>
      </c>
      <c r="B416" s="78" t="s">
        <v>555</v>
      </c>
      <c r="C416" s="98" t="s">
        <v>555</v>
      </c>
      <c r="D416" s="98"/>
      <c r="E416" s="83">
        <v>7124.6835652838</v>
      </c>
      <c r="F416" s="84">
        <v>0.006475569535042503</v>
      </c>
      <c r="G416" s="83">
        <v>11875.3953185417</v>
      </c>
      <c r="H416" s="84">
        <v>0.0012831015836672866</v>
      </c>
      <c r="I416" s="83">
        <v>0</v>
      </c>
      <c r="J416" s="84"/>
      <c r="K416" s="83">
        <v>0</v>
      </c>
      <c r="L416" s="84"/>
      <c r="M416" s="83">
        <v>0</v>
      </c>
      <c r="N416" s="84"/>
      <c r="O416" s="83">
        <v>0</v>
      </c>
      <c r="P416" s="84"/>
      <c r="Q416" s="83">
        <v>0</v>
      </c>
      <c r="R416" s="84"/>
      <c r="S416" s="83">
        <v>0</v>
      </c>
      <c r="T416" s="84"/>
      <c r="U416" s="83">
        <v>0</v>
      </c>
      <c r="V416" s="84"/>
      <c r="W416" s="83">
        <v>0</v>
      </c>
      <c r="X416" s="84"/>
      <c r="Y416" s="83">
        <v>0</v>
      </c>
      <c r="Z416" s="84"/>
      <c r="AA416" s="83">
        <v>0</v>
      </c>
      <c r="AB416" s="84"/>
      <c r="AC416" s="83">
        <v>19000.0788838255</v>
      </c>
      <c r="AD416" s="85">
        <v>0.00016340861164564923</v>
      </c>
    </row>
    <row r="417" spans="1:30" ht="15">
      <c r="A417" s="56" t="s">
        <v>1203</v>
      </c>
      <c r="B417" s="78" t="s">
        <v>556</v>
      </c>
      <c r="C417" s="98" t="s">
        <v>555</v>
      </c>
      <c r="D417" s="98"/>
      <c r="E417" s="83">
        <v>0</v>
      </c>
      <c r="F417" s="84"/>
      <c r="G417" s="83">
        <v>0.9225757754999999</v>
      </c>
      <c r="H417" s="84">
        <v>9.968160274621417E-08</v>
      </c>
      <c r="I417" s="83">
        <v>0</v>
      </c>
      <c r="J417" s="84"/>
      <c r="K417" s="83">
        <v>0</v>
      </c>
      <c r="L417" s="84"/>
      <c r="M417" s="83">
        <v>0</v>
      </c>
      <c r="N417" s="84"/>
      <c r="O417" s="83">
        <v>0</v>
      </c>
      <c r="P417" s="84"/>
      <c r="Q417" s="83">
        <v>0</v>
      </c>
      <c r="R417" s="84"/>
      <c r="S417" s="83">
        <v>0</v>
      </c>
      <c r="T417" s="84"/>
      <c r="U417" s="83">
        <v>0</v>
      </c>
      <c r="V417" s="84"/>
      <c r="W417" s="83">
        <v>0</v>
      </c>
      <c r="X417" s="84"/>
      <c r="Y417" s="83">
        <v>0</v>
      </c>
      <c r="Z417" s="84"/>
      <c r="AA417" s="83">
        <v>0</v>
      </c>
      <c r="AB417" s="84"/>
      <c r="AC417" s="83">
        <v>0.9225757754999999</v>
      </c>
      <c r="AD417" s="85">
        <v>7.934536879249504E-09</v>
      </c>
    </row>
    <row r="418" spans="1:30" ht="15">
      <c r="A418" s="56" t="s">
        <v>1204</v>
      </c>
      <c r="B418" s="78" t="s">
        <v>556</v>
      </c>
      <c r="C418" s="98" t="s">
        <v>555</v>
      </c>
      <c r="D418" s="98"/>
      <c r="E418" s="83">
        <v>7124.6835652838</v>
      </c>
      <c r="F418" s="84">
        <v>0.006475569535042503</v>
      </c>
      <c r="G418" s="83">
        <v>11874.4727427662</v>
      </c>
      <c r="H418" s="84">
        <v>0.0012830019020645404</v>
      </c>
      <c r="I418" s="83">
        <v>0</v>
      </c>
      <c r="J418" s="84"/>
      <c r="K418" s="83">
        <v>0</v>
      </c>
      <c r="L418" s="84"/>
      <c r="M418" s="83">
        <v>0</v>
      </c>
      <c r="N418" s="84"/>
      <c r="O418" s="83">
        <v>0</v>
      </c>
      <c r="P418" s="84"/>
      <c r="Q418" s="83">
        <v>0</v>
      </c>
      <c r="R418" s="84"/>
      <c r="S418" s="83">
        <v>0</v>
      </c>
      <c r="T418" s="84"/>
      <c r="U418" s="83">
        <v>0</v>
      </c>
      <c r="V418" s="84"/>
      <c r="W418" s="83">
        <v>0</v>
      </c>
      <c r="X418" s="84"/>
      <c r="Y418" s="83">
        <v>0</v>
      </c>
      <c r="Z418" s="84"/>
      <c r="AA418" s="83">
        <v>0</v>
      </c>
      <c r="AB418" s="84"/>
      <c r="AC418" s="83">
        <v>18999.15630805</v>
      </c>
      <c r="AD418" s="85">
        <v>0.00016340067710876997</v>
      </c>
    </row>
    <row r="419" spans="1:30" ht="15">
      <c r="A419" s="76" t="s">
        <v>1205</v>
      </c>
      <c r="B419" s="78" t="s">
        <v>555</v>
      </c>
      <c r="C419" s="98" t="s">
        <v>555</v>
      </c>
      <c r="D419" s="98"/>
      <c r="E419" s="83">
        <v>0</v>
      </c>
      <c r="F419" s="84"/>
      <c r="G419" s="83">
        <v>0</v>
      </c>
      <c r="H419" s="84"/>
      <c r="I419" s="83">
        <v>0</v>
      </c>
      <c r="J419" s="84"/>
      <c r="K419" s="83">
        <v>0</v>
      </c>
      <c r="L419" s="84"/>
      <c r="M419" s="83">
        <v>0</v>
      </c>
      <c r="N419" s="84"/>
      <c r="O419" s="83">
        <v>0</v>
      </c>
      <c r="P419" s="84"/>
      <c r="Q419" s="83">
        <v>2466.8689849740003</v>
      </c>
      <c r="R419" s="84">
        <v>0.0005432342380093774</v>
      </c>
      <c r="S419" s="83">
        <v>0</v>
      </c>
      <c r="T419" s="84"/>
      <c r="U419" s="83">
        <v>0</v>
      </c>
      <c r="V419" s="84"/>
      <c r="W419" s="83">
        <v>0</v>
      </c>
      <c r="X419" s="84"/>
      <c r="Y419" s="83">
        <v>0</v>
      </c>
      <c r="Z419" s="84"/>
      <c r="AA419" s="83">
        <v>0</v>
      </c>
      <c r="AB419" s="84"/>
      <c r="AC419" s="83">
        <v>2466.8689849740003</v>
      </c>
      <c r="AD419" s="85">
        <v>2.1216103280996014E-05</v>
      </c>
    </row>
    <row r="420" spans="1:30" ht="15">
      <c r="A420" s="56" t="s">
        <v>1206</v>
      </c>
      <c r="B420" s="78" t="s">
        <v>556</v>
      </c>
      <c r="C420" s="98" t="s">
        <v>555</v>
      </c>
      <c r="D420" s="98"/>
      <c r="E420" s="83">
        <v>0</v>
      </c>
      <c r="F420" s="84"/>
      <c r="G420" s="83">
        <v>0</v>
      </c>
      <c r="H420" s="84"/>
      <c r="I420" s="83">
        <v>0</v>
      </c>
      <c r="J420" s="84"/>
      <c r="K420" s="83">
        <v>0</v>
      </c>
      <c r="L420" s="84"/>
      <c r="M420" s="83">
        <v>0</v>
      </c>
      <c r="N420" s="84"/>
      <c r="O420" s="83">
        <v>0</v>
      </c>
      <c r="P420" s="84"/>
      <c r="Q420" s="83">
        <v>2466.8689849740003</v>
      </c>
      <c r="R420" s="84">
        <v>0.0005432342380093774</v>
      </c>
      <c r="S420" s="83">
        <v>0</v>
      </c>
      <c r="T420" s="84"/>
      <c r="U420" s="83">
        <v>0</v>
      </c>
      <c r="V420" s="84"/>
      <c r="W420" s="83">
        <v>0</v>
      </c>
      <c r="X420" s="84"/>
      <c r="Y420" s="83">
        <v>0</v>
      </c>
      <c r="Z420" s="84"/>
      <c r="AA420" s="83">
        <v>0</v>
      </c>
      <c r="AB420" s="84"/>
      <c r="AC420" s="83">
        <v>2466.8689849740003</v>
      </c>
      <c r="AD420" s="85">
        <v>2.1216103280996014E-05</v>
      </c>
    </row>
    <row r="421" spans="1:30" ht="15">
      <c r="A421" s="76" t="s">
        <v>1207</v>
      </c>
      <c r="B421" s="78" t="s">
        <v>555</v>
      </c>
      <c r="C421" s="98" t="s">
        <v>555</v>
      </c>
      <c r="D421" s="98"/>
      <c r="E421" s="83">
        <v>40201.0389247376</v>
      </c>
      <c r="F421" s="84">
        <v>0.03653841192422404</v>
      </c>
      <c r="G421" s="83">
        <v>110590.5932011321</v>
      </c>
      <c r="H421" s="84">
        <v>0.011948988767853708</v>
      </c>
      <c r="I421" s="83">
        <v>0</v>
      </c>
      <c r="J421" s="84"/>
      <c r="K421" s="83">
        <v>149856.9643147794</v>
      </c>
      <c r="L421" s="84">
        <v>0.02104957671214483</v>
      </c>
      <c r="M421" s="83">
        <v>267654.09607248096</v>
      </c>
      <c r="N421" s="84">
        <v>0.00934591710000621</v>
      </c>
      <c r="O421" s="83">
        <v>0</v>
      </c>
      <c r="P421" s="84"/>
      <c r="Q421" s="83">
        <v>215333.33765208</v>
      </c>
      <c r="R421" s="84">
        <v>0.047418992378582506</v>
      </c>
      <c r="S421" s="83">
        <v>407350.91640164</v>
      </c>
      <c r="T421" s="84">
        <v>0.026117512502193956</v>
      </c>
      <c r="U421" s="83">
        <v>161192.34949321402</v>
      </c>
      <c r="V421" s="84">
        <v>0.04305182460982891</v>
      </c>
      <c r="W421" s="83">
        <v>95952.2133295159</v>
      </c>
      <c r="X421" s="84">
        <v>0.01603085507407526</v>
      </c>
      <c r="Y421" s="83">
        <v>263712.19482228276</v>
      </c>
      <c r="Z421" s="84">
        <v>0.011097014021047158</v>
      </c>
      <c r="AA421" s="83">
        <v>0</v>
      </c>
      <c r="AB421" s="84"/>
      <c r="AC421" s="83">
        <v>1711843.7042118625</v>
      </c>
      <c r="AD421" s="85">
        <v>0.01472257061510077</v>
      </c>
    </row>
    <row r="422" spans="1:30" ht="15">
      <c r="A422" s="56" t="s">
        <v>1208</v>
      </c>
      <c r="B422" s="78" t="s">
        <v>556</v>
      </c>
      <c r="C422" s="98" t="s">
        <v>555</v>
      </c>
      <c r="D422" s="98"/>
      <c r="E422" s="83">
        <v>18807.4853115212</v>
      </c>
      <c r="F422" s="84">
        <v>0.01709397726903746</v>
      </c>
      <c r="G422" s="83">
        <v>54338.7752547388</v>
      </c>
      <c r="H422" s="84">
        <v>0.005871145062011967</v>
      </c>
      <c r="I422" s="83">
        <v>0</v>
      </c>
      <c r="J422" s="84"/>
      <c r="K422" s="83">
        <v>94484.7629417832</v>
      </c>
      <c r="L422" s="84">
        <v>0.013271750664148053</v>
      </c>
      <c r="M422" s="83">
        <v>144777.62322925698</v>
      </c>
      <c r="N422" s="84">
        <v>0.005055329563385998</v>
      </c>
      <c r="O422" s="83">
        <v>0</v>
      </c>
      <c r="P422" s="84"/>
      <c r="Q422" s="83">
        <v>61980.086803544</v>
      </c>
      <c r="R422" s="84">
        <v>0.013648761013075512</v>
      </c>
      <c r="S422" s="83">
        <v>72024.605020872</v>
      </c>
      <c r="T422" s="84">
        <v>0.00461789441574123</v>
      </c>
      <c r="U422" s="83">
        <v>0</v>
      </c>
      <c r="V422" s="84"/>
      <c r="W422" s="83">
        <v>31848.388319129197</v>
      </c>
      <c r="X422" s="84">
        <v>0.005320949666199924</v>
      </c>
      <c r="Y422" s="83">
        <v>10102.3245787688</v>
      </c>
      <c r="Z422" s="84">
        <v>0.00042510600456423844</v>
      </c>
      <c r="AA422" s="83">
        <v>0</v>
      </c>
      <c r="AB422" s="84"/>
      <c r="AC422" s="83">
        <v>488364.05145961413</v>
      </c>
      <c r="AD422" s="85">
        <v>0.0042001347528401595</v>
      </c>
    </row>
    <row r="423" spans="1:30" ht="15">
      <c r="A423" s="56" t="s">
        <v>1209</v>
      </c>
      <c r="B423" s="78" t="s">
        <v>556</v>
      </c>
      <c r="C423" s="98" t="s">
        <v>555</v>
      </c>
      <c r="D423" s="98"/>
      <c r="E423" s="83">
        <v>21393.5536132164</v>
      </c>
      <c r="F423" s="84">
        <v>0.01944443465518658</v>
      </c>
      <c r="G423" s="83">
        <v>56251.817946393305</v>
      </c>
      <c r="H423" s="84">
        <v>0.006077843705841741</v>
      </c>
      <c r="I423" s="83">
        <v>0</v>
      </c>
      <c r="J423" s="84"/>
      <c r="K423" s="83">
        <v>55372.201372996205</v>
      </c>
      <c r="L423" s="84">
        <v>0.007777826047996778</v>
      </c>
      <c r="M423" s="83">
        <v>122876.47284322401</v>
      </c>
      <c r="N423" s="84">
        <v>0.004290587536620213</v>
      </c>
      <c r="O423" s="83">
        <v>0</v>
      </c>
      <c r="P423" s="84"/>
      <c r="Q423" s="83">
        <v>153353.250848536</v>
      </c>
      <c r="R423" s="84">
        <v>0.03377023136550699</v>
      </c>
      <c r="S423" s="83">
        <v>335326.311380768</v>
      </c>
      <c r="T423" s="84">
        <v>0.021499618086452725</v>
      </c>
      <c r="U423" s="83">
        <v>161192.34949321402</v>
      </c>
      <c r="V423" s="84">
        <v>0.04305182460982891</v>
      </c>
      <c r="W423" s="83">
        <v>64103.825010386696</v>
      </c>
      <c r="X423" s="84">
        <v>0.010709905407875335</v>
      </c>
      <c r="Y423" s="83">
        <v>253609.87024351401</v>
      </c>
      <c r="Z423" s="84">
        <v>0.01067190801648292</v>
      </c>
      <c r="AA423" s="83">
        <v>0</v>
      </c>
      <c r="AB423" s="84"/>
      <c r="AC423" s="83">
        <v>1223479.6527522486</v>
      </c>
      <c r="AD423" s="85">
        <v>0.01052243586226061</v>
      </c>
    </row>
    <row r="424" spans="1:30" ht="15">
      <c r="A424" s="76" t="s">
        <v>1210</v>
      </c>
      <c r="B424" s="78" t="s">
        <v>555</v>
      </c>
      <c r="C424" s="98" t="s">
        <v>555</v>
      </c>
      <c r="D424" s="98"/>
      <c r="E424" s="83">
        <v>26102.6282102098</v>
      </c>
      <c r="F424" s="84">
        <v>0.023724475967774803</v>
      </c>
      <c r="G424" s="83">
        <v>16786.048264658803</v>
      </c>
      <c r="H424" s="84">
        <v>0.001813683210888184</v>
      </c>
      <c r="I424" s="83">
        <v>15734.836394974998</v>
      </c>
      <c r="J424" s="84">
        <v>0.0047082839786946</v>
      </c>
      <c r="K424" s="83">
        <v>0</v>
      </c>
      <c r="L424" s="84"/>
      <c r="M424" s="83">
        <v>0</v>
      </c>
      <c r="N424" s="84"/>
      <c r="O424" s="83">
        <v>0</v>
      </c>
      <c r="P424" s="84"/>
      <c r="Q424" s="83">
        <v>0</v>
      </c>
      <c r="R424" s="84"/>
      <c r="S424" s="83">
        <v>0</v>
      </c>
      <c r="T424" s="84"/>
      <c r="U424" s="83">
        <v>0</v>
      </c>
      <c r="V424" s="84"/>
      <c r="W424" s="83">
        <v>0</v>
      </c>
      <c r="X424" s="84"/>
      <c r="Y424" s="83">
        <v>0</v>
      </c>
      <c r="Z424" s="84"/>
      <c r="AA424" s="83">
        <v>0</v>
      </c>
      <c r="AB424" s="84"/>
      <c r="AC424" s="83">
        <v>58623.5128698436</v>
      </c>
      <c r="AD424" s="85">
        <v>0.0005041866881935401</v>
      </c>
    </row>
    <row r="425" spans="1:30" ht="15">
      <c r="A425" s="56" t="s">
        <v>1211</v>
      </c>
      <c r="B425" s="78" t="s">
        <v>556</v>
      </c>
      <c r="C425" s="98" t="s">
        <v>555</v>
      </c>
      <c r="D425" s="98"/>
      <c r="E425" s="83">
        <v>26102.6282102098</v>
      </c>
      <c r="F425" s="84">
        <v>0.023724475967774803</v>
      </c>
      <c r="G425" s="83">
        <v>16786.048264658803</v>
      </c>
      <c r="H425" s="84">
        <v>0.001813683210888184</v>
      </c>
      <c r="I425" s="83">
        <v>15734.836394974998</v>
      </c>
      <c r="J425" s="84">
        <v>0.0047082839786946</v>
      </c>
      <c r="K425" s="83">
        <v>0</v>
      </c>
      <c r="L425" s="84"/>
      <c r="M425" s="83">
        <v>0</v>
      </c>
      <c r="N425" s="84"/>
      <c r="O425" s="83">
        <v>0</v>
      </c>
      <c r="P425" s="84"/>
      <c r="Q425" s="83">
        <v>0</v>
      </c>
      <c r="R425" s="84"/>
      <c r="S425" s="83">
        <v>0</v>
      </c>
      <c r="T425" s="84"/>
      <c r="U425" s="83">
        <v>0</v>
      </c>
      <c r="V425" s="84"/>
      <c r="W425" s="83">
        <v>0</v>
      </c>
      <c r="X425" s="84"/>
      <c r="Y425" s="83">
        <v>0</v>
      </c>
      <c r="Z425" s="84"/>
      <c r="AA425" s="83">
        <v>0</v>
      </c>
      <c r="AB425" s="84"/>
      <c r="AC425" s="83">
        <v>58623.5128698436</v>
      </c>
      <c r="AD425" s="85">
        <v>0.0005041866881935401</v>
      </c>
    </row>
    <row r="426" spans="1:30" ht="15">
      <c r="A426" s="76" t="s">
        <v>1212</v>
      </c>
      <c r="B426" s="78" t="s">
        <v>555</v>
      </c>
      <c r="C426" s="98" t="s">
        <v>555</v>
      </c>
      <c r="D426" s="98"/>
      <c r="E426" s="83">
        <v>0</v>
      </c>
      <c r="F426" s="84"/>
      <c r="G426" s="83">
        <v>0</v>
      </c>
      <c r="H426" s="84"/>
      <c r="I426" s="83">
        <v>0</v>
      </c>
      <c r="J426" s="84"/>
      <c r="K426" s="83">
        <v>0</v>
      </c>
      <c r="L426" s="84"/>
      <c r="M426" s="83">
        <v>0</v>
      </c>
      <c r="N426" s="84"/>
      <c r="O426" s="83">
        <v>0</v>
      </c>
      <c r="P426" s="84"/>
      <c r="Q426" s="83">
        <v>0</v>
      </c>
      <c r="R426" s="84"/>
      <c r="S426" s="83">
        <v>44363.653512332</v>
      </c>
      <c r="T426" s="84">
        <v>0.0028443983518841717</v>
      </c>
      <c r="U426" s="83">
        <v>27804.487610053</v>
      </c>
      <c r="V426" s="84">
        <v>0.007426121200650136</v>
      </c>
      <c r="W426" s="83">
        <v>0</v>
      </c>
      <c r="X426" s="84"/>
      <c r="Y426" s="83">
        <v>0</v>
      </c>
      <c r="Z426" s="84"/>
      <c r="AA426" s="83">
        <v>0</v>
      </c>
      <c r="AB426" s="84"/>
      <c r="AC426" s="83">
        <v>72168.141122385</v>
      </c>
      <c r="AD426" s="85">
        <v>0.0006206761465551254</v>
      </c>
    </row>
    <row r="427" spans="1:30" ht="15">
      <c r="A427" s="56" t="s">
        <v>1213</v>
      </c>
      <c r="B427" s="78" t="s">
        <v>556</v>
      </c>
      <c r="C427" s="98" t="s">
        <v>555</v>
      </c>
      <c r="D427" s="98"/>
      <c r="E427" s="83">
        <v>0</v>
      </c>
      <c r="F427" s="84"/>
      <c r="G427" s="83">
        <v>0</v>
      </c>
      <c r="H427" s="84"/>
      <c r="I427" s="83">
        <v>0</v>
      </c>
      <c r="J427" s="84"/>
      <c r="K427" s="83">
        <v>0</v>
      </c>
      <c r="L427" s="84"/>
      <c r="M427" s="83">
        <v>0</v>
      </c>
      <c r="N427" s="84"/>
      <c r="O427" s="83">
        <v>0</v>
      </c>
      <c r="P427" s="84"/>
      <c r="Q427" s="83">
        <v>0</v>
      </c>
      <c r="R427" s="84"/>
      <c r="S427" s="83">
        <v>44363.653512332</v>
      </c>
      <c r="T427" s="84">
        <v>0.0028443983518841717</v>
      </c>
      <c r="U427" s="83">
        <v>27804.487610053</v>
      </c>
      <c r="V427" s="84">
        <v>0.007426121200650136</v>
      </c>
      <c r="W427" s="83">
        <v>0</v>
      </c>
      <c r="X427" s="84"/>
      <c r="Y427" s="83">
        <v>0</v>
      </c>
      <c r="Z427" s="84"/>
      <c r="AA427" s="83">
        <v>0</v>
      </c>
      <c r="AB427" s="84"/>
      <c r="AC427" s="83">
        <v>72168.141122385</v>
      </c>
      <c r="AD427" s="85">
        <v>0.0006206761465551254</v>
      </c>
    </row>
    <row r="428" spans="1:30" ht="15">
      <c r="A428" s="76" t="s">
        <v>1214</v>
      </c>
      <c r="B428" s="78" t="s">
        <v>555</v>
      </c>
      <c r="C428" s="98" t="s">
        <v>555</v>
      </c>
      <c r="D428" s="98"/>
      <c r="E428" s="83">
        <v>91.58090059999999</v>
      </c>
      <c r="F428" s="84">
        <v>8.323716898906134E-05</v>
      </c>
      <c r="G428" s="83">
        <v>3500.5337857</v>
      </c>
      <c r="H428" s="84">
        <v>0.00037822239375051597</v>
      </c>
      <c r="I428" s="83">
        <v>2253.4747137000004</v>
      </c>
      <c r="J428" s="84">
        <v>0.0006742999180020372</v>
      </c>
      <c r="K428" s="83">
        <v>9606.251914</v>
      </c>
      <c r="L428" s="84">
        <v>0.0013493369327513378</v>
      </c>
      <c r="M428" s="83">
        <v>130669.67493237</v>
      </c>
      <c r="N428" s="84">
        <v>0.0045627097336555615</v>
      </c>
      <c r="O428" s="83">
        <v>40032.64216749</v>
      </c>
      <c r="P428" s="84">
        <v>0.009821926919319586</v>
      </c>
      <c r="Q428" s="83">
        <v>0</v>
      </c>
      <c r="R428" s="84"/>
      <c r="S428" s="83">
        <v>0</v>
      </c>
      <c r="T428" s="84"/>
      <c r="U428" s="83">
        <v>0</v>
      </c>
      <c r="V428" s="84"/>
      <c r="W428" s="83">
        <v>0</v>
      </c>
      <c r="X428" s="84"/>
      <c r="Y428" s="83">
        <v>0</v>
      </c>
      <c r="Z428" s="84"/>
      <c r="AA428" s="83">
        <v>11106.619859999999</v>
      </c>
      <c r="AB428" s="84">
        <v>0.0030545542143613977</v>
      </c>
      <c r="AC428" s="83">
        <v>197260.77827386002</v>
      </c>
      <c r="AD428" s="85">
        <v>0.0016965250569202718</v>
      </c>
    </row>
    <row r="429" spans="1:30" ht="15">
      <c r="A429" s="56" t="s">
        <v>1215</v>
      </c>
      <c r="B429" s="78" t="s">
        <v>556</v>
      </c>
      <c r="C429" s="98" t="s">
        <v>555</v>
      </c>
      <c r="D429" s="98"/>
      <c r="E429" s="83">
        <v>91.58090059999999</v>
      </c>
      <c r="F429" s="84">
        <v>8.323716898906134E-05</v>
      </c>
      <c r="G429" s="83">
        <v>3500.5337857</v>
      </c>
      <c r="H429" s="84">
        <v>0.00037822239375051597</v>
      </c>
      <c r="I429" s="83">
        <v>2253.4747137000004</v>
      </c>
      <c r="J429" s="84">
        <v>0.0006742999180020372</v>
      </c>
      <c r="K429" s="83">
        <v>9606.251914</v>
      </c>
      <c r="L429" s="84">
        <v>0.0013493369327513378</v>
      </c>
      <c r="M429" s="83">
        <v>130669.67493237</v>
      </c>
      <c r="N429" s="84">
        <v>0.0045627097336555615</v>
      </c>
      <c r="O429" s="83">
        <v>40032.64216749</v>
      </c>
      <c r="P429" s="84">
        <v>0.009821926919319586</v>
      </c>
      <c r="Q429" s="83">
        <v>0</v>
      </c>
      <c r="R429" s="84"/>
      <c r="S429" s="83">
        <v>0</v>
      </c>
      <c r="T429" s="84"/>
      <c r="U429" s="83">
        <v>0</v>
      </c>
      <c r="V429" s="84"/>
      <c r="W429" s="83">
        <v>0</v>
      </c>
      <c r="X429" s="84"/>
      <c r="Y429" s="83">
        <v>0</v>
      </c>
      <c r="Z429" s="84"/>
      <c r="AA429" s="83">
        <v>11106.619859999999</v>
      </c>
      <c r="AB429" s="84">
        <v>0.0030545542143613977</v>
      </c>
      <c r="AC429" s="83">
        <v>197260.77827386002</v>
      </c>
      <c r="AD429" s="85">
        <v>0.0016965250569202718</v>
      </c>
    </row>
    <row r="430" spans="1:30" ht="15">
      <c r="A430" s="76" t="s">
        <v>1216</v>
      </c>
      <c r="B430" s="78" t="s">
        <v>555</v>
      </c>
      <c r="C430" s="98" t="s">
        <v>555</v>
      </c>
      <c r="D430" s="98"/>
      <c r="E430" s="83">
        <v>328.8755327671</v>
      </c>
      <c r="F430" s="84">
        <v>0.0002989124164313218</v>
      </c>
      <c r="G430" s="83">
        <v>0</v>
      </c>
      <c r="H430" s="84"/>
      <c r="I430" s="83">
        <v>0</v>
      </c>
      <c r="J430" s="84"/>
      <c r="K430" s="83">
        <v>0.4013462674</v>
      </c>
      <c r="L430" s="84">
        <v>5.6374884426616564E-08</v>
      </c>
      <c r="M430" s="83">
        <v>0</v>
      </c>
      <c r="N430" s="84"/>
      <c r="O430" s="83">
        <v>0</v>
      </c>
      <c r="P430" s="84"/>
      <c r="Q430" s="83">
        <v>0</v>
      </c>
      <c r="R430" s="84"/>
      <c r="S430" s="83">
        <v>1948.6454082429</v>
      </c>
      <c r="T430" s="84">
        <v>0.00012493839773750878</v>
      </c>
      <c r="U430" s="83">
        <v>0</v>
      </c>
      <c r="V430" s="84"/>
      <c r="W430" s="83">
        <v>0</v>
      </c>
      <c r="X430" s="84"/>
      <c r="Y430" s="83">
        <v>0</v>
      </c>
      <c r="Z430" s="84"/>
      <c r="AA430" s="83">
        <v>0</v>
      </c>
      <c r="AB430" s="84"/>
      <c r="AC430" s="83">
        <v>2277.9222872774</v>
      </c>
      <c r="AD430" s="85">
        <v>1.9591082788480294E-05</v>
      </c>
    </row>
    <row r="431" spans="1:30" ht="15">
      <c r="A431" s="56" t="s">
        <v>1217</v>
      </c>
      <c r="B431" s="78" t="s">
        <v>556</v>
      </c>
      <c r="C431" s="98" t="s">
        <v>555</v>
      </c>
      <c r="D431" s="98"/>
      <c r="E431" s="83">
        <v>328.8755327671</v>
      </c>
      <c r="F431" s="84">
        <v>0.0002989124164313218</v>
      </c>
      <c r="G431" s="83">
        <v>0</v>
      </c>
      <c r="H431" s="84"/>
      <c r="I431" s="83">
        <v>0</v>
      </c>
      <c r="J431" s="84"/>
      <c r="K431" s="83">
        <v>0</v>
      </c>
      <c r="L431" s="84"/>
      <c r="M431" s="83">
        <v>0</v>
      </c>
      <c r="N431" s="84"/>
      <c r="O431" s="83">
        <v>0</v>
      </c>
      <c r="P431" s="84"/>
      <c r="Q431" s="83">
        <v>0</v>
      </c>
      <c r="R431" s="84"/>
      <c r="S431" s="83">
        <v>1948.6454082429</v>
      </c>
      <c r="T431" s="84">
        <v>0.00012493839773750878</v>
      </c>
      <c r="U431" s="83">
        <v>0</v>
      </c>
      <c r="V431" s="84"/>
      <c r="W431" s="83">
        <v>0</v>
      </c>
      <c r="X431" s="84"/>
      <c r="Y431" s="83">
        <v>0</v>
      </c>
      <c r="Z431" s="84"/>
      <c r="AA431" s="83">
        <v>0</v>
      </c>
      <c r="AB431" s="84"/>
      <c r="AC431" s="83">
        <v>2277.52094101</v>
      </c>
      <c r="AD431" s="85">
        <v>1.958763104300355E-05</v>
      </c>
    </row>
    <row r="432" spans="1:30" ht="15">
      <c r="A432" s="56" t="s">
        <v>1218</v>
      </c>
      <c r="B432" s="78" t="s">
        <v>857</v>
      </c>
      <c r="C432" s="98" t="s">
        <v>555</v>
      </c>
      <c r="D432" s="98"/>
      <c r="E432" s="83">
        <v>0</v>
      </c>
      <c r="F432" s="84"/>
      <c r="G432" s="83">
        <v>0</v>
      </c>
      <c r="H432" s="84"/>
      <c r="I432" s="83">
        <v>0</v>
      </c>
      <c r="J432" s="84"/>
      <c r="K432" s="83">
        <v>0.4013462674</v>
      </c>
      <c r="L432" s="84">
        <v>5.6374884426616564E-08</v>
      </c>
      <c r="M432" s="83">
        <v>0</v>
      </c>
      <c r="N432" s="84"/>
      <c r="O432" s="83">
        <v>0</v>
      </c>
      <c r="P432" s="84"/>
      <c r="Q432" s="83">
        <v>0</v>
      </c>
      <c r="R432" s="84"/>
      <c r="S432" s="83">
        <v>0</v>
      </c>
      <c r="T432" s="84"/>
      <c r="U432" s="83">
        <v>0</v>
      </c>
      <c r="V432" s="84"/>
      <c r="W432" s="83">
        <v>0</v>
      </c>
      <c r="X432" s="84"/>
      <c r="Y432" s="83">
        <v>0</v>
      </c>
      <c r="Z432" s="84"/>
      <c r="AA432" s="83">
        <v>0</v>
      </c>
      <c r="AB432" s="84"/>
      <c r="AC432" s="83">
        <v>0.4013462674</v>
      </c>
      <c r="AD432" s="85">
        <v>3.4517454767426123E-09</v>
      </c>
    </row>
    <row r="433" spans="1:30" ht="15">
      <c r="A433" s="76" t="s">
        <v>1219</v>
      </c>
      <c r="B433" s="78" t="s">
        <v>555</v>
      </c>
      <c r="C433" s="98" t="s">
        <v>555</v>
      </c>
      <c r="D433" s="98"/>
      <c r="E433" s="83">
        <v>0.5192825166</v>
      </c>
      <c r="F433" s="84">
        <v>4.7197184461078834E-07</v>
      </c>
      <c r="G433" s="83">
        <v>3765.4170388723</v>
      </c>
      <c r="H433" s="84">
        <v>0.000406842251238684</v>
      </c>
      <c r="I433" s="83">
        <v>0.5422596191</v>
      </c>
      <c r="J433" s="84">
        <v>1.6225858425302192E-07</v>
      </c>
      <c r="K433" s="83">
        <v>0</v>
      </c>
      <c r="L433" s="84"/>
      <c r="M433" s="83">
        <v>0</v>
      </c>
      <c r="N433" s="84"/>
      <c r="O433" s="83">
        <v>0</v>
      </c>
      <c r="P433" s="84"/>
      <c r="Q433" s="83">
        <v>0</v>
      </c>
      <c r="R433" s="84"/>
      <c r="S433" s="83">
        <v>0</v>
      </c>
      <c r="T433" s="84"/>
      <c r="U433" s="83">
        <v>0</v>
      </c>
      <c r="V433" s="84"/>
      <c r="W433" s="83">
        <v>0</v>
      </c>
      <c r="X433" s="84"/>
      <c r="Y433" s="83">
        <v>0</v>
      </c>
      <c r="Z433" s="84"/>
      <c r="AA433" s="83">
        <v>0</v>
      </c>
      <c r="AB433" s="84"/>
      <c r="AC433" s="83">
        <v>3766.478581008</v>
      </c>
      <c r="AD433" s="85">
        <v>3.2393288442583125E-05</v>
      </c>
    </row>
    <row r="434" spans="1:30" ht="15">
      <c r="A434" s="56" t="s">
        <v>1220</v>
      </c>
      <c r="B434" s="78" t="s">
        <v>556</v>
      </c>
      <c r="C434" s="98" t="s">
        <v>555</v>
      </c>
      <c r="D434" s="98"/>
      <c r="E434" s="83">
        <v>0.5192825166</v>
      </c>
      <c r="F434" s="84">
        <v>4.7197184461078834E-07</v>
      </c>
      <c r="G434" s="83">
        <v>0.6479542906</v>
      </c>
      <c r="H434" s="84">
        <v>7.000955792307623E-08</v>
      </c>
      <c r="I434" s="83">
        <v>0.5422596191</v>
      </c>
      <c r="J434" s="84">
        <v>1.6225858425302192E-07</v>
      </c>
      <c r="K434" s="83">
        <v>0</v>
      </c>
      <c r="L434" s="84"/>
      <c r="M434" s="83">
        <v>0</v>
      </c>
      <c r="N434" s="84"/>
      <c r="O434" s="83">
        <v>0</v>
      </c>
      <c r="P434" s="84"/>
      <c r="Q434" s="83">
        <v>0</v>
      </c>
      <c r="R434" s="84"/>
      <c r="S434" s="83">
        <v>0</v>
      </c>
      <c r="T434" s="84"/>
      <c r="U434" s="83">
        <v>0</v>
      </c>
      <c r="V434" s="84"/>
      <c r="W434" s="83">
        <v>0</v>
      </c>
      <c r="X434" s="84"/>
      <c r="Y434" s="83">
        <v>0</v>
      </c>
      <c r="Z434" s="84"/>
      <c r="AA434" s="83">
        <v>0</v>
      </c>
      <c r="AB434" s="84"/>
      <c r="AC434" s="83">
        <v>1.7094964262999999</v>
      </c>
      <c r="AD434" s="85">
        <v>1.4702383044982281E-08</v>
      </c>
    </row>
    <row r="435" spans="1:30" ht="15">
      <c r="A435" s="56" t="s">
        <v>1221</v>
      </c>
      <c r="B435" s="78" t="s">
        <v>556</v>
      </c>
      <c r="C435" s="98" t="s">
        <v>555</v>
      </c>
      <c r="D435" s="98"/>
      <c r="E435" s="83">
        <v>0</v>
      </c>
      <c r="F435" s="84"/>
      <c r="G435" s="83">
        <v>3764.7690845817</v>
      </c>
      <c r="H435" s="84">
        <v>0.0004067722416807609</v>
      </c>
      <c r="I435" s="83">
        <v>0</v>
      </c>
      <c r="J435" s="84"/>
      <c r="K435" s="83">
        <v>0</v>
      </c>
      <c r="L435" s="84"/>
      <c r="M435" s="83">
        <v>0</v>
      </c>
      <c r="N435" s="84"/>
      <c r="O435" s="83">
        <v>0</v>
      </c>
      <c r="P435" s="84"/>
      <c r="Q435" s="83">
        <v>0</v>
      </c>
      <c r="R435" s="84"/>
      <c r="S435" s="83">
        <v>0</v>
      </c>
      <c r="T435" s="84"/>
      <c r="U435" s="83">
        <v>0</v>
      </c>
      <c r="V435" s="84"/>
      <c r="W435" s="83">
        <v>0</v>
      </c>
      <c r="X435" s="84"/>
      <c r="Y435" s="83">
        <v>0</v>
      </c>
      <c r="Z435" s="84"/>
      <c r="AA435" s="83">
        <v>0</v>
      </c>
      <c r="AB435" s="84"/>
      <c r="AC435" s="83">
        <v>3764.7690845817</v>
      </c>
      <c r="AD435" s="85">
        <v>3.2378586059538146E-05</v>
      </c>
    </row>
    <row r="436" spans="1:30" ht="15">
      <c r="A436" s="76" t="s">
        <v>1222</v>
      </c>
      <c r="B436" s="78" t="s">
        <v>555</v>
      </c>
      <c r="C436" s="98" t="s">
        <v>555</v>
      </c>
      <c r="D436" s="98"/>
      <c r="E436" s="83">
        <v>532.3674876229</v>
      </c>
      <c r="F436" s="84">
        <v>0.00048386467310575183</v>
      </c>
      <c r="G436" s="83">
        <v>15572.5529349757</v>
      </c>
      <c r="H436" s="84">
        <v>0.0016825686048036056</v>
      </c>
      <c r="I436" s="83">
        <v>9586.6012446906</v>
      </c>
      <c r="J436" s="84">
        <v>0.0028685675476692605</v>
      </c>
      <c r="K436" s="83">
        <v>0</v>
      </c>
      <c r="L436" s="84"/>
      <c r="M436" s="83">
        <v>0</v>
      </c>
      <c r="N436" s="84"/>
      <c r="O436" s="83">
        <v>0</v>
      </c>
      <c r="P436" s="84"/>
      <c r="Q436" s="83">
        <v>0</v>
      </c>
      <c r="R436" s="84"/>
      <c r="S436" s="83">
        <v>0</v>
      </c>
      <c r="T436" s="84"/>
      <c r="U436" s="83">
        <v>0</v>
      </c>
      <c r="V436" s="84"/>
      <c r="W436" s="83">
        <v>0</v>
      </c>
      <c r="X436" s="84"/>
      <c r="Y436" s="83">
        <v>0</v>
      </c>
      <c r="Z436" s="84"/>
      <c r="AA436" s="83">
        <v>0</v>
      </c>
      <c r="AB436" s="84"/>
      <c r="AC436" s="83">
        <v>25691.5216672892</v>
      </c>
      <c r="AD436" s="85">
        <v>0.0002209578135114863</v>
      </c>
    </row>
    <row r="437" spans="1:30" ht="15">
      <c r="A437" s="56" t="s">
        <v>1223</v>
      </c>
      <c r="B437" s="78" t="s">
        <v>857</v>
      </c>
      <c r="C437" s="98" t="s">
        <v>555</v>
      </c>
      <c r="D437" s="98"/>
      <c r="E437" s="83">
        <v>116.0167304247</v>
      </c>
      <c r="F437" s="84">
        <v>0.00010544670485495453</v>
      </c>
      <c r="G437" s="83">
        <v>4064.4452939144</v>
      </c>
      <c r="H437" s="84">
        <v>0.0004391513758879256</v>
      </c>
      <c r="I437" s="83">
        <v>1597.5040261754998</v>
      </c>
      <c r="J437" s="84">
        <v>0.00047801594014312447</v>
      </c>
      <c r="K437" s="83">
        <v>0</v>
      </c>
      <c r="L437" s="84"/>
      <c r="M437" s="83">
        <v>0</v>
      </c>
      <c r="N437" s="84"/>
      <c r="O437" s="83">
        <v>0</v>
      </c>
      <c r="P437" s="84"/>
      <c r="Q437" s="83">
        <v>0</v>
      </c>
      <c r="R437" s="84"/>
      <c r="S437" s="83">
        <v>0</v>
      </c>
      <c r="T437" s="84"/>
      <c r="U437" s="83">
        <v>0</v>
      </c>
      <c r="V437" s="84"/>
      <c r="W437" s="83">
        <v>0</v>
      </c>
      <c r="X437" s="84"/>
      <c r="Y437" s="83">
        <v>0</v>
      </c>
      <c r="Z437" s="84"/>
      <c r="AA437" s="83">
        <v>0</v>
      </c>
      <c r="AB437" s="84"/>
      <c r="AC437" s="83">
        <v>5777.966050514599</v>
      </c>
      <c r="AD437" s="85">
        <v>4.969292055171645E-05</v>
      </c>
    </row>
    <row r="438" spans="1:30" ht="15">
      <c r="A438" s="56" t="s">
        <v>1224</v>
      </c>
      <c r="B438" s="78" t="s">
        <v>857</v>
      </c>
      <c r="C438" s="98" t="s">
        <v>555</v>
      </c>
      <c r="D438" s="98"/>
      <c r="E438" s="83">
        <v>416.3507571982</v>
      </c>
      <c r="F438" s="84">
        <v>0.0003784179682507973</v>
      </c>
      <c r="G438" s="83">
        <v>11508.1076410613</v>
      </c>
      <c r="H438" s="84">
        <v>0.00124341722891568</v>
      </c>
      <c r="I438" s="83">
        <v>7989.0972185151</v>
      </c>
      <c r="J438" s="84">
        <v>0.002390551607526136</v>
      </c>
      <c r="K438" s="83">
        <v>0</v>
      </c>
      <c r="L438" s="84"/>
      <c r="M438" s="83">
        <v>0</v>
      </c>
      <c r="N438" s="84"/>
      <c r="O438" s="83">
        <v>0</v>
      </c>
      <c r="P438" s="84"/>
      <c r="Q438" s="83">
        <v>0</v>
      </c>
      <c r="R438" s="84"/>
      <c r="S438" s="83">
        <v>0</v>
      </c>
      <c r="T438" s="84"/>
      <c r="U438" s="83">
        <v>0</v>
      </c>
      <c r="V438" s="84"/>
      <c r="W438" s="83">
        <v>0</v>
      </c>
      <c r="X438" s="84"/>
      <c r="Y438" s="83">
        <v>0</v>
      </c>
      <c r="Z438" s="84"/>
      <c r="AA438" s="83">
        <v>0</v>
      </c>
      <c r="AB438" s="84"/>
      <c r="AC438" s="83">
        <v>19913.5556167746</v>
      </c>
      <c r="AD438" s="85">
        <v>0.00017126489295976984</v>
      </c>
    </row>
    <row r="439" spans="1:30" ht="15">
      <c r="A439" s="76" t="s">
        <v>1225</v>
      </c>
      <c r="B439" s="78" t="s">
        <v>555</v>
      </c>
      <c r="C439" s="98" t="s">
        <v>555</v>
      </c>
      <c r="D439" s="98"/>
      <c r="E439" s="83">
        <v>0</v>
      </c>
      <c r="F439" s="84"/>
      <c r="G439" s="83">
        <v>2.1276676400000003</v>
      </c>
      <c r="H439" s="84">
        <v>2.298882391004803E-07</v>
      </c>
      <c r="I439" s="83">
        <v>166.68786592049997</v>
      </c>
      <c r="J439" s="84">
        <v>4.9877468621594184E-05</v>
      </c>
      <c r="K439" s="83">
        <v>0</v>
      </c>
      <c r="L439" s="84"/>
      <c r="M439" s="83">
        <v>0</v>
      </c>
      <c r="N439" s="84"/>
      <c r="O439" s="83">
        <v>0</v>
      </c>
      <c r="P439" s="84"/>
      <c r="Q439" s="83">
        <v>0</v>
      </c>
      <c r="R439" s="84"/>
      <c r="S439" s="83">
        <v>0</v>
      </c>
      <c r="T439" s="84"/>
      <c r="U439" s="83">
        <v>0</v>
      </c>
      <c r="V439" s="84"/>
      <c r="W439" s="83">
        <v>0</v>
      </c>
      <c r="X439" s="84"/>
      <c r="Y439" s="83">
        <v>0</v>
      </c>
      <c r="Z439" s="84"/>
      <c r="AA439" s="83">
        <v>0</v>
      </c>
      <c r="AB439" s="84"/>
      <c r="AC439" s="83">
        <v>168.81553356049997</v>
      </c>
      <c r="AD439" s="85">
        <v>1.4518840754300396E-06</v>
      </c>
    </row>
    <row r="440" spans="1:30" ht="15">
      <c r="A440" s="56" t="s">
        <v>1226</v>
      </c>
      <c r="B440" s="78" t="s">
        <v>556</v>
      </c>
      <c r="C440" s="98" t="s">
        <v>555</v>
      </c>
      <c r="D440" s="98"/>
      <c r="E440" s="83">
        <v>0</v>
      </c>
      <c r="F440" s="84"/>
      <c r="G440" s="83">
        <v>2.1276676400000003</v>
      </c>
      <c r="H440" s="84">
        <v>2.298882391004803E-07</v>
      </c>
      <c r="I440" s="83">
        <v>166.68786592049997</v>
      </c>
      <c r="J440" s="84">
        <v>4.9877468621594184E-05</v>
      </c>
      <c r="K440" s="83">
        <v>0</v>
      </c>
      <c r="L440" s="84"/>
      <c r="M440" s="83">
        <v>0</v>
      </c>
      <c r="N440" s="84"/>
      <c r="O440" s="83">
        <v>0</v>
      </c>
      <c r="P440" s="84"/>
      <c r="Q440" s="83">
        <v>0</v>
      </c>
      <c r="R440" s="84"/>
      <c r="S440" s="83">
        <v>0</v>
      </c>
      <c r="T440" s="84"/>
      <c r="U440" s="83">
        <v>0</v>
      </c>
      <c r="V440" s="84"/>
      <c r="W440" s="83">
        <v>0</v>
      </c>
      <c r="X440" s="84"/>
      <c r="Y440" s="83">
        <v>0</v>
      </c>
      <c r="Z440" s="84"/>
      <c r="AA440" s="83">
        <v>0</v>
      </c>
      <c r="AB440" s="84"/>
      <c r="AC440" s="83">
        <v>168.81553356049997</v>
      </c>
      <c r="AD440" s="85">
        <v>1.4518840754300396E-06</v>
      </c>
    </row>
    <row r="441" spans="1:30" ht="15">
      <c r="A441" s="76" t="s">
        <v>1227</v>
      </c>
      <c r="B441" s="78" t="s">
        <v>555</v>
      </c>
      <c r="C441" s="98" t="s">
        <v>555</v>
      </c>
      <c r="D441" s="98"/>
      <c r="E441" s="83">
        <v>0</v>
      </c>
      <c r="F441" s="84"/>
      <c r="G441" s="83">
        <v>0</v>
      </c>
      <c r="H441" s="84"/>
      <c r="I441" s="83">
        <v>0</v>
      </c>
      <c r="J441" s="84"/>
      <c r="K441" s="83">
        <v>0</v>
      </c>
      <c r="L441" s="84"/>
      <c r="M441" s="83">
        <v>0</v>
      </c>
      <c r="N441" s="84"/>
      <c r="O441" s="83">
        <v>0</v>
      </c>
      <c r="P441" s="84"/>
      <c r="Q441" s="83">
        <v>214.81047</v>
      </c>
      <c r="R441" s="84">
        <v>4.730385062914726E-05</v>
      </c>
      <c r="S441" s="83">
        <v>3759.183225</v>
      </c>
      <c r="T441" s="84">
        <v>0.00024102195655838722</v>
      </c>
      <c r="U441" s="83">
        <v>751.836645</v>
      </c>
      <c r="V441" s="84">
        <v>0.00020080319864774262</v>
      </c>
      <c r="W441" s="83">
        <v>0</v>
      </c>
      <c r="X441" s="84"/>
      <c r="Y441" s="83">
        <v>0</v>
      </c>
      <c r="Z441" s="84"/>
      <c r="AA441" s="83">
        <v>0</v>
      </c>
      <c r="AB441" s="84"/>
      <c r="AC441" s="83">
        <v>4725.8303399999995</v>
      </c>
      <c r="AD441" s="85">
        <v>4.064411413521471E-05</v>
      </c>
    </row>
    <row r="442" spans="1:30" ht="15">
      <c r="A442" s="56" t="s">
        <v>1228</v>
      </c>
      <c r="B442" s="78" t="s">
        <v>556</v>
      </c>
      <c r="C442" s="98" t="s">
        <v>555</v>
      </c>
      <c r="D442" s="98"/>
      <c r="E442" s="83">
        <v>0</v>
      </c>
      <c r="F442" s="84"/>
      <c r="G442" s="83">
        <v>0</v>
      </c>
      <c r="H442" s="84"/>
      <c r="I442" s="83">
        <v>0</v>
      </c>
      <c r="J442" s="84"/>
      <c r="K442" s="83">
        <v>0</v>
      </c>
      <c r="L442" s="84"/>
      <c r="M442" s="83">
        <v>0</v>
      </c>
      <c r="N442" s="84"/>
      <c r="O442" s="83">
        <v>0</v>
      </c>
      <c r="P442" s="84"/>
      <c r="Q442" s="83">
        <v>214.81047</v>
      </c>
      <c r="R442" s="84">
        <v>4.730385062914726E-05</v>
      </c>
      <c r="S442" s="83">
        <v>3759.183225</v>
      </c>
      <c r="T442" s="84">
        <v>0.00024102195655838722</v>
      </c>
      <c r="U442" s="83">
        <v>751.836645</v>
      </c>
      <c r="V442" s="84">
        <v>0.00020080319864774262</v>
      </c>
      <c r="W442" s="83">
        <v>0</v>
      </c>
      <c r="X442" s="84"/>
      <c r="Y442" s="83">
        <v>0</v>
      </c>
      <c r="Z442" s="84"/>
      <c r="AA442" s="83">
        <v>0</v>
      </c>
      <c r="AB442" s="84"/>
      <c r="AC442" s="83">
        <v>4725.8303399999995</v>
      </c>
      <c r="AD442" s="85">
        <v>4.064411413521471E-05</v>
      </c>
    </row>
    <row r="443" spans="1:30" ht="15">
      <c r="A443" s="76" t="s">
        <v>1229</v>
      </c>
      <c r="B443" s="78" t="s">
        <v>555</v>
      </c>
      <c r="C443" s="98" t="s">
        <v>555</v>
      </c>
      <c r="D443" s="98"/>
      <c r="E443" s="83">
        <v>0</v>
      </c>
      <c r="F443" s="84"/>
      <c r="G443" s="83">
        <v>0.09971366999999999</v>
      </c>
      <c r="H443" s="84">
        <v>1.0773769163752656E-08</v>
      </c>
      <c r="I443" s="83">
        <v>17851.1171239359</v>
      </c>
      <c r="J443" s="84">
        <v>0.005341531786327911</v>
      </c>
      <c r="K443" s="83">
        <v>0</v>
      </c>
      <c r="L443" s="84"/>
      <c r="M443" s="83">
        <v>0</v>
      </c>
      <c r="N443" s="84"/>
      <c r="O443" s="83">
        <v>0</v>
      </c>
      <c r="P443" s="84"/>
      <c r="Q443" s="83">
        <v>0</v>
      </c>
      <c r="R443" s="84"/>
      <c r="S443" s="83">
        <v>0</v>
      </c>
      <c r="T443" s="84"/>
      <c r="U443" s="83">
        <v>0</v>
      </c>
      <c r="V443" s="84"/>
      <c r="W443" s="83">
        <v>0</v>
      </c>
      <c r="X443" s="84"/>
      <c r="Y443" s="83">
        <v>0</v>
      </c>
      <c r="Z443" s="84"/>
      <c r="AA443" s="83">
        <v>0</v>
      </c>
      <c r="AB443" s="84"/>
      <c r="AC443" s="83">
        <v>17851.2168376059</v>
      </c>
      <c r="AD443" s="85">
        <v>0.00015352791835521559</v>
      </c>
    </row>
    <row r="444" spans="1:30" ht="15">
      <c r="A444" s="56" t="s">
        <v>1230</v>
      </c>
      <c r="B444" s="78" t="s">
        <v>556</v>
      </c>
      <c r="C444" s="98" t="s">
        <v>555</v>
      </c>
      <c r="D444" s="98"/>
      <c r="E444" s="83">
        <v>0</v>
      </c>
      <c r="F444" s="84"/>
      <c r="G444" s="83">
        <v>0.09971366999999999</v>
      </c>
      <c r="H444" s="84">
        <v>1.0773769163752656E-08</v>
      </c>
      <c r="I444" s="83">
        <v>17851.1171239359</v>
      </c>
      <c r="J444" s="84">
        <v>0.005341531786327911</v>
      </c>
      <c r="K444" s="83">
        <v>0</v>
      </c>
      <c r="L444" s="84"/>
      <c r="M444" s="83">
        <v>0</v>
      </c>
      <c r="N444" s="84"/>
      <c r="O444" s="83">
        <v>0</v>
      </c>
      <c r="P444" s="84"/>
      <c r="Q444" s="83">
        <v>0</v>
      </c>
      <c r="R444" s="84"/>
      <c r="S444" s="83">
        <v>0</v>
      </c>
      <c r="T444" s="84"/>
      <c r="U444" s="83">
        <v>0</v>
      </c>
      <c r="V444" s="84"/>
      <c r="W444" s="83">
        <v>0</v>
      </c>
      <c r="X444" s="84"/>
      <c r="Y444" s="83">
        <v>0</v>
      </c>
      <c r="Z444" s="84"/>
      <c r="AA444" s="83">
        <v>0</v>
      </c>
      <c r="AB444" s="84"/>
      <c r="AC444" s="83">
        <v>17851.2168376059</v>
      </c>
      <c r="AD444" s="85">
        <v>0.00015352791835521559</v>
      </c>
    </row>
    <row r="445" spans="1:30" ht="15">
      <c r="A445" s="76" t="s">
        <v>1231</v>
      </c>
      <c r="B445" s="78" t="s">
        <v>555</v>
      </c>
      <c r="C445" s="98" t="s">
        <v>555</v>
      </c>
      <c r="D445" s="98"/>
      <c r="E445" s="83">
        <v>226.5557011347</v>
      </c>
      <c r="F445" s="84">
        <v>0.00020591471646637532</v>
      </c>
      <c r="G445" s="83">
        <v>3762.7975511553</v>
      </c>
      <c r="H445" s="84">
        <v>0.00040655922328484127</v>
      </c>
      <c r="I445" s="83">
        <v>1550.7987739062</v>
      </c>
      <c r="J445" s="84">
        <v>0.0004640404792320303</v>
      </c>
      <c r="K445" s="83">
        <v>0</v>
      </c>
      <c r="L445" s="84"/>
      <c r="M445" s="83">
        <v>0</v>
      </c>
      <c r="N445" s="84"/>
      <c r="O445" s="83">
        <v>0</v>
      </c>
      <c r="P445" s="84"/>
      <c r="Q445" s="83">
        <v>0</v>
      </c>
      <c r="R445" s="84"/>
      <c r="S445" s="83">
        <v>0</v>
      </c>
      <c r="T445" s="84"/>
      <c r="U445" s="83">
        <v>0</v>
      </c>
      <c r="V445" s="84"/>
      <c r="W445" s="83">
        <v>0</v>
      </c>
      <c r="X445" s="84"/>
      <c r="Y445" s="83">
        <v>0</v>
      </c>
      <c r="Z445" s="84"/>
      <c r="AA445" s="83">
        <v>0</v>
      </c>
      <c r="AB445" s="84"/>
      <c r="AC445" s="83">
        <v>5540.1520261962</v>
      </c>
      <c r="AD445" s="85">
        <v>4.764762064631363E-05</v>
      </c>
    </row>
    <row r="446" spans="1:30" ht="15">
      <c r="A446" s="56" t="s">
        <v>1232</v>
      </c>
      <c r="B446" s="78" t="s">
        <v>556</v>
      </c>
      <c r="C446" s="98" t="s">
        <v>555</v>
      </c>
      <c r="D446" s="98"/>
      <c r="E446" s="83">
        <v>226.5557011347</v>
      </c>
      <c r="F446" s="84">
        <v>0.00020591471646637532</v>
      </c>
      <c r="G446" s="83">
        <v>3762.7975511553</v>
      </c>
      <c r="H446" s="84">
        <v>0.00040655922328484127</v>
      </c>
      <c r="I446" s="83">
        <v>1550.7987739062</v>
      </c>
      <c r="J446" s="84">
        <v>0.0004640404792320303</v>
      </c>
      <c r="K446" s="83">
        <v>0</v>
      </c>
      <c r="L446" s="84"/>
      <c r="M446" s="83">
        <v>0</v>
      </c>
      <c r="N446" s="84"/>
      <c r="O446" s="83">
        <v>0</v>
      </c>
      <c r="P446" s="84"/>
      <c r="Q446" s="83">
        <v>0</v>
      </c>
      <c r="R446" s="84"/>
      <c r="S446" s="83">
        <v>0</v>
      </c>
      <c r="T446" s="84"/>
      <c r="U446" s="83">
        <v>0</v>
      </c>
      <c r="V446" s="84"/>
      <c r="W446" s="83">
        <v>0</v>
      </c>
      <c r="X446" s="84"/>
      <c r="Y446" s="83">
        <v>0</v>
      </c>
      <c r="Z446" s="84"/>
      <c r="AA446" s="83">
        <v>0</v>
      </c>
      <c r="AB446" s="84"/>
      <c r="AC446" s="83">
        <v>5540.1520261962</v>
      </c>
      <c r="AD446" s="85">
        <v>4.764762064631363E-05</v>
      </c>
    </row>
    <row r="447" spans="1:30" ht="15">
      <c r="A447" s="76" t="s">
        <v>1233</v>
      </c>
      <c r="B447" s="78" t="s">
        <v>555</v>
      </c>
      <c r="C447" s="98" t="s">
        <v>555</v>
      </c>
      <c r="D447" s="98"/>
      <c r="E447" s="83">
        <v>20033.852300000002</v>
      </c>
      <c r="F447" s="84">
        <v>0.018208612696226263</v>
      </c>
      <c r="G447" s="83">
        <v>52088.01598</v>
      </c>
      <c r="H447" s="84">
        <v>0.0056279571333236415</v>
      </c>
      <c r="I447" s="83">
        <v>0</v>
      </c>
      <c r="J447" s="84"/>
      <c r="K447" s="83">
        <v>0</v>
      </c>
      <c r="L447" s="84"/>
      <c r="M447" s="83">
        <v>0</v>
      </c>
      <c r="N447" s="84"/>
      <c r="O447" s="83">
        <v>0</v>
      </c>
      <c r="P447" s="84"/>
      <c r="Q447" s="83">
        <v>40785.1132083444</v>
      </c>
      <c r="R447" s="84">
        <v>0.008981372756646287</v>
      </c>
      <c r="S447" s="83">
        <v>42824.3699615172</v>
      </c>
      <c r="T447" s="84">
        <v>0.0027457063991620416</v>
      </c>
      <c r="U447" s="83">
        <v>0</v>
      </c>
      <c r="V447" s="84"/>
      <c r="W447" s="83">
        <v>0</v>
      </c>
      <c r="X447" s="84"/>
      <c r="Y447" s="83">
        <v>0</v>
      </c>
      <c r="Z447" s="84"/>
      <c r="AA447" s="83">
        <v>0</v>
      </c>
      <c r="AB447" s="84"/>
      <c r="AC447" s="83">
        <v>155731.3514498616</v>
      </c>
      <c r="AD447" s="85">
        <v>0.0013393546461423346</v>
      </c>
    </row>
    <row r="448" spans="1:30" ht="15">
      <c r="A448" s="56" t="s">
        <v>1234</v>
      </c>
      <c r="B448" s="78" t="s">
        <v>556</v>
      </c>
      <c r="C448" s="98" t="s">
        <v>555</v>
      </c>
      <c r="D448" s="98"/>
      <c r="E448" s="83">
        <v>20033.852300000002</v>
      </c>
      <c r="F448" s="84">
        <v>0.018208612696226263</v>
      </c>
      <c r="G448" s="83">
        <v>52088.01598</v>
      </c>
      <c r="H448" s="84">
        <v>0.0056279571333236415</v>
      </c>
      <c r="I448" s="83">
        <v>0</v>
      </c>
      <c r="J448" s="84"/>
      <c r="K448" s="83">
        <v>0</v>
      </c>
      <c r="L448" s="84"/>
      <c r="M448" s="83">
        <v>0</v>
      </c>
      <c r="N448" s="84"/>
      <c r="O448" s="83">
        <v>0</v>
      </c>
      <c r="P448" s="84"/>
      <c r="Q448" s="83">
        <v>40785.1132083444</v>
      </c>
      <c r="R448" s="84">
        <v>0.008981372756646287</v>
      </c>
      <c r="S448" s="83">
        <v>42824.3699615172</v>
      </c>
      <c r="T448" s="84">
        <v>0.0027457063991620416</v>
      </c>
      <c r="U448" s="83">
        <v>0</v>
      </c>
      <c r="V448" s="84"/>
      <c r="W448" s="83">
        <v>0</v>
      </c>
      <c r="X448" s="84"/>
      <c r="Y448" s="83">
        <v>0</v>
      </c>
      <c r="Z448" s="84"/>
      <c r="AA448" s="83">
        <v>0</v>
      </c>
      <c r="AB448" s="84"/>
      <c r="AC448" s="83">
        <v>155731.3514498616</v>
      </c>
      <c r="AD448" s="85">
        <v>0.0013393546461423346</v>
      </c>
    </row>
    <row r="449" spans="1:30" ht="15">
      <c r="A449" s="76" t="s">
        <v>1235</v>
      </c>
      <c r="B449" s="78" t="s">
        <v>555</v>
      </c>
      <c r="C449" s="98" t="s">
        <v>555</v>
      </c>
      <c r="D449" s="98"/>
      <c r="E449" s="83">
        <v>4545.0110538</v>
      </c>
      <c r="F449" s="84">
        <v>0.004130925232922446</v>
      </c>
      <c r="G449" s="83">
        <v>19697.954094</v>
      </c>
      <c r="H449" s="84">
        <v>0.0021283060828766265</v>
      </c>
      <c r="I449" s="83">
        <v>24247.2480768</v>
      </c>
      <c r="J449" s="84">
        <v>0.007255425273051419</v>
      </c>
      <c r="K449" s="83">
        <v>0</v>
      </c>
      <c r="L449" s="84"/>
      <c r="M449" s="83">
        <v>104558.1666164</v>
      </c>
      <c r="N449" s="84">
        <v>0.0036509508790064874</v>
      </c>
      <c r="O449" s="83">
        <v>29319.28118028</v>
      </c>
      <c r="P449" s="84">
        <v>0.007193425701827659</v>
      </c>
      <c r="Q449" s="83">
        <v>21310.954588</v>
      </c>
      <c r="R449" s="84">
        <v>0.004692928666816345</v>
      </c>
      <c r="S449" s="83">
        <v>257470.05485922005</v>
      </c>
      <c r="T449" s="84">
        <v>0.016507824349893053</v>
      </c>
      <c r="U449" s="83">
        <v>111043.850638</v>
      </c>
      <c r="V449" s="84">
        <v>0.029657985609723204</v>
      </c>
      <c r="W449" s="83">
        <v>0</v>
      </c>
      <c r="X449" s="84"/>
      <c r="Y449" s="83">
        <v>0</v>
      </c>
      <c r="Z449" s="84"/>
      <c r="AA449" s="83">
        <v>0</v>
      </c>
      <c r="AB449" s="84"/>
      <c r="AC449" s="83">
        <v>572192.5211065001</v>
      </c>
      <c r="AD449" s="85">
        <v>0.004921094593329991</v>
      </c>
    </row>
    <row r="450" spans="1:30" ht="15">
      <c r="A450" s="56" t="s">
        <v>1236</v>
      </c>
      <c r="B450" s="78" t="s">
        <v>556</v>
      </c>
      <c r="C450" s="98" t="s">
        <v>555</v>
      </c>
      <c r="D450" s="98"/>
      <c r="E450" s="83">
        <v>0</v>
      </c>
      <c r="F450" s="84"/>
      <c r="G450" s="83">
        <v>0</v>
      </c>
      <c r="H450" s="84"/>
      <c r="I450" s="83">
        <v>0</v>
      </c>
      <c r="J450" s="84"/>
      <c r="K450" s="83">
        <v>0</v>
      </c>
      <c r="L450" s="84"/>
      <c r="M450" s="83">
        <v>104558.1666164</v>
      </c>
      <c r="N450" s="84">
        <v>0.0036509508790064874</v>
      </c>
      <c r="O450" s="83">
        <v>0</v>
      </c>
      <c r="P450" s="84"/>
      <c r="Q450" s="83">
        <v>0</v>
      </c>
      <c r="R450" s="84"/>
      <c r="S450" s="83">
        <v>0</v>
      </c>
      <c r="T450" s="84"/>
      <c r="U450" s="83">
        <v>0</v>
      </c>
      <c r="V450" s="84"/>
      <c r="W450" s="83">
        <v>0</v>
      </c>
      <c r="X450" s="84"/>
      <c r="Y450" s="83">
        <v>0</v>
      </c>
      <c r="Z450" s="84"/>
      <c r="AA450" s="83">
        <v>0</v>
      </c>
      <c r="AB450" s="84"/>
      <c r="AC450" s="83">
        <v>104558.1666164</v>
      </c>
      <c r="AD450" s="85">
        <v>0.0008992438898527529</v>
      </c>
    </row>
    <row r="451" spans="1:30" ht="15">
      <c r="A451" s="56" t="s">
        <v>1237</v>
      </c>
      <c r="B451" s="78" t="s">
        <v>556</v>
      </c>
      <c r="C451" s="98" t="s">
        <v>555</v>
      </c>
      <c r="D451" s="98"/>
      <c r="E451" s="83">
        <v>0</v>
      </c>
      <c r="F451" s="84"/>
      <c r="G451" s="83">
        <v>0</v>
      </c>
      <c r="H451" s="84"/>
      <c r="I451" s="83">
        <v>0</v>
      </c>
      <c r="J451" s="84"/>
      <c r="K451" s="83">
        <v>0</v>
      </c>
      <c r="L451" s="84"/>
      <c r="M451" s="83">
        <v>0</v>
      </c>
      <c r="N451" s="84"/>
      <c r="O451" s="83">
        <v>0</v>
      </c>
      <c r="P451" s="84"/>
      <c r="Q451" s="83">
        <v>0</v>
      </c>
      <c r="R451" s="84"/>
      <c r="S451" s="83">
        <v>3321.9430244</v>
      </c>
      <c r="T451" s="84">
        <v>0.00021298807730138619</v>
      </c>
      <c r="U451" s="83">
        <v>2555.340788</v>
      </c>
      <c r="V451" s="84">
        <v>0.0006824894839562431</v>
      </c>
      <c r="W451" s="83">
        <v>0</v>
      </c>
      <c r="X451" s="84"/>
      <c r="Y451" s="83">
        <v>0</v>
      </c>
      <c r="Z451" s="84"/>
      <c r="AA451" s="83">
        <v>0</v>
      </c>
      <c r="AB451" s="84"/>
      <c r="AC451" s="83">
        <v>5877.2838124</v>
      </c>
      <c r="AD451" s="85">
        <v>5.054709477281731E-05</v>
      </c>
    </row>
    <row r="452" spans="1:30" ht="15">
      <c r="A452" s="56" t="s">
        <v>1238</v>
      </c>
      <c r="B452" s="78" t="s">
        <v>556</v>
      </c>
      <c r="C452" s="98" t="s">
        <v>555</v>
      </c>
      <c r="D452" s="98"/>
      <c r="E452" s="83">
        <v>4142.966864399999</v>
      </c>
      <c r="F452" s="84">
        <v>0.0037655103929841063</v>
      </c>
      <c r="G452" s="83">
        <v>19697.954094</v>
      </c>
      <c r="H452" s="84">
        <v>0.0021283060828766265</v>
      </c>
      <c r="I452" s="83">
        <v>12583.0727568</v>
      </c>
      <c r="J452" s="84">
        <v>0.0037651919839795747</v>
      </c>
      <c r="K452" s="83">
        <v>0</v>
      </c>
      <c r="L452" s="84"/>
      <c r="M452" s="83">
        <v>0</v>
      </c>
      <c r="N452" s="84"/>
      <c r="O452" s="83">
        <v>29319.28118028</v>
      </c>
      <c r="P452" s="84">
        <v>0.007193425701827659</v>
      </c>
      <c r="Q452" s="83">
        <v>11415.300624</v>
      </c>
      <c r="R452" s="84">
        <v>0.0025137865747628945</v>
      </c>
      <c r="S452" s="83">
        <v>151170.72679800002</v>
      </c>
      <c r="T452" s="84">
        <v>0.009692388523362646</v>
      </c>
      <c r="U452" s="83">
        <v>38329.824078000005</v>
      </c>
      <c r="V452" s="84">
        <v>0.010237265408189384</v>
      </c>
      <c r="W452" s="83">
        <v>0</v>
      </c>
      <c r="X452" s="84"/>
      <c r="Y452" s="83">
        <v>0</v>
      </c>
      <c r="Z452" s="84"/>
      <c r="AA452" s="83">
        <v>0</v>
      </c>
      <c r="AB452" s="84"/>
      <c r="AC452" s="83">
        <v>266659.12639548</v>
      </c>
      <c r="AD452" s="85">
        <v>0.0022933798271764735</v>
      </c>
    </row>
    <row r="453" spans="1:30" ht="15">
      <c r="A453" s="56" t="s">
        <v>1239</v>
      </c>
      <c r="B453" s="78" t="s">
        <v>556</v>
      </c>
      <c r="C453" s="98" t="s">
        <v>555</v>
      </c>
      <c r="D453" s="98"/>
      <c r="E453" s="83">
        <v>402.0441894</v>
      </c>
      <c r="F453" s="84">
        <v>0.0003654148399383395</v>
      </c>
      <c r="G453" s="83">
        <v>0</v>
      </c>
      <c r="H453" s="84"/>
      <c r="I453" s="83">
        <v>0</v>
      </c>
      <c r="J453" s="84"/>
      <c r="K453" s="83">
        <v>0</v>
      </c>
      <c r="L453" s="84"/>
      <c r="M453" s="83">
        <v>0</v>
      </c>
      <c r="N453" s="84"/>
      <c r="O453" s="83">
        <v>0</v>
      </c>
      <c r="P453" s="84"/>
      <c r="Q453" s="83">
        <v>0</v>
      </c>
      <c r="R453" s="84"/>
      <c r="S453" s="83">
        <v>25.49239182</v>
      </c>
      <c r="T453" s="84">
        <v>1.6344577494781265E-06</v>
      </c>
      <c r="U453" s="83">
        <v>50.731128</v>
      </c>
      <c r="V453" s="84">
        <v>1.3549449659251521E-05</v>
      </c>
      <c r="W453" s="83">
        <v>0</v>
      </c>
      <c r="X453" s="84"/>
      <c r="Y453" s="83">
        <v>0</v>
      </c>
      <c r="Z453" s="84"/>
      <c r="AA453" s="83">
        <v>0</v>
      </c>
      <c r="AB453" s="84"/>
      <c r="AC453" s="83">
        <v>478.26770922</v>
      </c>
      <c r="AD453" s="85">
        <v>4.113301993978345E-06</v>
      </c>
    </row>
    <row r="454" spans="1:30" ht="15">
      <c r="A454" s="56" t="s">
        <v>1240</v>
      </c>
      <c r="B454" s="78" t="s">
        <v>556</v>
      </c>
      <c r="C454" s="98" t="s">
        <v>555</v>
      </c>
      <c r="D454" s="98"/>
      <c r="E454" s="83">
        <v>0</v>
      </c>
      <c r="F454" s="84"/>
      <c r="G454" s="83">
        <v>0</v>
      </c>
      <c r="H454" s="84"/>
      <c r="I454" s="83">
        <v>0</v>
      </c>
      <c r="J454" s="84"/>
      <c r="K454" s="83">
        <v>0</v>
      </c>
      <c r="L454" s="84"/>
      <c r="M454" s="83">
        <v>0</v>
      </c>
      <c r="N454" s="84"/>
      <c r="O454" s="83">
        <v>0</v>
      </c>
      <c r="P454" s="84"/>
      <c r="Q454" s="83">
        <v>155.38067999999998</v>
      </c>
      <c r="R454" s="84">
        <v>3.421669566374176E-05</v>
      </c>
      <c r="S454" s="83">
        <v>0</v>
      </c>
      <c r="T454" s="84"/>
      <c r="U454" s="83">
        <v>0</v>
      </c>
      <c r="V454" s="84"/>
      <c r="W454" s="83">
        <v>0</v>
      </c>
      <c r="X454" s="84"/>
      <c r="Y454" s="83">
        <v>0</v>
      </c>
      <c r="Z454" s="84"/>
      <c r="AA454" s="83">
        <v>0</v>
      </c>
      <c r="AB454" s="84"/>
      <c r="AC454" s="83">
        <v>155.38067999999998</v>
      </c>
      <c r="AD454" s="85">
        <v>1.336338725255057E-06</v>
      </c>
    </row>
    <row r="455" spans="1:30" ht="15">
      <c r="A455" s="56" t="s">
        <v>1241</v>
      </c>
      <c r="B455" s="78" t="s">
        <v>556</v>
      </c>
      <c r="C455" s="98" t="s">
        <v>555</v>
      </c>
      <c r="D455" s="98"/>
      <c r="E455" s="83">
        <v>0</v>
      </c>
      <c r="F455" s="84"/>
      <c r="G455" s="83">
        <v>0</v>
      </c>
      <c r="H455" s="84"/>
      <c r="I455" s="83">
        <v>0</v>
      </c>
      <c r="J455" s="84"/>
      <c r="K455" s="83">
        <v>0</v>
      </c>
      <c r="L455" s="84"/>
      <c r="M455" s="83">
        <v>0</v>
      </c>
      <c r="N455" s="84"/>
      <c r="O455" s="83">
        <v>0</v>
      </c>
      <c r="P455" s="84"/>
      <c r="Q455" s="83">
        <v>580.6486</v>
      </c>
      <c r="R455" s="84">
        <v>0.00012786580953164656</v>
      </c>
      <c r="S455" s="83">
        <v>11.612972</v>
      </c>
      <c r="T455" s="84">
        <v>7.445716437239547E-07</v>
      </c>
      <c r="U455" s="83">
        <v>11.612972</v>
      </c>
      <c r="V455" s="84">
        <v>3.101633764348734E-06</v>
      </c>
      <c r="W455" s="83">
        <v>0</v>
      </c>
      <c r="X455" s="84"/>
      <c r="Y455" s="83">
        <v>0</v>
      </c>
      <c r="Z455" s="84"/>
      <c r="AA455" s="83">
        <v>0</v>
      </c>
      <c r="AB455" s="84"/>
      <c r="AC455" s="83">
        <v>603.874544</v>
      </c>
      <c r="AD455" s="85">
        <v>5.19357321864558E-06</v>
      </c>
    </row>
    <row r="456" spans="1:30" ht="15">
      <c r="A456" s="56" t="s">
        <v>1242</v>
      </c>
      <c r="B456" s="78" t="s">
        <v>556</v>
      </c>
      <c r="C456" s="98" t="s">
        <v>555</v>
      </c>
      <c r="D456" s="98"/>
      <c r="E456" s="83">
        <v>0</v>
      </c>
      <c r="F456" s="84"/>
      <c r="G456" s="83">
        <v>0</v>
      </c>
      <c r="H456" s="84"/>
      <c r="I456" s="83">
        <v>0</v>
      </c>
      <c r="J456" s="84"/>
      <c r="K456" s="83">
        <v>0</v>
      </c>
      <c r="L456" s="84"/>
      <c r="M456" s="83">
        <v>0</v>
      </c>
      <c r="N456" s="84"/>
      <c r="O456" s="83">
        <v>0</v>
      </c>
      <c r="P456" s="84"/>
      <c r="Q456" s="83">
        <v>9159.624684</v>
      </c>
      <c r="R456" s="84">
        <v>0.0020170595868580624</v>
      </c>
      <c r="S456" s="83">
        <v>101468.8962</v>
      </c>
      <c r="T456" s="84">
        <v>0.006505730215356529</v>
      </c>
      <c r="U456" s="83">
        <v>69821.570196</v>
      </c>
      <c r="V456" s="84">
        <v>0.018648192693460283</v>
      </c>
      <c r="W456" s="83">
        <v>0</v>
      </c>
      <c r="X456" s="84"/>
      <c r="Y456" s="83">
        <v>0</v>
      </c>
      <c r="Z456" s="84"/>
      <c r="AA456" s="83">
        <v>0</v>
      </c>
      <c r="AB456" s="84"/>
      <c r="AC456" s="83">
        <v>180450.09107999998</v>
      </c>
      <c r="AD456" s="85">
        <v>0.0015519461279613794</v>
      </c>
    </row>
    <row r="457" spans="1:30" ht="15">
      <c r="A457" s="56" t="s">
        <v>1243</v>
      </c>
      <c r="B457" s="78" t="s">
        <v>556</v>
      </c>
      <c r="C457" s="98" t="s">
        <v>555</v>
      </c>
      <c r="D457" s="98"/>
      <c r="E457" s="83">
        <v>0</v>
      </c>
      <c r="F457" s="84"/>
      <c r="G457" s="83">
        <v>0</v>
      </c>
      <c r="H457" s="84"/>
      <c r="I457" s="83">
        <v>11664.17532</v>
      </c>
      <c r="J457" s="84">
        <v>0.0034902332890718447</v>
      </c>
      <c r="K457" s="83">
        <v>0</v>
      </c>
      <c r="L457" s="84"/>
      <c r="M457" s="83">
        <v>0</v>
      </c>
      <c r="N457" s="84"/>
      <c r="O457" s="83">
        <v>0</v>
      </c>
      <c r="P457" s="84"/>
      <c r="Q457" s="83">
        <v>0</v>
      </c>
      <c r="R457" s="84"/>
      <c r="S457" s="83">
        <v>0</v>
      </c>
      <c r="T457" s="84"/>
      <c r="U457" s="83">
        <v>0</v>
      </c>
      <c r="V457" s="84"/>
      <c r="W457" s="83">
        <v>0</v>
      </c>
      <c r="X457" s="84"/>
      <c r="Y457" s="83">
        <v>0</v>
      </c>
      <c r="Z457" s="84"/>
      <c r="AA457" s="83">
        <v>0</v>
      </c>
      <c r="AB457" s="84"/>
      <c r="AC457" s="83">
        <v>11664.17532</v>
      </c>
      <c r="AD457" s="85">
        <v>0.00010031677798218091</v>
      </c>
    </row>
    <row r="458" spans="1:30" ht="15">
      <c r="A458" s="56" t="s">
        <v>1244</v>
      </c>
      <c r="B458" s="78" t="s">
        <v>556</v>
      </c>
      <c r="C458" s="98" t="s">
        <v>555</v>
      </c>
      <c r="D458" s="98"/>
      <c r="E458" s="83">
        <v>0</v>
      </c>
      <c r="F458" s="84"/>
      <c r="G458" s="83">
        <v>0</v>
      </c>
      <c r="H458" s="84"/>
      <c r="I458" s="83">
        <v>0</v>
      </c>
      <c r="J458" s="84"/>
      <c r="K458" s="83">
        <v>0</v>
      </c>
      <c r="L458" s="84"/>
      <c r="M458" s="83">
        <v>0</v>
      </c>
      <c r="N458" s="84"/>
      <c r="O458" s="83">
        <v>0</v>
      </c>
      <c r="P458" s="84"/>
      <c r="Q458" s="83">
        <v>0</v>
      </c>
      <c r="R458" s="84"/>
      <c r="S458" s="83">
        <v>73.97182799999999</v>
      </c>
      <c r="T458" s="84">
        <v>4.742741613707985E-06</v>
      </c>
      <c r="U458" s="83">
        <v>115.067288</v>
      </c>
      <c r="V458" s="84">
        <v>3.073257953544019E-05</v>
      </c>
      <c r="W458" s="83">
        <v>0</v>
      </c>
      <c r="X458" s="84"/>
      <c r="Y458" s="83">
        <v>0</v>
      </c>
      <c r="Z458" s="84"/>
      <c r="AA458" s="83">
        <v>0</v>
      </c>
      <c r="AB458" s="84"/>
      <c r="AC458" s="83">
        <v>189.03911599999998</v>
      </c>
      <c r="AD458" s="85">
        <v>1.6258153285130613E-06</v>
      </c>
    </row>
    <row r="459" spans="1:30" ht="15">
      <c r="A459" s="56" t="s">
        <v>1245</v>
      </c>
      <c r="B459" s="78" t="s">
        <v>556</v>
      </c>
      <c r="C459" s="98" t="s">
        <v>555</v>
      </c>
      <c r="D459" s="98"/>
      <c r="E459" s="83">
        <v>0</v>
      </c>
      <c r="F459" s="84"/>
      <c r="G459" s="83">
        <v>0</v>
      </c>
      <c r="H459" s="84"/>
      <c r="I459" s="83">
        <v>0</v>
      </c>
      <c r="J459" s="84"/>
      <c r="K459" s="83">
        <v>0</v>
      </c>
      <c r="L459" s="84"/>
      <c r="M459" s="83">
        <v>0</v>
      </c>
      <c r="N459" s="84"/>
      <c r="O459" s="83">
        <v>0</v>
      </c>
      <c r="P459" s="84"/>
      <c r="Q459" s="83">
        <v>0</v>
      </c>
      <c r="R459" s="84"/>
      <c r="S459" s="83">
        <v>1397.411645</v>
      </c>
      <c r="T459" s="84">
        <v>8.959576286558217E-05</v>
      </c>
      <c r="U459" s="83">
        <v>159.704188</v>
      </c>
      <c r="V459" s="84">
        <v>4.265436115825457E-05</v>
      </c>
      <c r="W459" s="83">
        <v>0</v>
      </c>
      <c r="X459" s="84"/>
      <c r="Y459" s="83">
        <v>0</v>
      </c>
      <c r="Z459" s="84"/>
      <c r="AA459" s="83">
        <v>0</v>
      </c>
      <c r="AB459" s="84"/>
      <c r="AC459" s="83">
        <v>1557.115833</v>
      </c>
      <c r="AD459" s="85">
        <v>1.3391846317995818E-05</v>
      </c>
    </row>
    <row r="460" spans="1:30" ht="15">
      <c r="A460" s="76" t="s">
        <v>1246</v>
      </c>
      <c r="B460" s="78" t="s">
        <v>555</v>
      </c>
      <c r="C460" s="98" t="s">
        <v>555</v>
      </c>
      <c r="D460" s="98"/>
      <c r="E460" s="83">
        <v>4.34320726</v>
      </c>
      <c r="F460" s="84">
        <v>3.9475073327149405E-06</v>
      </c>
      <c r="G460" s="83">
        <v>4.34320726</v>
      </c>
      <c r="H460" s="84">
        <v>4.6927078754171485E-07</v>
      </c>
      <c r="I460" s="83">
        <v>4.34320726</v>
      </c>
      <c r="J460" s="84">
        <v>1.299603799181451E-06</v>
      </c>
      <c r="K460" s="83">
        <v>0</v>
      </c>
      <c r="L460" s="84"/>
      <c r="M460" s="83">
        <v>0</v>
      </c>
      <c r="N460" s="84"/>
      <c r="O460" s="83">
        <v>0</v>
      </c>
      <c r="P460" s="84"/>
      <c r="Q460" s="83">
        <v>95.51302168810001</v>
      </c>
      <c r="R460" s="84">
        <v>2.1033116826532643E-05</v>
      </c>
      <c r="S460" s="83">
        <v>1.3767967014</v>
      </c>
      <c r="T460" s="84">
        <v>8.82740252051858E-08</v>
      </c>
      <c r="U460" s="83">
        <v>7.1619487717000005</v>
      </c>
      <c r="V460" s="84">
        <v>1.91283868839438E-06</v>
      </c>
      <c r="W460" s="83">
        <v>30455.83065</v>
      </c>
      <c r="X460" s="84">
        <v>0.005088293332370101</v>
      </c>
      <c r="Y460" s="83">
        <v>69491.31616</v>
      </c>
      <c r="Z460" s="84">
        <v>0.0029241958654518075</v>
      </c>
      <c r="AA460" s="83">
        <v>17372.82904</v>
      </c>
      <c r="AB460" s="84">
        <v>0.00477789361915841</v>
      </c>
      <c r="AC460" s="83">
        <v>117437.0572389412</v>
      </c>
      <c r="AD460" s="85">
        <v>0.0010100077266259348</v>
      </c>
    </row>
    <row r="461" spans="1:30" ht="15">
      <c r="A461" s="56" t="s">
        <v>1247</v>
      </c>
      <c r="B461" s="78" t="s">
        <v>556</v>
      </c>
      <c r="C461" s="98" t="s">
        <v>555</v>
      </c>
      <c r="D461" s="98"/>
      <c r="E461" s="83">
        <v>0</v>
      </c>
      <c r="F461" s="84"/>
      <c r="G461" s="83">
        <v>0</v>
      </c>
      <c r="H461" s="84"/>
      <c r="I461" s="83">
        <v>0</v>
      </c>
      <c r="J461" s="84"/>
      <c r="K461" s="83">
        <v>0</v>
      </c>
      <c r="L461" s="84"/>
      <c r="M461" s="83">
        <v>0</v>
      </c>
      <c r="N461" s="84"/>
      <c r="O461" s="83">
        <v>0</v>
      </c>
      <c r="P461" s="84"/>
      <c r="Q461" s="83">
        <v>94.9856446312</v>
      </c>
      <c r="R461" s="84">
        <v>2.0916982051887643E-05</v>
      </c>
      <c r="S461" s="83">
        <v>0</v>
      </c>
      <c r="T461" s="84"/>
      <c r="U461" s="83">
        <v>0</v>
      </c>
      <c r="V461" s="84"/>
      <c r="W461" s="83">
        <v>30455.83065</v>
      </c>
      <c r="X461" s="84">
        <v>0.005088293332370101</v>
      </c>
      <c r="Y461" s="83">
        <v>0</v>
      </c>
      <c r="Z461" s="84"/>
      <c r="AA461" s="83">
        <v>0</v>
      </c>
      <c r="AB461" s="84"/>
      <c r="AC461" s="83">
        <v>30550.816294631197</v>
      </c>
      <c r="AD461" s="85">
        <v>0.0002627497762441822</v>
      </c>
    </row>
    <row r="462" spans="1:30" ht="15">
      <c r="A462" s="56" t="s">
        <v>1248</v>
      </c>
      <c r="B462" s="78" t="s">
        <v>556</v>
      </c>
      <c r="C462" s="98" t="s">
        <v>555</v>
      </c>
      <c r="D462" s="98"/>
      <c r="E462" s="83">
        <v>0</v>
      </c>
      <c r="F462" s="84"/>
      <c r="G462" s="83">
        <v>0</v>
      </c>
      <c r="H462" s="84"/>
      <c r="I462" s="83">
        <v>0</v>
      </c>
      <c r="J462" s="84"/>
      <c r="K462" s="83">
        <v>0</v>
      </c>
      <c r="L462" s="84"/>
      <c r="M462" s="83">
        <v>0</v>
      </c>
      <c r="N462" s="84"/>
      <c r="O462" s="83">
        <v>0</v>
      </c>
      <c r="P462" s="84"/>
      <c r="Q462" s="83">
        <v>0.5273770568999999</v>
      </c>
      <c r="R462" s="84">
        <v>1.1613477464500168E-07</v>
      </c>
      <c r="S462" s="83">
        <v>0</v>
      </c>
      <c r="T462" s="84"/>
      <c r="U462" s="83">
        <v>0</v>
      </c>
      <c r="V462" s="84"/>
      <c r="W462" s="83">
        <v>0</v>
      </c>
      <c r="X462" s="84"/>
      <c r="Y462" s="83">
        <v>0</v>
      </c>
      <c r="Z462" s="84"/>
      <c r="AA462" s="83">
        <v>0</v>
      </c>
      <c r="AB462" s="84"/>
      <c r="AC462" s="83">
        <v>0.5273770568999999</v>
      </c>
      <c r="AD462" s="85">
        <v>4.535662889018826E-09</v>
      </c>
    </row>
    <row r="463" spans="1:30" ht="15">
      <c r="A463" s="56" t="s">
        <v>1249</v>
      </c>
      <c r="B463" s="78" t="s">
        <v>556</v>
      </c>
      <c r="C463" s="98" t="s">
        <v>555</v>
      </c>
      <c r="D463" s="98"/>
      <c r="E463" s="83">
        <v>4.34320726</v>
      </c>
      <c r="F463" s="84">
        <v>3.9475073327149405E-06</v>
      </c>
      <c r="G463" s="83">
        <v>4.34320726</v>
      </c>
      <c r="H463" s="84">
        <v>4.6927078754171485E-07</v>
      </c>
      <c r="I463" s="83">
        <v>4.34320726</v>
      </c>
      <c r="J463" s="84">
        <v>1.299603799181451E-06</v>
      </c>
      <c r="K463" s="83">
        <v>0</v>
      </c>
      <c r="L463" s="84"/>
      <c r="M463" s="83">
        <v>0</v>
      </c>
      <c r="N463" s="84"/>
      <c r="O463" s="83">
        <v>0</v>
      </c>
      <c r="P463" s="84"/>
      <c r="Q463" s="83">
        <v>0</v>
      </c>
      <c r="R463" s="84"/>
      <c r="S463" s="83">
        <v>1.3767967014</v>
      </c>
      <c r="T463" s="84">
        <v>8.82740252051858E-08</v>
      </c>
      <c r="U463" s="83">
        <v>7.1619487717000005</v>
      </c>
      <c r="V463" s="84">
        <v>1.91283868839438E-06</v>
      </c>
      <c r="W463" s="83">
        <v>0</v>
      </c>
      <c r="X463" s="84"/>
      <c r="Y463" s="83">
        <v>69491.31616</v>
      </c>
      <c r="Z463" s="84">
        <v>0.0029241958654518075</v>
      </c>
      <c r="AA463" s="83">
        <v>17372.82904</v>
      </c>
      <c r="AB463" s="84">
        <v>0.00477789361915841</v>
      </c>
      <c r="AC463" s="83">
        <v>86885.71356725309</v>
      </c>
      <c r="AD463" s="85">
        <v>0.0007472534147188635</v>
      </c>
    </row>
    <row r="464" spans="1:30" ht="15">
      <c r="A464" s="76" t="s">
        <v>1250</v>
      </c>
      <c r="B464" s="78" t="s">
        <v>555</v>
      </c>
      <c r="C464" s="98" t="s">
        <v>555</v>
      </c>
      <c r="D464" s="98"/>
      <c r="E464" s="83">
        <v>0</v>
      </c>
      <c r="F464" s="84"/>
      <c r="G464" s="83">
        <v>0</v>
      </c>
      <c r="H464" s="84"/>
      <c r="I464" s="83">
        <v>0</v>
      </c>
      <c r="J464" s="84"/>
      <c r="K464" s="83">
        <v>0</v>
      </c>
      <c r="L464" s="84"/>
      <c r="M464" s="83">
        <v>0</v>
      </c>
      <c r="N464" s="84"/>
      <c r="O464" s="83">
        <v>0</v>
      </c>
      <c r="P464" s="84"/>
      <c r="Q464" s="83">
        <v>45734.658619839196</v>
      </c>
      <c r="R464" s="84">
        <v>0.010071322221528196</v>
      </c>
      <c r="S464" s="83">
        <v>0.2711980523</v>
      </c>
      <c r="T464" s="84">
        <v>1.738800193230002E-08</v>
      </c>
      <c r="U464" s="83">
        <v>0</v>
      </c>
      <c r="V464" s="84"/>
      <c r="W464" s="83">
        <v>0</v>
      </c>
      <c r="X464" s="84"/>
      <c r="Y464" s="83">
        <v>0</v>
      </c>
      <c r="Z464" s="84"/>
      <c r="AA464" s="83">
        <v>0</v>
      </c>
      <c r="AB464" s="84"/>
      <c r="AC464" s="83">
        <v>45734.9298178915</v>
      </c>
      <c r="AD464" s="85">
        <v>0.00039333949248047197</v>
      </c>
    </row>
    <row r="465" spans="1:30" ht="15">
      <c r="A465" s="56" t="s">
        <v>1251</v>
      </c>
      <c r="B465" s="78" t="s">
        <v>556</v>
      </c>
      <c r="C465" s="98" t="s">
        <v>555</v>
      </c>
      <c r="D465" s="98"/>
      <c r="E465" s="83">
        <v>0</v>
      </c>
      <c r="F465" s="84"/>
      <c r="G465" s="83">
        <v>0</v>
      </c>
      <c r="H465" s="84"/>
      <c r="I465" s="83">
        <v>0</v>
      </c>
      <c r="J465" s="84"/>
      <c r="K465" s="83">
        <v>0</v>
      </c>
      <c r="L465" s="84"/>
      <c r="M465" s="83">
        <v>0</v>
      </c>
      <c r="N465" s="84"/>
      <c r="O465" s="83">
        <v>0</v>
      </c>
      <c r="P465" s="84"/>
      <c r="Q465" s="83">
        <v>45734.658619839196</v>
      </c>
      <c r="R465" s="84">
        <v>0.010071322221528196</v>
      </c>
      <c r="S465" s="83">
        <v>0.2711980523</v>
      </c>
      <c r="T465" s="84">
        <v>1.738800193230002E-08</v>
      </c>
      <c r="U465" s="83">
        <v>0</v>
      </c>
      <c r="V465" s="84"/>
      <c r="W465" s="83">
        <v>0</v>
      </c>
      <c r="X465" s="84"/>
      <c r="Y465" s="83">
        <v>0</v>
      </c>
      <c r="Z465" s="84"/>
      <c r="AA465" s="83">
        <v>0</v>
      </c>
      <c r="AB465" s="84"/>
      <c r="AC465" s="83">
        <v>45734.9298178915</v>
      </c>
      <c r="AD465" s="85">
        <v>0.00039333949248047197</v>
      </c>
    </row>
    <row r="466" spans="1:30" ht="15">
      <c r="A466" s="76" t="s">
        <v>1252</v>
      </c>
      <c r="B466" s="78" t="s">
        <v>555</v>
      </c>
      <c r="C466" s="98" t="s">
        <v>555</v>
      </c>
      <c r="D466" s="98"/>
      <c r="E466" s="83">
        <v>0</v>
      </c>
      <c r="F466" s="84"/>
      <c r="G466" s="83">
        <v>0</v>
      </c>
      <c r="H466" s="84"/>
      <c r="I466" s="83">
        <v>0</v>
      </c>
      <c r="J466" s="84"/>
      <c r="K466" s="83">
        <v>10371.918619999999</v>
      </c>
      <c r="L466" s="84">
        <v>0.00145688588876801</v>
      </c>
      <c r="M466" s="83">
        <v>0</v>
      </c>
      <c r="N466" s="84"/>
      <c r="O466" s="83">
        <v>23820.7133542</v>
      </c>
      <c r="P466" s="84">
        <v>0.005844363326111231</v>
      </c>
      <c r="Q466" s="83">
        <v>0</v>
      </c>
      <c r="R466" s="84"/>
      <c r="S466" s="83">
        <v>0</v>
      </c>
      <c r="T466" s="84"/>
      <c r="U466" s="83">
        <v>0</v>
      </c>
      <c r="V466" s="84"/>
      <c r="W466" s="83">
        <v>17065.314</v>
      </c>
      <c r="X466" s="84">
        <v>0.0028511231375986834</v>
      </c>
      <c r="Y466" s="83">
        <v>31286.409</v>
      </c>
      <c r="Z466" s="84">
        <v>0.001316532667649998</v>
      </c>
      <c r="AA466" s="83">
        <v>24081.0542</v>
      </c>
      <c r="AB466" s="84">
        <v>0.006622796721240736</v>
      </c>
      <c r="AC466" s="83">
        <v>106625.40917420002</v>
      </c>
      <c r="AD466" s="85">
        <v>0.0009170230390010476</v>
      </c>
    </row>
    <row r="467" spans="1:30" ht="15">
      <c r="A467" s="56" t="s">
        <v>1253</v>
      </c>
      <c r="B467" s="78" t="s">
        <v>556</v>
      </c>
      <c r="C467" s="98" t="s">
        <v>555</v>
      </c>
      <c r="D467" s="98"/>
      <c r="E467" s="83">
        <v>0</v>
      </c>
      <c r="F467" s="84"/>
      <c r="G467" s="83">
        <v>0</v>
      </c>
      <c r="H467" s="84"/>
      <c r="I467" s="83">
        <v>0</v>
      </c>
      <c r="J467" s="84"/>
      <c r="K467" s="83">
        <v>10371.918619999999</v>
      </c>
      <c r="L467" s="84">
        <v>0.00145688588876801</v>
      </c>
      <c r="M467" s="83">
        <v>0</v>
      </c>
      <c r="N467" s="84"/>
      <c r="O467" s="83">
        <v>23820.7133542</v>
      </c>
      <c r="P467" s="84">
        <v>0.005844363326111231</v>
      </c>
      <c r="Q467" s="83">
        <v>0</v>
      </c>
      <c r="R467" s="84"/>
      <c r="S467" s="83">
        <v>0</v>
      </c>
      <c r="T467" s="84"/>
      <c r="U467" s="83">
        <v>0</v>
      </c>
      <c r="V467" s="84"/>
      <c r="W467" s="83">
        <v>17065.314</v>
      </c>
      <c r="X467" s="84">
        <v>0.0028511231375986834</v>
      </c>
      <c r="Y467" s="83">
        <v>31286.409</v>
      </c>
      <c r="Z467" s="84">
        <v>0.001316532667649998</v>
      </c>
      <c r="AA467" s="83">
        <v>24081.0542</v>
      </c>
      <c r="AB467" s="84">
        <v>0.006622796721240736</v>
      </c>
      <c r="AC467" s="83">
        <v>106625.40917420002</v>
      </c>
      <c r="AD467" s="85">
        <v>0.0009170230390010476</v>
      </c>
    </row>
    <row r="468" spans="1:30" ht="15">
      <c r="A468" s="76" t="s">
        <v>1254</v>
      </c>
      <c r="B468" s="78" t="s">
        <v>555</v>
      </c>
      <c r="C468" s="98" t="s">
        <v>555</v>
      </c>
      <c r="D468" s="98"/>
      <c r="E468" s="83">
        <v>41.9242171275</v>
      </c>
      <c r="F468" s="84">
        <v>3.8104595203946026E-05</v>
      </c>
      <c r="G468" s="83">
        <v>6996.9316586045</v>
      </c>
      <c r="H468" s="84">
        <v>0.0007559979142715126</v>
      </c>
      <c r="I468" s="83">
        <v>18301.2427370346</v>
      </c>
      <c r="J468" s="84">
        <v>0.005476221411269261</v>
      </c>
      <c r="K468" s="83">
        <v>0</v>
      </c>
      <c r="L468" s="84"/>
      <c r="M468" s="83">
        <v>0</v>
      </c>
      <c r="N468" s="84"/>
      <c r="O468" s="83">
        <v>0</v>
      </c>
      <c r="P468" s="84"/>
      <c r="Q468" s="83">
        <v>0</v>
      </c>
      <c r="R468" s="84"/>
      <c r="S468" s="83">
        <v>0</v>
      </c>
      <c r="T468" s="84"/>
      <c r="U468" s="83">
        <v>0</v>
      </c>
      <c r="V468" s="84"/>
      <c r="W468" s="83">
        <v>0</v>
      </c>
      <c r="X468" s="84"/>
      <c r="Y468" s="83">
        <v>0</v>
      </c>
      <c r="Z468" s="84"/>
      <c r="AA468" s="83">
        <v>0</v>
      </c>
      <c r="AB468" s="84"/>
      <c r="AC468" s="83">
        <v>25340.0986127666</v>
      </c>
      <c r="AD468" s="85">
        <v>0.00021793542851030102</v>
      </c>
    </row>
    <row r="469" spans="1:30" ht="15">
      <c r="A469" s="56" t="s">
        <v>1255</v>
      </c>
      <c r="B469" s="78" t="s">
        <v>556</v>
      </c>
      <c r="C469" s="98" t="s">
        <v>555</v>
      </c>
      <c r="D469" s="98"/>
      <c r="E469" s="83">
        <v>41.9242171275</v>
      </c>
      <c r="F469" s="84">
        <v>3.8104595203946026E-05</v>
      </c>
      <c r="G469" s="83">
        <v>6996.9316586045</v>
      </c>
      <c r="H469" s="84">
        <v>0.0007559979142715126</v>
      </c>
      <c r="I469" s="83">
        <v>18301.2427370346</v>
      </c>
      <c r="J469" s="84">
        <v>0.005476221411269261</v>
      </c>
      <c r="K469" s="83">
        <v>0</v>
      </c>
      <c r="L469" s="84"/>
      <c r="M469" s="83">
        <v>0</v>
      </c>
      <c r="N469" s="84"/>
      <c r="O469" s="83">
        <v>0</v>
      </c>
      <c r="P469" s="84"/>
      <c r="Q469" s="83">
        <v>0</v>
      </c>
      <c r="R469" s="84"/>
      <c r="S469" s="83">
        <v>0</v>
      </c>
      <c r="T469" s="84"/>
      <c r="U469" s="83">
        <v>0</v>
      </c>
      <c r="V469" s="84"/>
      <c r="W469" s="83">
        <v>0</v>
      </c>
      <c r="X469" s="84"/>
      <c r="Y469" s="83">
        <v>0</v>
      </c>
      <c r="Z469" s="84"/>
      <c r="AA469" s="83">
        <v>0</v>
      </c>
      <c r="AB469" s="84"/>
      <c r="AC469" s="83">
        <v>25340.0986127666</v>
      </c>
      <c r="AD469" s="85">
        <v>0.00021793542851030102</v>
      </c>
    </row>
    <row r="470" spans="1:30" ht="15">
      <c r="A470" s="76" t="s">
        <v>1256</v>
      </c>
      <c r="B470" s="78" t="s">
        <v>555</v>
      </c>
      <c r="C470" s="98" t="s">
        <v>555</v>
      </c>
      <c r="D470" s="98"/>
      <c r="E470" s="83">
        <v>490.57100931559995</v>
      </c>
      <c r="F470" s="84">
        <v>0.00044587617872297907</v>
      </c>
      <c r="G470" s="83">
        <v>12522.8178416666</v>
      </c>
      <c r="H470" s="84">
        <v>0.0013530536856765898</v>
      </c>
      <c r="I470" s="83">
        <v>8544.9607260586</v>
      </c>
      <c r="J470" s="84">
        <v>0.0025568808391248743</v>
      </c>
      <c r="K470" s="83">
        <v>0</v>
      </c>
      <c r="L470" s="84"/>
      <c r="M470" s="83">
        <v>0</v>
      </c>
      <c r="N470" s="84"/>
      <c r="O470" s="83">
        <v>0</v>
      </c>
      <c r="P470" s="84"/>
      <c r="Q470" s="83">
        <v>0</v>
      </c>
      <c r="R470" s="84"/>
      <c r="S470" s="83">
        <v>80205.2169770497</v>
      </c>
      <c r="T470" s="84">
        <v>0.005142398538448067</v>
      </c>
      <c r="U470" s="83">
        <v>19706.428166972</v>
      </c>
      <c r="V470" s="84">
        <v>0.005263262752841675</v>
      </c>
      <c r="W470" s="83">
        <v>0</v>
      </c>
      <c r="X470" s="84"/>
      <c r="Y470" s="83">
        <v>0</v>
      </c>
      <c r="Z470" s="84"/>
      <c r="AA470" s="83">
        <v>0</v>
      </c>
      <c r="AB470" s="84"/>
      <c r="AC470" s="83">
        <v>121469.9947210625</v>
      </c>
      <c r="AD470" s="85">
        <v>0.001044692672874666</v>
      </c>
    </row>
    <row r="471" spans="1:30" ht="15">
      <c r="A471" s="56" t="s">
        <v>1257</v>
      </c>
      <c r="B471" s="78" t="s">
        <v>559</v>
      </c>
      <c r="C471" s="98" t="s">
        <v>555</v>
      </c>
      <c r="D471" s="98"/>
      <c r="E471" s="83">
        <v>490.57100931559995</v>
      </c>
      <c r="F471" s="84">
        <v>0.00044587617872297907</v>
      </c>
      <c r="G471" s="83">
        <v>12522.8178416666</v>
      </c>
      <c r="H471" s="84">
        <v>0.0013530536856765898</v>
      </c>
      <c r="I471" s="83">
        <v>8544.9607260586</v>
      </c>
      <c r="J471" s="84">
        <v>0.0025568808391248743</v>
      </c>
      <c r="K471" s="83">
        <v>0</v>
      </c>
      <c r="L471" s="84"/>
      <c r="M471" s="83">
        <v>0</v>
      </c>
      <c r="N471" s="84"/>
      <c r="O471" s="83">
        <v>0</v>
      </c>
      <c r="P471" s="84"/>
      <c r="Q471" s="83">
        <v>0</v>
      </c>
      <c r="R471" s="84"/>
      <c r="S471" s="83">
        <v>80205.2169770497</v>
      </c>
      <c r="T471" s="84">
        <v>0.005142398538448067</v>
      </c>
      <c r="U471" s="83">
        <v>19706.428166972</v>
      </c>
      <c r="V471" s="84">
        <v>0.005263262752841675</v>
      </c>
      <c r="W471" s="83">
        <v>0</v>
      </c>
      <c r="X471" s="84"/>
      <c r="Y471" s="83">
        <v>0</v>
      </c>
      <c r="Z471" s="84"/>
      <c r="AA471" s="83">
        <v>0</v>
      </c>
      <c r="AB471" s="84"/>
      <c r="AC471" s="83">
        <v>121469.9947210625</v>
      </c>
      <c r="AD471" s="85">
        <v>0.001044692672874666</v>
      </c>
    </row>
    <row r="472" spans="1:30" ht="15">
      <c r="A472" s="76" t="s">
        <v>1258</v>
      </c>
      <c r="B472" s="78" t="s">
        <v>555</v>
      </c>
      <c r="C472" s="98" t="s">
        <v>555</v>
      </c>
      <c r="D472" s="98"/>
      <c r="E472" s="83">
        <v>0</v>
      </c>
      <c r="F472" s="84"/>
      <c r="G472" s="83">
        <v>0</v>
      </c>
      <c r="H472" s="84"/>
      <c r="I472" s="83">
        <v>0</v>
      </c>
      <c r="J472" s="84"/>
      <c r="K472" s="83">
        <v>0</v>
      </c>
      <c r="L472" s="84"/>
      <c r="M472" s="83">
        <v>0</v>
      </c>
      <c r="N472" s="84"/>
      <c r="O472" s="83">
        <v>0</v>
      </c>
      <c r="P472" s="84"/>
      <c r="Q472" s="83">
        <v>0</v>
      </c>
      <c r="R472" s="84"/>
      <c r="S472" s="83">
        <v>0</v>
      </c>
      <c r="T472" s="84"/>
      <c r="U472" s="83">
        <v>0</v>
      </c>
      <c r="V472" s="84"/>
      <c r="W472" s="83">
        <v>0</v>
      </c>
      <c r="X472" s="84"/>
      <c r="Y472" s="83">
        <v>39015.5381219576</v>
      </c>
      <c r="Z472" s="84">
        <v>0.0016417745636292435</v>
      </c>
      <c r="AA472" s="83">
        <v>0</v>
      </c>
      <c r="AB472" s="84"/>
      <c r="AC472" s="83">
        <v>39015.5381219576</v>
      </c>
      <c r="AD472" s="85">
        <v>0.0003355499182976732</v>
      </c>
    </row>
    <row r="473" spans="1:30" ht="15">
      <c r="A473" s="56" t="s">
        <v>1259</v>
      </c>
      <c r="B473" s="78" t="s">
        <v>556</v>
      </c>
      <c r="C473" s="98" t="s">
        <v>555</v>
      </c>
      <c r="D473" s="98"/>
      <c r="E473" s="83">
        <v>0</v>
      </c>
      <c r="F473" s="84"/>
      <c r="G473" s="83">
        <v>0</v>
      </c>
      <c r="H473" s="84"/>
      <c r="I473" s="83">
        <v>0</v>
      </c>
      <c r="J473" s="84"/>
      <c r="K473" s="83">
        <v>0</v>
      </c>
      <c r="L473" s="84"/>
      <c r="M473" s="83">
        <v>0</v>
      </c>
      <c r="N473" s="84"/>
      <c r="O473" s="83">
        <v>0</v>
      </c>
      <c r="P473" s="84"/>
      <c r="Q473" s="83">
        <v>0</v>
      </c>
      <c r="R473" s="84"/>
      <c r="S473" s="83">
        <v>0</v>
      </c>
      <c r="T473" s="84"/>
      <c r="U473" s="83">
        <v>0</v>
      </c>
      <c r="V473" s="84"/>
      <c r="W473" s="83">
        <v>0</v>
      </c>
      <c r="X473" s="84"/>
      <c r="Y473" s="83">
        <v>39015.5381219576</v>
      </c>
      <c r="Z473" s="84">
        <v>0.0016417745636292435</v>
      </c>
      <c r="AA473" s="83">
        <v>0</v>
      </c>
      <c r="AB473" s="84"/>
      <c r="AC473" s="83">
        <v>39015.5381219576</v>
      </c>
      <c r="AD473" s="85">
        <v>0.0003355499182976732</v>
      </c>
    </row>
    <row r="474" spans="1:30" ht="15">
      <c r="A474" s="76" t="s">
        <v>1529</v>
      </c>
      <c r="B474" s="78" t="s">
        <v>555</v>
      </c>
      <c r="C474" s="98" t="s">
        <v>555</v>
      </c>
      <c r="D474" s="98"/>
      <c r="E474" s="83">
        <v>2085.3450239683</v>
      </c>
      <c r="F474" s="84">
        <v>0.0018953538895483146</v>
      </c>
      <c r="G474" s="83">
        <v>8772.658835435801</v>
      </c>
      <c r="H474" s="84">
        <v>0.0009478600200488109</v>
      </c>
      <c r="I474" s="83">
        <v>15885.150317584199</v>
      </c>
      <c r="J474" s="84">
        <v>0.004753261925451114</v>
      </c>
      <c r="K474" s="83">
        <v>0</v>
      </c>
      <c r="L474" s="84"/>
      <c r="M474" s="83">
        <v>0</v>
      </c>
      <c r="N474" s="84"/>
      <c r="O474" s="83">
        <v>0</v>
      </c>
      <c r="P474" s="84"/>
      <c r="Q474" s="83">
        <v>0</v>
      </c>
      <c r="R474" s="84"/>
      <c r="S474" s="83">
        <v>0</v>
      </c>
      <c r="T474" s="84"/>
      <c r="U474" s="83">
        <v>0</v>
      </c>
      <c r="V474" s="84"/>
      <c r="W474" s="83">
        <v>0</v>
      </c>
      <c r="X474" s="84"/>
      <c r="Y474" s="83">
        <v>0</v>
      </c>
      <c r="Z474" s="84"/>
      <c r="AA474" s="83">
        <v>0</v>
      </c>
      <c r="AB474" s="84"/>
      <c r="AC474" s="83">
        <v>26743.1541769883</v>
      </c>
      <c r="AD474" s="85">
        <v>0.00023000229219086955</v>
      </c>
    </row>
    <row r="475" spans="1:30" ht="15">
      <c r="A475" s="56" t="s">
        <v>1530</v>
      </c>
      <c r="B475" s="78" t="s">
        <v>556</v>
      </c>
      <c r="C475" s="98" t="s">
        <v>555</v>
      </c>
      <c r="D475" s="98"/>
      <c r="E475" s="83">
        <v>2085.3450239683</v>
      </c>
      <c r="F475" s="84">
        <v>0.0018953538895483146</v>
      </c>
      <c r="G475" s="83">
        <v>8772.658835435801</v>
      </c>
      <c r="H475" s="84">
        <v>0.0009478600200488109</v>
      </c>
      <c r="I475" s="83">
        <v>15885.150317584199</v>
      </c>
      <c r="J475" s="84">
        <v>0.004753261925451114</v>
      </c>
      <c r="K475" s="83">
        <v>0</v>
      </c>
      <c r="L475" s="84"/>
      <c r="M475" s="83">
        <v>0</v>
      </c>
      <c r="N475" s="84"/>
      <c r="O475" s="83">
        <v>0</v>
      </c>
      <c r="P475" s="84"/>
      <c r="Q475" s="83">
        <v>0</v>
      </c>
      <c r="R475" s="84"/>
      <c r="S475" s="83">
        <v>0</v>
      </c>
      <c r="T475" s="84"/>
      <c r="U475" s="83">
        <v>0</v>
      </c>
      <c r="V475" s="84"/>
      <c r="W475" s="83">
        <v>0</v>
      </c>
      <c r="X475" s="84"/>
      <c r="Y475" s="83">
        <v>0</v>
      </c>
      <c r="Z475" s="84"/>
      <c r="AA475" s="83">
        <v>0</v>
      </c>
      <c r="AB475" s="84"/>
      <c r="AC475" s="83">
        <v>26743.1541769883</v>
      </c>
      <c r="AD475" s="85">
        <v>0.00023000229219086955</v>
      </c>
    </row>
    <row r="476" spans="1:30" ht="15">
      <c r="A476" s="76" t="s">
        <v>1531</v>
      </c>
      <c r="B476" s="78" t="s">
        <v>555</v>
      </c>
      <c r="C476" s="98" t="s">
        <v>555</v>
      </c>
      <c r="D476" s="98"/>
      <c r="E476" s="83">
        <v>0</v>
      </c>
      <c r="F476" s="84"/>
      <c r="G476" s="83">
        <v>0</v>
      </c>
      <c r="H476" s="84"/>
      <c r="I476" s="83">
        <v>0</v>
      </c>
      <c r="J476" s="84"/>
      <c r="K476" s="83">
        <v>17738.4176428453</v>
      </c>
      <c r="L476" s="84">
        <v>0.0024916171539470506</v>
      </c>
      <c r="M476" s="83">
        <v>42579.9461065605</v>
      </c>
      <c r="N476" s="84">
        <v>0.0014868020040570639</v>
      </c>
      <c r="O476" s="83">
        <v>10250.7923672432</v>
      </c>
      <c r="P476" s="84">
        <v>0.0025150109521860325</v>
      </c>
      <c r="Q476" s="83">
        <v>0</v>
      </c>
      <c r="R476" s="84"/>
      <c r="S476" s="83">
        <v>0</v>
      </c>
      <c r="T476" s="84"/>
      <c r="U476" s="83">
        <v>0</v>
      </c>
      <c r="V476" s="84"/>
      <c r="W476" s="83">
        <v>0</v>
      </c>
      <c r="X476" s="84"/>
      <c r="Y476" s="83">
        <v>0</v>
      </c>
      <c r="Z476" s="84"/>
      <c r="AA476" s="83">
        <v>0</v>
      </c>
      <c r="AB476" s="84"/>
      <c r="AC476" s="83">
        <v>70569.156116649</v>
      </c>
      <c r="AD476" s="85">
        <v>0.0006069242078696517</v>
      </c>
    </row>
    <row r="477" spans="1:30" ht="15">
      <c r="A477" s="56" t="s">
        <v>1532</v>
      </c>
      <c r="B477" s="78" t="s">
        <v>556</v>
      </c>
      <c r="C477" s="98" t="s">
        <v>555</v>
      </c>
      <c r="D477" s="98"/>
      <c r="E477" s="83">
        <v>0</v>
      </c>
      <c r="F477" s="84"/>
      <c r="G477" s="83">
        <v>0</v>
      </c>
      <c r="H477" s="84"/>
      <c r="I477" s="83">
        <v>0</v>
      </c>
      <c r="J477" s="84"/>
      <c r="K477" s="83">
        <v>17738.4176428453</v>
      </c>
      <c r="L477" s="84">
        <v>0.0024916171539470506</v>
      </c>
      <c r="M477" s="83">
        <v>42579.9461065605</v>
      </c>
      <c r="N477" s="84">
        <v>0.0014868020040570639</v>
      </c>
      <c r="O477" s="83">
        <v>10250.7923672432</v>
      </c>
      <c r="P477" s="84">
        <v>0.0025150109521860325</v>
      </c>
      <c r="Q477" s="83">
        <v>0</v>
      </c>
      <c r="R477" s="84"/>
      <c r="S477" s="83">
        <v>0</v>
      </c>
      <c r="T477" s="84"/>
      <c r="U477" s="83">
        <v>0</v>
      </c>
      <c r="V477" s="84"/>
      <c r="W477" s="83">
        <v>0</v>
      </c>
      <c r="X477" s="84"/>
      <c r="Y477" s="83">
        <v>0</v>
      </c>
      <c r="Z477" s="84"/>
      <c r="AA477" s="83">
        <v>0</v>
      </c>
      <c r="AB477" s="84"/>
      <c r="AC477" s="83">
        <v>70569.156116649</v>
      </c>
      <c r="AD477" s="85">
        <v>0.0006069242078696517</v>
      </c>
    </row>
    <row r="478" spans="1:30" ht="15">
      <c r="A478" s="76" t="s">
        <v>1533</v>
      </c>
      <c r="B478" s="78" t="s">
        <v>555</v>
      </c>
      <c r="C478" s="98" t="s">
        <v>555</v>
      </c>
      <c r="D478" s="98"/>
      <c r="E478" s="83">
        <v>0</v>
      </c>
      <c r="F478" s="84"/>
      <c r="G478" s="83">
        <v>0</v>
      </c>
      <c r="H478" s="84"/>
      <c r="I478" s="83">
        <v>0</v>
      </c>
      <c r="J478" s="84"/>
      <c r="K478" s="83">
        <v>0</v>
      </c>
      <c r="L478" s="84"/>
      <c r="M478" s="83">
        <v>0</v>
      </c>
      <c r="N478" s="84"/>
      <c r="O478" s="83">
        <v>0</v>
      </c>
      <c r="P478" s="84"/>
      <c r="Q478" s="83">
        <v>0</v>
      </c>
      <c r="R478" s="84"/>
      <c r="S478" s="83">
        <v>0</v>
      </c>
      <c r="T478" s="84"/>
      <c r="U478" s="83">
        <v>0</v>
      </c>
      <c r="V478" s="84"/>
      <c r="W478" s="83">
        <v>59761.563904</v>
      </c>
      <c r="X478" s="84">
        <v>0.00998443846891869</v>
      </c>
      <c r="Y478" s="83">
        <v>0</v>
      </c>
      <c r="Z478" s="84"/>
      <c r="AA478" s="83">
        <v>0</v>
      </c>
      <c r="AB478" s="84"/>
      <c r="AC478" s="83">
        <v>59761.563904</v>
      </c>
      <c r="AD478" s="85">
        <v>0.0005139744022662276</v>
      </c>
    </row>
    <row r="479" spans="1:30" ht="15">
      <c r="A479" s="56" t="s">
        <v>1534</v>
      </c>
      <c r="B479" s="78" t="s">
        <v>556</v>
      </c>
      <c r="C479" s="98" t="s">
        <v>555</v>
      </c>
      <c r="D479" s="98"/>
      <c r="E479" s="83">
        <v>0</v>
      </c>
      <c r="F479" s="84"/>
      <c r="G479" s="83">
        <v>0</v>
      </c>
      <c r="H479" s="84"/>
      <c r="I479" s="83">
        <v>0</v>
      </c>
      <c r="J479" s="84"/>
      <c r="K479" s="83">
        <v>0</v>
      </c>
      <c r="L479" s="84"/>
      <c r="M479" s="83">
        <v>0</v>
      </c>
      <c r="N479" s="84"/>
      <c r="O479" s="83">
        <v>0</v>
      </c>
      <c r="P479" s="84"/>
      <c r="Q479" s="83">
        <v>0</v>
      </c>
      <c r="R479" s="84"/>
      <c r="S479" s="83">
        <v>0</v>
      </c>
      <c r="T479" s="84"/>
      <c r="U479" s="83">
        <v>0</v>
      </c>
      <c r="V479" s="84"/>
      <c r="W479" s="83">
        <v>59761.563904</v>
      </c>
      <c r="X479" s="84">
        <v>0.00998443846891869</v>
      </c>
      <c r="Y479" s="83">
        <v>0</v>
      </c>
      <c r="Z479" s="84"/>
      <c r="AA479" s="83">
        <v>0</v>
      </c>
      <c r="AB479" s="84"/>
      <c r="AC479" s="83">
        <v>59761.563904</v>
      </c>
      <c r="AD479" s="85">
        <v>0.0005139744022662276</v>
      </c>
    </row>
    <row r="480" spans="1:30" ht="15">
      <c r="A480" s="50" t="s">
        <v>61</v>
      </c>
      <c r="B480" s="97">
        <v>0</v>
      </c>
      <c r="C480" s="97">
        <v>0</v>
      </c>
      <c r="D480" s="97"/>
      <c r="E480" s="79">
        <v>0</v>
      </c>
      <c r="F480" s="80"/>
      <c r="G480" s="79">
        <v>2461677.375103361</v>
      </c>
      <c r="H480" s="80">
        <v>0.2659770099224728</v>
      </c>
      <c r="I480" s="79">
        <v>463483.6915560208</v>
      </c>
      <c r="J480" s="80">
        <v>0.1386867193634338</v>
      </c>
      <c r="K480" s="79">
        <v>0</v>
      </c>
      <c r="L480" s="80"/>
      <c r="M480" s="79">
        <v>6322683.719223738</v>
      </c>
      <c r="N480" s="80">
        <v>0.2207747938720954</v>
      </c>
      <c r="O480" s="79">
        <v>692904.7089899686</v>
      </c>
      <c r="P480" s="80">
        <v>0.17000275388464536</v>
      </c>
      <c r="Q480" s="79">
        <v>0</v>
      </c>
      <c r="R480" s="80"/>
      <c r="S480" s="79">
        <v>3443984.2562117274</v>
      </c>
      <c r="T480" s="80">
        <v>0.2208128133441627</v>
      </c>
      <c r="U480" s="79">
        <v>692389.6859754052</v>
      </c>
      <c r="V480" s="80">
        <v>0.18492589391485093</v>
      </c>
      <c r="W480" s="79">
        <v>0</v>
      </c>
      <c r="X480" s="80"/>
      <c r="Y480" s="79">
        <v>3541010.2775073666</v>
      </c>
      <c r="Z480" s="80">
        <v>0.1490057777747147</v>
      </c>
      <c r="AA480" s="79">
        <v>780514.8854754945</v>
      </c>
      <c r="AB480" s="80">
        <v>0.21465802042863613</v>
      </c>
      <c r="AC480" s="79">
        <v>18398648.600043084</v>
      </c>
      <c r="AD480" s="80">
        <v>0.1582360600854451</v>
      </c>
    </row>
    <row r="481" spans="1:30" ht="15">
      <c r="A481" s="76" t="s">
        <v>300</v>
      </c>
      <c r="B481" s="78" t="s">
        <v>555</v>
      </c>
      <c r="C481" s="98" t="s">
        <v>555</v>
      </c>
      <c r="D481" s="98"/>
      <c r="E481" s="83">
        <v>0</v>
      </c>
      <c r="F481" s="84"/>
      <c r="G481" s="83">
        <v>0</v>
      </c>
      <c r="H481" s="84"/>
      <c r="I481" s="83">
        <v>0</v>
      </c>
      <c r="J481" s="84"/>
      <c r="K481" s="83">
        <v>0</v>
      </c>
      <c r="L481" s="84"/>
      <c r="M481" s="83">
        <v>0</v>
      </c>
      <c r="N481" s="84"/>
      <c r="O481" s="83">
        <v>0</v>
      </c>
      <c r="P481" s="84"/>
      <c r="Q481" s="83">
        <v>0</v>
      </c>
      <c r="R481" s="84"/>
      <c r="S481" s="83">
        <v>93051.33592914531</v>
      </c>
      <c r="T481" s="84">
        <v>0.00596603403017536</v>
      </c>
      <c r="U481" s="83">
        <v>23270.2119805456</v>
      </c>
      <c r="V481" s="84">
        <v>0.006215090778003482</v>
      </c>
      <c r="W481" s="83">
        <v>0</v>
      </c>
      <c r="X481" s="84"/>
      <c r="Y481" s="83">
        <v>0</v>
      </c>
      <c r="Z481" s="84"/>
      <c r="AA481" s="83">
        <v>0</v>
      </c>
      <c r="AB481" s="84"/>
      <c r="AC481" s="83">
        <v>116321.5479096909</v>
      </c>
      <c r="AD481" s="85">
        <v>0.001000413880627446</v>
      </c>
    </row>
    <row r="482" spans="1:30" ht="15">
      <c r="A482" s="56" t="s">
        <v>1260</v>
      </c>
      <c r="B482" s="78" t="s">
        <v>556</v>
      </c>
      <c r="C482" s="98" t="s">
        <v>555</v>
      </c>
      <c r="D482" s="98"/>
      <c r="E482" s="83">
        <v>0</v>
      </c>
      <c r="F482" s="84"/>
      <c r="G482" s="83">
        <v>0</v>
      </c>
      <c r="H482" s="84"/>
      <c r="I482" s="83">
        <v>0</v>
      </c>
      <c r="J482" s="84"/>
      <c r="K482" s="83">
        <v>0</v>
      </c>
      <c r="L482" s="84"/>
      <c r="M482" s="83">
        <v>0</v>
      </c>
      <c r="N482" s="84"/>
      <c r="O482" s="83">
        <v>0</v>
      </c>
      <c r="P482" s="84"/>
      <c r="Q482" s="83">
        <v>0</v>
      </c>
      <c r="R482" s="84"/>
      <c r="S482" s="83">
        <v>93051.33592914531</v>
      </c>
      <c r="T482" s="84">
        <v>0.00596603403017536</v>
      </c>
      <c r="U482" s="83">
        <v>23270.2119805456</v>
      </c>
      <c r="V482" s="84">
        <v>0.006215090778003482</v>
      </c>
      <c r="W482" s="83">
        <v>0</v>
      </c>
      <c r="X482" s="84"/>
      <c r="Y482" s="83">
        <v>0</v>
      </c>
      <c r="Z482" s="84"/>
      <c r="AA482" s="83">
        <v>0</v>
      </c>
      <c r="AB482" s="84"/>
      <c r="AC482" s="83">
        <v>116321.5479096909</v>
      </c>
      <c r="AD482" s="85">
        <v>0.001000413880627446</v>
      </c>
    </row>
    <row r="483" spans="1:30" ht="15">
      <c r="A483" s="76" t="s">
        <v>1261</v>
      </c>
      <c r="B483" s="78" t="s">
        <v>555</v>
      </c>
      <c r="C483" s="98" t="s">
        <v>555</v>
      </c>
      <c r="D483" s="98"/>
      <c r="E483" s="83">
        <v>0</v>
      </c>
      <c r="F483" s="84"/>
      <c r="G483" s="83">
        <v>0</v>
      </c>
      <c r="H483" s="84"/>
      <c r="I483" s="83">
        <v>0</v>
      </c>
      <c r="J483" s="84"/>
      <c r="K483" s="83">
        <v>0</v>
      </c>
      <c r="L483" s="84"/>
      <c r="M483" s="83">
        <v>0</v>
      </c>
      <c r="N483" s="84"/>
      <c r="O483" s="83">
        <v>0</v>
      </c>
      <c r="P483" s="84"/>
      <c r="Q483" s="83">
        <v>0</v>
      </c>
      <c r="R483" s="84"/>
      <c r="S483" s="83">
        <v>88043.1816058072</v>
      </c>
      <c r="T483" s="84">
        <v>0.00564493365237792</v>
      </c>
      <c r="U483" s="83">
        <v>81274.27521415609</v>
      </c>
      <c r="V483" s="84">
        <v>0.021707021783674153</v>
      </c>
      <c r="W483" s="83">
        <v>0</v>
      </c>
      <c r="X483" s="84"/>
      <c r="Y483" s="83">
        <v>0</v>
      </c>
      <c r="Z483" s="84"/>
      <c r="AA483" s="83">
        <v>0</v>
      </c>
      <c r="AB483" s="84"/>
      <c r="AC483" s="83">
        <v>169317.45681996326</v>
      </c>
      <c r="AD483" s="85">
        <v>0.0014562008250331888</v>
      </c>
    </row>
    <row r="484" spans="1:30" ht="15">
      <c r="A484" s="56" t="s">
        <v>1262</v>
      </c>
      <c r="B484" s="78" t="s">
        <v>857</v>
      </c>
      <c r="C484" s="98" t="s">
        <v>555</v>
      </c>
      <c r="D484" s="98"/>
      <c r="E484" s="83">
        <v>0</v>
      </c>
      <c r="F484" s="84"/>
      <c r="G484" s="83">
        <v>0</v>
      </c>
      <c r="H484" s="84"/>
      <c r="I484" s="83">
        <v>0</v>
      </c>
      <c r="J484" s="84"/>
      <c r="K484" s="83">
        <v>0</v>
      </c>
      <c r="L484" s="84"/>
      <c r="M484" s="83">
        <v>0</v>
      </c>
      <c r="N484" s="84"/>
      <c r="O484" s="83">
        <v>0</v>
      </c>
      <c r="P484" s="84"/>
      <c r="Q484" s="83">
        <v>0</v>
      </c>
      <c r="R484" s="84"/>
      <c r="S484" s="83">
        <v>13349.787411825</v>
      </c>
      <c r="T484" s="84">
        <v>0.0008559284528187874</v>
      </c>
      <c r="U484" s="83">
        <v>6580.8810201739</v>
      </c>
      <c r="V484" s="84">
        <v>0.0017576450517002116</v>
      </c>
      <c r="W484" s="83">
        <v>0</v>
      </c>
      <c r="X484" s="84"/>
      <c r="Y484" s="83">
        <v>0</v>
      </c>
      <c r="Z484" s="84"/>
      <c r="AA484" s="83">
        <v>0</v>
      </c>
      <c r="AB484" s="84"/>
      <c r="AC484" s="83">
        <v>19930.6684319989</v>
      </c>
      <c r="AD484" s="85">
        <v>0.0001714120703159403</v>
      </c>
    </row>
    <row r="485" spans="1:30" ht="15">
      <c r="A485" s="56" t="s">
        <v>1263</v>
      </c>
      <c r="B485" s="78" t="s">
        <v>857</v>
      </c>
      <c r="C485" s="98" t="s">
        <v>555</v>
      </c>
      <c r="D485" s="98"/>
      <c r="E485" s="83">
        <v>0</v>
      </c>
      <c r="F485" s="84"/>
      <c r="G485" s="83">
        <v>0</v>
      </c>
      <c r="H485" s="84"/>
      <c r="I485" s="83">
        <v>0</v>
      </c>
      <c r="J485" s="84"/>
      <c r="K485" s="83">
        <v>0</v>
      </c>
      <c r="L485" s="84"/>
      <c r="M485" s="83">
        <v>0</v>
      </c>
      <c r="N485" s="84"/>
      <c r="O485" s="83">
        <v>0</v>
      </c>
      <c r="P485" s="84"/>
      <c r="Q485" s="83">
        <v>0</v>
      </c>
      <c r="R485" s="84"/>
      <c r="S485" s="83">
        <v>74693.3941939822</v>
      </c>
      <c r="T485" s="84">
        <v>0.004789005199559133</v>
      </c>
      <c r="U485" s="83">
        <v>74693.3941939822</v>
      </c>
      <c r="V485" s="84">
        <v>0.01994937673197394</v>
      </c>
      <c r="W485" s="83">
        <v>0</v>
      </c>
      <c r="X485" s="84"/>
      <c r="Y485" s="83">
        <v>0</v>
      </c>
      <c r="Z485" s="84"/>
      <c r="AA485" s="83">
        <v>0</v>
      </c>
      <c r="AB485" s="84"/>
      <c r="AC485" s="83">
        <v>149386.7883879644</v>
      </c>
      <c r="AD485" s="85">
        <v>0.0012847887547172486</v>
      </c>
    </row>
    <row r="486" spans="1:30" ht="15">
      <c r="A486" s="76" t="s">
        <v>1264</v>
      </c>
      <c r="B486" s="78" t="s">
        <v>555</v>
      </c>
      <c r="C486" s="98" t="s">
        <v>555</v>
      </c>
      <c r="D486" s="98"/>
      <c r="E486" s="83">
        <v>0</v>
      </c>
      <c r="F486" s="84"/>
      <c r="G486" s="83">
        <v>0</v>
      </c>
      <c r="H486" s="84"/>
      <c r="I486" s="83">
        <v>0</v>
      </c>
      <c r="J486" s="84"/>
      <c r="K486" s="83">
        <v>0</v>
      </c>
      <c r="L486" s="84"/>
      <c r="M486" s="83">
        <v>10214.234469294499</v>
      </c>
      <c r="N486" s="84">
        <v>0.0003566595467464891</v>
      </c>
      <c r="O486" s="83">
        <v>2553.5586173236</v>
      </c>
      <c r="P486" s="84">
        <v>0.0006265103866643862</v>
      </c>
      <c r="Q486" s="83">
        <v>0</v>
      </c>
      <c r="R486" s="84"/>
      <c r="S486" s="83">
        <v>10214.234469294499</v>
      </c>
      <c r="T486" s="84">
        <v>0.0006548908710177275</v>
      </c>
      <c r="U486" s="83">
        <v>2553.5586173236</v>
      </c>
      <c r="V486" s="84">
        <v>0.0006820134954888849</v>
      </c>
      <c r="W486" s="83">
        <v>0</v>
      </c>
      <c r="X486" s="84"/>
      <c r="Y486" s="83">
        <v>0</v>
      </c>
      <c r="Z486" s="84"/>
      <c r="AA486" s="83">
        <v>0</v>
      </c>
      <c r="AB486" s="84"/>
      <c r="AC486" s="83">
        <v>25535.5861732362</v>
      </c>
      <c r="AD486" s="85">
        <v>0.00021961670315371977</v>
      </c>
    </row>
    <row r="487" spans="1:30" ht="15">
      <c r="A487" s="56" t="s">
        <v>1265</v>
      </c>
      <c r="B487" s="78" t="s">
        <v>857</v>
      </c>
      <c r="C487" s="98" t="s">
        <v>555</v>
      </c>
      <c r="D487" s="98"/>
      <c r="E487" s="83">
        <v>0</v>
      </c>
      <c r="F487" s="84"/>
      <c r="G487" s="83">
        <v>0</v>
      </c>
      <c r="H487" s="84"/>
      <c r="I487" s="83">
        <v>0</v>
      </c>
      <c r="J487" s="84"/>
      <c r="K487" s="83">
        <v>0</v>
      </c>
      <c r="L487" s="84"/>
      <c r="M487" s="83">
        <v>10214.234469294499</v>
      </c>
      <c r="N487" s="84">
        <v>0.0003566595467464891</v>
      </c>
      <c r="O487" s="83">
        <v>2553.5586173236</v>
      </c>
      <c r="P487" s="84">
        <v>0.0006265103866643862</v>
      </c>
      <c r="Q487" s="83">
        <v>0</v>
      </c>
      <c r="R487" s="84"/>
      <c r="S487" s="83">
        <v>10214.234469294499</v>
      </c>
      <c r="T487" s="84">
        <v>0.0006548908710177275</v>
      </c>
      <c r="U487" s="83">
        <v>2553.5586173236</v>
      </c>
      <c r="V487" s="84">
        <v>0.0006820134954888849</v>
      </c>
      <c r="W487" s="83">
        <v>0</v>
      </c>
      <c r="X487" s="84"/>
      <c r="Y487" s="83">
        <v>0</v>
      </c>
      <c r="Z487" s="84"/>
      <c r="AA487" s="83">
        <v>0</v>
      </c>
      <c r="AB487" s="84"/>
      <c r="AC487" s="83">
        <v>25535.5861732362</v>
      </c>
      <c r="AD487" s="85">
        <v>0.00021961670315371977</v>
      </c>
    </row>
    <row r="488" spans="1:30" ht="15">
      <c r="A488" s="76" t="s">
        <v>1266</v>
      </c>
      <c r="B488" s="78" t="s">
        <v>555</v>
      </c>
      <c r="C488" s="98" t="s">
        <v>555</v>
      </c>
      <c r="D488" s="98"/>
      <c r="E488" s="83">
        <v>0</v>
      </c>
      <c r="F488" s="84"/>
      <c r="G488" s="83">
        <v>0</v>
      </c>
      <c r="H488" s="84"/>
      <c r="I488" s="83">
        <v>0</v>
      </c>
      <c r="J488" s="84"/>
      <c r="K488" s="83">
        <v>0</v>
      </c>
      <c r="L488" s="84"/>
      <c r="M488" s="83">
        <v>67978.4609775461</v>
      </c>
      <c r="N488" s="84">
        <v>0.0023736646298516107</v>
      </c>
      <c r="O488" s="83">
        <v>31315.9984658063</v>
      </c>
      <c r="P488" s="84">
        <v>0.007683316206054928</v>
      </c>
      <c r="Q488" s="83">
        <v>0</v>
      </c>
      <c r="R488" s="84"/>
      <c r="S488" s="83">
        <v>44300.599714263604</v>
      </c>
      <c r="T488" s="84">
        <v>0.002840355625347776</v>
      </c>
      <c r="U488" s="83">
        <v>16803.5610207255</v>
      </c>
      <c r="V488" s="84">
        <v>0.004487954696108497</v>
      </c>
      <c r="W488" s="83">
        <v>0</v>
      </c>
      <c r="X488" s="84"/>
      <c r="Y488" s="83">
        <v>30552.0840158015</v>
      </c>
      <c r="Z488" s="84">
        <v>0.0012856322587737703</v>
      </c>
      <c r="AA488" s="83">
        <v>30552.0840158015</v>
      </c>
      <c r="AB488" s="84">
        <v>0.008402466111592476</v>
      </c>
      <c r="AC488" s="83">
        <v>221502.7882099445</v>
      </c>
      <c r="AD488" s="85">
        <v>0.0019050164643179455</v>
      </c>
    </row>
    <row r="489" spans="1:30" ht="15">
      <c r="A489" s="56" t="s">
        <v>1267</v>
      </c>
      <c r="B489" s="78" t="s">
        <v>556</v>
      </c>
      <c r="C489" s="98" t="s">
        <v>555</v>
      </c>
      <c r="D489" s="98"/>
      <c r="E489" s="83">
        <v>0</v>
      </c>
      <c r="F489" s="84"/>
      <c r="G489" s="83">
        <v>0</v>
      </c>
      <c r="H489" s="84"/>
      <c r="I489" s="83">
        <v>0</v>
      </c>
      <c r="J489" s="84"/>
      <c r="K489" s="83">
        <v>0</v>
      </c>
      <c r="L489" s="84"/>
      <c r="M489" s="83">
        <v>67978.4609775461</v>
      </c>
      <c r="N489" s="84">
        <v>0.0023736646298516107</v>
      </c>
      <c r="O489" s="83">
        <v>31315.9984658063</v>
      </c>
      <c r="P489" s="84">
        <v>0.007683316206054928</v>
      </c>
      <c r="Q489" s="83">
        <v>0</v>
      </c>
      <c r="R489" s="84"/>
      <c r="S489" s="83">
        <v>44300.599714263604</v>
      </c>
      <c r="T489" s="84">
        <v>0.002840355625347776</v>
      </c>
      <c r="U489" s="83">
        <v>16803.5610207255</v>
      </c>
      <c r="V489" s="84">
        <v>0.004487954696108497</v>
      </c>
      <c r="W489" s="83">
        <v>0</v>
      </c>
      <c r="X489" s="84"/>
      <c r="Y489" s="83">
        <v>30552.0840158015</v>
      </c>
      <c r="Z489" s="84">
        <v>0.0012856322587737703</v>
      </c>
      <c r="AA489" s="83">
        <v>30552.0840158015</v>
      </c>
      <c r="AB489" s="84">
        <v>0.008402466111592476</v>
      </c>
      <c r="AC489" s="83">
        <v>221502.7882099445</v>
      </c>
      <c r="AD489" s="85">
        <v>0.0019050164643179455</v>
      </c>
    </row>
    <row r="490" spans="1:30" ht="15">
      <c r="A490" s="76" t="s">
        <v>1268</v>
      </c>
      <c r="B490" s="78" t="s">
        <v>555</v>
      </c>
      <c r="C490" s="98" t="s">
        <v>555</v>
      </c>
      <c r="D490" s="98"/>
      <c r="E490" s="83">
        <v>0</v>
      </c>
      <c r="F490" s="84"/>
      <c r="G490" s="83">
        <v>0</v>
      </c>
      <c r="H490" s="84"/>
      <c r="I490" s="83">
        <v>0</v>
      </c>
      <c r="J490" s="84"/>
      <c r="K490" s="83">
        <v>0</v>
      </c>
      <c r="L490" s="84"/>
      <c r="M490" s="83">
        <v>5700.0435937921</v>
      </c>
      <c r="N490" s="84">
        <v>0.00019903351256607074</v>
      </c>
      <c r="O490" s="83">
        <v>633.3680989811</v>
      </c>
      <c r="P490" s="84">
        <v>0.0001553955683263057</v>
      </c>
      <c r="Q490" s="83">
        <v>0</v>
      </c>
      <c r="R490" s="84"/>
      <c r="S490" s="83">
        <v>5700.0435937921</v>
      </c>
      <c r="T490" s="84">
        <v>0.00036546121250683995</v>
      </c>
      <c r="U490" s="83">
        <v>633.3680989811</v>
      </c>
      <c r="V490" s="84">
        <v>0.00016916219905302026</v>
      </c>
      <c r="W490" s="83">
        <v>0</v>
      </c>
      <c r="X490" s="84"/>
      <c r="Y490" s="83">
        <v>0</v>
      </c>
      <c r="Z490" s="84"/>
      <c r="AA490" s="83">
        <v>0</v>
      </c>
      <c r="AB490" s="84"/>
      <c r="AC490" s="83">
        <v>12666.8233855464</v>
      </c>
      <c r="AD490" s="85">
        <v>0.00010893996998901037</v>
      </c>
    </row>
    <row r="491" spans="1:30" ht="15">
      <c r="A491" s="56" t="s">
        <v>1269</v>
      </c>
      <c r="B491" s="78" t="s">
        <v>556</v>
      </c>
      <c r="C491" s="98" t="s">
        <v>555</v>
      </c>
      <c r="D491" s="98"/>
      <c r="E491" s="83">
        <v>0</v>
      </c>
      <c r="F491" s="84"/>
      <c r="G491" s="83">
        <v>0</v>
      </c>
      <c r="H491" s="84"/>
      <c r="I491" s="83">
        <v>0</v>
      </c>
      <c r="J491" s="84"/>
      <c r="K491" s="83">
        <v>0</v>
      </c>
      <c r="L491" s="84"/>
      <c r="M491" s="83">
        <v>5700.0435937921</v>
      </c>
      <c r="N491" s="84">
        <v>0.00019903351256607074</v>
      </c>
      <c r="O491" s="83">
        <v>633.3680989811</v>
      </c>
      <c r="P491" s="84">
        <v>0.0001553955683263057</v>
      </c>
      <c r="Q491" s="83">
        <v>0</v>
      </c>
      <c r="R491" s="84"/>
      <c r="S491" s="83">
        <v>5700.0435937921</v>
      </c>
      <c r="T491" s="84">
        <v>0.00036546121250683995</v>
      </c>
      <c r="U491" s="83">
        <v>633.3680989811</v>
      </c>
      <c r="V491" s="84">
        <v>0.00016916219905302026</v>
      </c>
      <c r="W491" s="83">
        <v>0</v>
      </c>
      <c r="X491" s="84"/>
      <c r="Y491" s="83">
        <v>0</v>
      </c>
      <c r="Z491" s="84"/>
      <c r="AA491" s="83">
        <v>0</v>
      </c>
      <c r="AB491" s="84"/>
      <c r="AC491" s="83">
        <v>12666.8233855464</v>
      </c>
      <c r="AD491" s="85">
        <v>0.00010893996998901037</v>
      </c>
    </row>
    <row r="492" spans="1:30" ht="15">
      <c r="A492" s="76" t="s">
        <v>1270</v>
      </c>
      <c r="B492" s="78" t="s">
        <v>555</v>
      </c>
      <c r="C492" s="98" t="s">
        <v>555</v>
      </c>
      <c r="D492" s="98"/>
      <c r="E492" s="83">
        <v>0</v>
      </c>
      <c r="F492" s="84"/>
      <c r="G492" s="83">
        <v>0</v>
      </c>
      <c r="H492" s="84"/>
      <c r="I492" s="83">
        <v>0</v>
      </c>
      <c r="J492" s="84"/>
      <c r="K492" s="83">
        <v>0</v>
      </c>
      <c r="L492" s="84"/>
      <c r="M492" s="83">
        <v>0</v>
      </c>
      <c r="N492" s="84"/>
      <c r="O492" s="83">
        <v>0</v>
      </c>
      <c r="P492" s="84"/>
      <c r="Q492" s="83">
        <v>0</v>
      </c>
      <c r="R492" s="84"/>
      <c r="S492" s="83">
        <v>30940.2111052078</v>
      </c>
      <c r="T492" s="84">
        <v>0.0019837474713424548</v>
      </c>
      <c r="U492" s="83">
        <v>8726.6245618961</v>
      </c>
      <c r="V492" s="84">
        <v>0.0023307378498778715</v>
      </c>
      <c r="W492" s="83">
        <v>0</v>
      </c>
      <c r="X492" s="84"/>
      <c r="Y492" s="83">
        <v>23800.1036298705</v>
      </c>
      <c r="Z492" s="84">
        <v>0.001001508799625416</v>
      </c>
      <c r="AA492" s="83">
        <v>15866.7283212198</v>
      </c>
      <c r="AB492" s="84">
        <v>0.004363684223699476</v>
      </c>
      <c r="AC492" s="83">
        <v>79333.66761819419</v>
      </c>
      <c r="AD492" s="85">
        <v>0.0006823026662948447</v>
      </c>
    </row>
    <row r="493" spans="1:30" ht="15">
      <c r="A493" s="56" t="s">
        <v>1271</v>
      </c>
      <c r="B493" s="78" t="s">
        <v>556</v>
      </c>
      <c r="C493" s="98" t="s">
        <v>555</v>
      </c>
      <c r="D493" s="98"/>
      <c r="E493" s="83">
        <v>0</v>
      </c>
      <c r="F493" s="84"/>
      <c r="G493" s="83">
        <v>0</v>
      </c>
      <c r="H493" s="84"/>
      <c r="I493" s="83">
        <v>0</v>
      </c>
      <c r="J493" s="84"/>
      <c r="K493" s="83">
        <v>0</v>
      </c>
      <c r="L493" s="84"/>
      <c r="M493" s="83">
        <v>0</v>
      </c>
      <c r="N493" s="84"/>
      <c r="O493" s="83">
        <v>0</v>
      </c>
      <c r="P493" s="84"/>
      <c r="Q493" s="83">
        <v>0</v>
      </c>
      <c r="R493" s="84"/>
      <c r="S493" s="83">
        <v>30940.2111052078</v>
      </c>
      <c r="T493" s="84">
        <v>0.0019837474713424548</v>
      </c>
      <c r="U493" s="83">
        <v>8726.6245618961</v>
      </c>
      <c r="V493" s="84">
        <v>0.0023307378498778715</v>
      </c>
      <c r="W493" s="83">
        <v>0</v>
      </c>
      <c r="X493" s="84"/>
      <c r="Y493" s="83">
        <v>23800.1036298705</v>
      </c>
      <c r="Z493" s="84">
        <v>0.001001508799625416</v>
      </c>
      <c r="AA493" s="83">
        <v>15866.7283212198</v>
      </c>
      <c r="AB493" s="84">
        <v>0.004363684223699476</v>
      </c>
      <c r="AC493" s="83">
        <v>79333.66761819419</v>
      </c>
      <c r="AD493" s="85">
        <v>0.0006823026662948447</v>
      </c>
    </row>
    <row r="494" spans="1:30" ht="15">
      <c r="A494" s="76" t="s">
        <v>1272</v>
      </c>
      <c r="B494" s="78" t="s">
        <v>555</v>
      </c>
      <c r="C494" s="98" t="s">
        <v>555</v>
      </c>
      <c r="D494" s="98"/>
      <c r="E494" s="83">
        <v>0</v>
      </c>
      <c r="F494" s="84"/>
      <c r="G494" s="83">
        <v>0</v>
      </c>
      <c r="H494" s="84"/>
      <c r="I494" s="83">
        <v>0</v>
      </c>
      <c r="J494" s="84"/>
      <c r="K494" s="83">
        <v>0</v>
      </c>
      <c r="L494" s="84"/>
      <c r="M494" s="83">
        <v>0</v>
      </c>
      <c r="N494" s="84"/>
      <c r="O494" s="83">
        <v>0</v>
      </c>
      <c r="P494" s="84"/>
      <c r="Q494" s="83">
        <v>0</v>
      </c>
      <c r="R494" s="84"/>
      <c r="S494" s="83">
        <v>0</v>
      </c>
      <c r="T494" s="84"/>
      <c r="U494" s="83">
        <v>0</v>
      </c>
      <c r="V494" s="84"/>
      <c r="W494" s="83">
        <v>0</v>
      </c>
      <c r="X494" s="84"/>
      <c r="Y494" s="83">
        <v>398.18697030789997</v>
      </c>
      <c r="Z494" s="84">
        <v>1.6755715053233822E-05</v>
      </c>
      <c r="AA494" s="83">
        <v>265.4641274787</v>
      </c>
      <c r="AB494" s="84">
        <v>7.300822208493543E-05</v>
      </c>
      <c r="AC494" s="83">
        <v>663.6510977866</v>
      </c>
      <c r="AD494" s="85">
        <v>5.707676540161005E-06</v>
      </c>
    </row>
    <row r="495" spans="1:30" ht="15">
      <c r="A495" s="56" t="s">
        <v>1273</v>
      </c>
      <c r="B495" s="78" t="s">
        <v>556</v>
      </c>
      <c r="C495" s="98" t="s">
        <v>555</v>
      </c>
      <c r="D495" s="98"/>
      <c r="E495" s="83">
        <v>0</v>
      </c>
      <c r="F495" s="84"/>
      <c r="G495" s="83">
        <v>0</v>
      </c>
      <c r="H495" s="84"/>
      <c r="I495" s="83">
        <v>0</v>
      </c>
      <c r="J495" s="84"/>
      <c r="K495" s="83">
        <v>0</v>
      </c>
      <c r="L495" s="84"/>
      <c r="M495" s="83">
        <v>0</v>
      </c>
      <c r="N495" s="84"/>
      <c r="O495" s="83">
        <v>0</v>
      </c>
      <c r="P495" s="84"/>
      <c r="Q495" s="83">
        <v>0</v>
      </c>
      <c r="R495" s="84"/>
      <c r="S495" s="83">
        <v>0</v>
      </c>
      <c r="T495" s="84"/>
      <c r="U495" s="83">
        <v>0</v>
      </c>
      <c r="V495" s="84"/>
      <c r="W495" s="83">
        <v>0</v>
      </c>
      <c r="X495" s="84"/>
      <c r="Y495" s="83">
        <v>398.18697030789997</v>
      </c>
      <c r="Z495" s="84">
        <v>1.6755715053233822E-05</v>
      </c>
      <c r="AA495" s="83">
        <v>265.4641274787</v>
      </c>
      <c r="AB495" s="84">
        <v>7.300822208493543E-05</v>
      </c>
      <c r="AC495" s="83">
        <v>663.6510977866</v>
      </c>
      <c r="AD495" s="85">
        <v>5.707676540161005E-06</v>
      </c>
    </row>
    <row r="496" spans="1:30" ht="15">
      <c r="A496" s="76" t="s">
        <v>1274</v>
      </c>
      <c r="B496" s="78" t="s">
        <v>555</v>
      </c>
      <c r="C496" s="98" t="s">
        <v>555</v>
      </c>
      <c r="D496" s="98"/>
      <c r="E496" s="83">
        <v>0</v>
      </c>
      <c r="F496" s="84"/>
      <c r="G496" s="83">
        <v>0</v>
      </c>
      <c r="H496" s="84"/>
      <c r="I496" s="83">
        <v>0</v>
      </c>
      <c r="J496" s="84"/>
      <c r="K496" s="83">
        <v>0</v>
      </c>
      <c r="L496" s="84"/>
      <c r="M496" s="83">
        <v>0</v>
      </c>
      <c r="N496" s="84"/>
      <c r="O496" s="83">
        <v>0</v>
      </c>
      <c r="P496" s="84"/>
      <c r="Q496" s="83">
        <v>0</v>
      </c>
      <c r="R496" s="84"/>
      <c r="S496" s="83">
        <v>12451.4538504118</v>
      </c>
      <c r="T496" s="84">
        <v>0.000798331336728796</v>
      </c>
      <c r="U496" s="83">
        <v>5986.2737503367</v>
      </c>
      <c r="V496" s="84">
        <v>0.0015988352324175785</v>
      </c>
      <c r="W496" s="83">
        <v>0</v>
      </c>
      <c r="X496" s="84"/>
      <c r="Y496" s="83">
        <v>0</v>
      </c>
      <c r="Z496" s="84"/>
      <c r="AA496" s="83">
        <v>0</v>
      </c>
      <c r="AB496" s="84"/>
      <c r="AC496" s="83">
        <v>18437.7276007485</v>
      </c>
      <c r="AD496" s="85">
        <v>0.0001585721558084585</v>
      </c>
    </row>
    <row r="497" spans="1:30" ht="15">
      <c r="A497" s="56" t="s">
        <v>1275</v>
      </c>
      <c r="B497" s="78" t="s">
        <v>857</v>
      </c>
      <c r="C497" s="98" t="s">
        <v>555</v>
      </c>
      <c r="D497" s="98"/>
      <c r="E497" s="83">
        <v>0</v>
      </c>
      <c r="F497" s="84"/>
      <c r="G497" s="83">
        <v>0</v>
      </c>
      <c r="H497" s="84"/>
      <c r="I497" s="83">
        <v>0</v>
      </c>
      <c r="J497" s="84"/>
      <c r="K497" s="83">
        <v>0</v>
      </c>
      <c r="L497" s="84"/>
      <c r="M497" s="83">
        <v>0</v>
      </c>
      <c r="N497" s="84"/>
      <c r="O497" s="83">
        <v>0</v>
      </c>
      <c r="P497" s="84"/>
      <c r="Q497" s="83">
        <v>0</v>
      </c>
      <c r="R497" s="84"/>
      <c r="S497" s="83">
        <v>12451.4538504118</v>
      </c>
      <c r="T497" s="84">
        <v>0.000798331336728796</v>
      </c>
      <c r="U497" s="83">
        <v>5986.2737503367</v>
      </c>
      <c r="V497" s="84">
        <v>0.0015988352324175785</v>
      </c>
      <c r="W497" s="83">
        <v>0</v>
      </c>
      <c r="X497" s="84"/>
      <c r="Y497" s="83">
        <v>0</v>
      </c>
      <c r="Z497" s="84"/>
      <c r="AA497" s="83">
        <v>0</v>
      </c>
      <c r="AB497" s="84"/>
      <c r="AC497" s="83">
        <v>18437.7276007485</v>
      </c>
      <c r="AD497" s="85">
        <v>0.0001585721558084585</v>
      </c>
    </row>
    <row r="498" spans="1:30" ht="15">
      <c r="A498" s="76" t="s">
        <v>1276</v>
      </c>
      <c r="B498" s="78" t="s">
        <v>555</v>
      </c>
      <c r="C498" s="98" t="s">
        <v>555</v>
      </c>
      <c r="D498" s="98"/>
      <c r="E498" s="83">
        <v>0</v>
      </c>
      <c r="F498" s="84"/>
      <c r="G498" s="83">
        <v>0</v>
      </c>
      <c r="H498" s="84"/>
      <c r="I498" s="83">
        <v>0</v>
      </c>
      <c r="J498" s="84"/>
      <c r="K498" s="83">
        <v>0</v>
      </c>
      <c r="L498" s="84"/>
      <c r="M498" s="83">
        <v>0</v>
      </c>
      <c r="N498" s="84"/>
      <c r="O498" s="83">
        <v>0</v>
      </c>
      <c r="P498" s="84"/>
      <c r="Q498" s="83">
        <v>0</v>
      </c>
      <c r="R498" s="84"/>
      <c r="S498" s="83">
        <v>22866.1372915618</v>
      </c>
      <c r="T498" s="84">
        <v>0.0014660740961741567</v>
      </c>
      <c r="U498" s="83">
        <v>5716.5002121782</v>
      </c>
      <c r="V498" s="84">
        <v>0.0015267831586951734</v>
      </c>
      <c r="W498" s="83">
        <v>0</v>
      </c>
      <c r="X498" s="84"/>
      <c r="Y498" s="83">
        <v>0</v>
      </c>
      <c r="Z498" s="84"/>
      <c r="AA498" s="83">
        <v>0</v>
      </c>
      <c r="AB498" s="84"/>
      <c r="AC498" s="83">
        <v>28582.637503740003</v>
      </c>
      <c r="AD498" s="85">
        <v>0.0002458226168541372</v>
      </c>
    </row>
    <row r="499" spans="1:30" ht="15">
      <c r="A499" s="56" t="s">
        <v>1277</v>
      </c>
      <c r="B499" s="78" t="s">
        <v>556</v>
      </c>
      <c r="C499" s="98" t="s">
        <v>555</v>
      </c>
      <c r="D499" s="98"/>
      <c r="E499" s="83">
        <v>0</v>
      </c>
      <c r="F499" s="84"/>
      <c r="G499" s="83">
        <v>0</v>
      </c>
      <c r="H499" s="84"/>
      <c r="I499" s="83">
        <v>0</v>
      </c>
      <c r="J499" s="84"/>
      <c r="K499" s="83">
        <v>0</v>
      </c>
      <c r="L499" s="84"/>
      <c r="M499" s="83">
        <v>0</v>
      </c>
      <c r="N499" s="84"/>
      <c r="O499" s="83">
        <v>0</v>
      </c>
      <c r="P499" s="84"/>
      <c r="Q499" s="83">
        <v>0</v>
      </c>
      <c r="R499" s="84"/>
      <c r="S499" s="83">
        <v>22866.1372915618</v>
      </c>
      <c r="T499" s="84">
        <v>0.0014660740961741567</v>
      </c>
      <c r="U499" s="83">
        <v>5716.5002121782</v>
      </c>
      <c r="V499" s="84">
        <v>0.0015267831586951734</v>
      </c>
      <c r="W499" s="83">
        <v>0</v>
      </c>
      <c r="X499" s="84"/>
      <c r="Y499" s="83">
        <v>0</v>
      </c>
      <c r="Z499" s="84"/>
      <c r="AA499" s="83">
        <v>0</v>
      </c>
      <c r="AB499" s="84"/>
      <c r="AC499" s="83">
        <v>28582.637503740003</v>
      </c>
      <c r="AD499" s="85">
        <v>0.0002458226168541372</v>
      </c>
    </row>
    <row r="500" spans="1:30" ht="15">
      <c r="A500" s="76" t="s">
        <v>1278</v>
      </c>
      <c r="B500" s="78" t="s">
        <v>555</v>
      </c>
      <c r="C500" s="98" t="s">
        <v>555</v>
      </c>
      <c r="D500" s="98"/>
      <c r="E500" s="83">
        <v>0</v>
      </c>
      <c r="F500" s="84"/>
      <c r="G500" s="83">
        <v>0</v>
      </c>
      <c r="H500" s="84"/>
      <c r="I500" s="83">
        <v>0</v>
      </c>
      <c r="J500" s="84"/>
      <c r="K500" s="83">
        <v>0</v>
      </c>
      <c r="L500" s="84"/>
      <c r="M500" s="83">
        <v>49742.3314717677</v>
      </c>
      <c r="N500" s="84">
        <v>0.0017368974101942339</v>
      </c>
      <c r="O500" s="83">
        <v>23950.0370062534</v>
      </c>
      <c r="P500" s="84">
        <v>0.0058760926197734785</v>
      </c>
      <c r="Q500" s="83">
        <v>0</v>
      </c>
      <c r="R500" s="84"/>
      <c r="S500" s="83">
        <v>0</v>
      </c>
      <c r="T500" s="84"/>
      <c r="U500" s="83">
        <v>0</v>
      </c>
      <c r="V500" s="84"/>
      <c r="W500" s="83">
        <v>0</v>
      </c>
      <c r="X500" s="84"/>
      <c r="Y500" s="83">
        <v>42373.12101184</v>
      </c>
      <c r="Z500" s="84">
        <v>0.001783061713550248</v>
      </c>
      <c r="AA500" s="83">
        <v>31319.2531106462</v>
      </c>
      <c r="AB500" s="84">
        <v>0.008613453758718602</v>
      </c>
      <c r="AC500" s="83">
        <v>147384.74260050728</v>
      </c>
      <c r="AD500" s="85">
        <v>0.0012675703250159972</v>
      </c>
    </row>
    <row r="501" spans="1:30" ht="15">
      <c r="A501" s="56" t="s">
        <v>1279</v>
      </c>
      <c r="B501" s="78" t="s">
        <v>556</v>
      </c>
      <c r="C501" s="98" t="s">
        <v>555</v>
      </c>
      <c r="D501" s="98"/>
      <c r="E501" s="83">
        <v>0</v>
      </c>
      <c r="F501" s="84"/>
      <c r="G501" s="83">
        <v>0</v>
      </c>
      <c r="H501" s="84"/>
      <c r="I501" s="83">
        <v>0</v>
      </c>
      <c r="J501" s="84"/>
      <c r="K501" s="83">
        <v>0</v>
      </c>
      <c r="L501" s="84"/>
      <c r="M501" s="83">
        <v>49742.3314717677</v>
      </c>
      <c r="N501" s="84">
        <v>0.0017368974101942339</v>
      </c>
      <c r="O501" s="83">
        <v>23950.0370062534</v>
      </c>
      <c r="P501" s="84">
        <v>0.0058760926197734785</v>
      </c>
      <c r="Q501" s="83">
        <v>0</v>
      </c>
      <c r="R501" s="84"/>
      <c r="S501" s="83">
        <v>0</v>
      </c>
      <c r="T501" s="84"/>
      <c r="U501" s="83">
        <v>0</v>
      </c>
      <c r="V501" s="84"/>
      <c r="W501" s="83">
        <v>0</v>
      </c>
      <c r="X501" s="84"/>
      <c r="Y501" s="83">
        <v>42373.12101184</v>
      </c>
      <c r="Z501" s="84">
        <v>0.001783061713550248</v>
      </c>
      <c r="AA501" s="83">
        <v>31319.2531106462</v>
      </c>
      <c r="AB501" s="84">
        <v>0.008613453758718602</v>
      </c>
      <c r="AC501" s="83">
        <v>147384.74260050728</v>
      </c>
      <c r="AD501" s="85">
        <v>0.0012675703250159972</v>
      </c>
    </row>
    <row r="502" spans="1:30" ht="15">
      <c r="A502" s="76" t="s">
        <v>1280</v>
      </c>
      <c r="B502" s="78" t="s">
        <v>555</v>
      </c>
      <c r="C502" s="98" t="s">
        <v>555</v>
      </c>
      <c r="D502" s="98"/>
      <c r="E502" s="83">
        <v>0</v>
      </c>
      <c r="F502" s="84"/>
      <c r="G502" s="83">
        <v>0</v>
      </c>
      <c r="H502" s="84"/>
      <c r="I502" s="83">
        <v>0</v>
      </c>
      <c r="J502" s="84"/>
      <c r="K502" s="83">
        <v>0</v>
      </c>
      <c r="L502" s="84"/>
      <c r="M502" s="83">
        <v>0</v>
      </c>
      <c r="N502" s="84"/>
      <c r="O502" s="83">
        <v>0</v>
      </c>
      <c r="P502" s="84"/>
      <c r="Q502" s="83">
        <v>0</v>
      </c>
      <c r="R502" s="84"/>
      <c r="S502" s="83">
        <v>2846.2257728160002</v>
      </c>
      <c r="T502" s="84">
        <v>0.00018248722222658355</v>
      </c>
      <c r="U502" s="83">
        <v>1370.4118588079</v>
      </c>
      <c r="V502" s="84">
        <v>0.00036601446144384853</v>
      </c>
      <c r="W502" s="83">
        <v>0</v>
      </c>
      <c r="X502" s="84"/>
      <c r="Y502" s="83">
        <v>0</v>
      </c>
      <c r="Z502" s="84"/>
      <c r="AA502" s="83">
        <v>0</v>
      </c>
      <c r="AB502" s="84"/>
      <c r="AC502" s="83">
        <v>4216.637631623899</v>
      </c>
      <c r="AD502" s="85">
        <v>3.6264844236148184E-05</v>
      </c>
    </row>
    <row r="503" spans="1:30" ht="15">
      <c r="A503" s="56" t="s">
        <v>1281</v>
      </c>
      <c r="B503" s="78" t="s">
        <v>556</v>
      </c>
      <c r="C503" s="98" t="s">
        <v>555</v>
      </c>
      <c r="D503" s="98"/>
      <c r="E503" s="83">
        <v>0</v>
      </c>
      <c r="F503" s="84"/>
      <c r="G503" s="83">
        <v>0</v>
      </c>
      <c r="H503" s="84"/>
      <c r="I503" s="83">
        <v>0</v>
      </c>
      <c r="J503" s="84"/>
      <c r="K503" s="83">
        <v>0</v>
      </c>
      <c r="L503" s="84"/>
      <c r="M503" s="83">
        <v>0</v>
      </c>
      <c r="N503" s="84"/>
      <c r="O503" s="83">
        <v>0</v>
      </c>
      <c r="P503" s="84"/>
      <c r="Q503" s="83">
        <v>0</v>
      </c>
      <c r="R503" s="84"/>
      <c r="S503" s="83">
        <v>2846.2257728160002</v>
      </c>
      <c r="T503" s="84">
        <v>0.00018248722222658355</v>
      </c>
      <c r="U503" s="83">
        <v>1370.4118588079</v>
      </c>
      <c r="V503" s="84">
        <v>0.00036601446144384853</v>
      </c>
      <c r="W503" s="83">
        <v>0</v>
      </c>
      <c r="X503" s="84"/>
      <c r="Y503" s="83">
        <v>0</v>
      </c>
      <c r="Z503" s="84"/>
      <c r="AA503" s="83">
        <v>0</v>
      </c>
      <c r="AB503" s="84"/>
      <c r="AC503" s="83">
        <v>4216.637631623899</v>
      </c>
      <c r="AD503" s="85">
        <v>3.6264844236148184E-05</v>
      </c>
    </row>
    <row r="504" spans="1:30" ht="15">
      <c r="A504" s="76" t="s">
        <v>1282</v>
      </c>
      <c r="B504" s="78" t="s">
        <v>555</v>
      </c>
      <c r="C504" s="98" t="s">
        <v>555</v>
      </c>
      <c r="D504" s="98"/>
      <c r="E504" s="83">
        <v>0</v>
      </c>
      <c r="F504" s="84"/>
      <c r="G504" s="83">
        <v>80219.2893676293</v>
      </c>
      <c r="H504" s="84">
        <v>0.008667458595467562</v>
      </c>
      <c r="I504" s="83">
        <v>8913.2435085879</v>
      </c>
      <c r="J504" s="84">
        <v>0.0026670808997474</v>
      </c>
      <c r="K504" s="83">
        <v>0</v>
      </c>
      <c r="L504" s="84"/>
      <c r="M504" s="83">
        <v>0</v>
      </c>
      <c r="N504" s="84"/>
      <c r="O504" s="83">
        <v>0</v>
      </c>
      <c r="P504" s="84"/>
      <c r="Q504" s="83">
        <v>0</v>
      </c>
      <c r="R504" s="84"/>
      <c r="S504" s="83">
        <v>0</v>
      </c>
      <c r="T504" s="84"/>
      <c r="U504" s="83">
        <v>0</v>
      </c>
      <c r="V504" s="84"/>
      <c r="W504" s="83">
        <v>0</v>
      </c>
      <c r="X504" s="84"/>
      <c r="Y504" s="83">
        <v>0</v>
      </c>
      <c r="Z504" s="84"/>
      <c r="AA504" s="83">
        <v>0</v>
      </c>
      <c r="AB504" s="84"/>
      <c r="AC504" s="83">
        <v>89132.5328762172</v>
      </c>
      <c r="AD504" s="85">
        <v>0.0007665769989071908</v>
      </c>
    </row>
    <row r="505" spans="1:30" ht="15">
      <c r="A505" s="56" t="s">
        <v>1283</v>
      </c>
      <c r="B505" s="78" t="s">
        <v>556</v>
      </c>
      <c r="C505" s="98" t="s">
        <v>555</v>
      </c>
      <c r="D505" s="98"/>
      <c r="E505" s="83">
        <v>0</v>
      </c>
      <c r="F505" s="84"/>
      <c r="G505" s="83">
        <v>80219.2893676293</v>
      </c>
      <c r="H505" s="84">
        <v>0.008667458595467562</v>
      </c>
      <c r="I505" s="83">
        <v>8913.2435085879</v>
      </c>
      <c r="J505" s="84">
        <v>0.0026670808997474</v>
      </c>
      <c r="K505" s="83">
        <v>0</v>
      </c>
      <c r="L505" s="84"/>
      <c r="M505" s="83">
        <v>0</v>
      </c>
      <c r="N505" s="84"/>
      <c r="O505" s="83">
        <v>0</v>
      </c>
      <c r="P505" s="84"/>
      <c r="Q505" s="83">
        <v>0</v>
      </c>
      <c r="R505" s="84"/>
      <c r="S505" s="83">
        <v>0</v>
      </c>
      <c r="T505" s="84"/>
      <c r="U505" s="83">
        <v>0</v>
      </c>
      <c r="V505" s="84"/>
      <c r="W505" s="83">
        <v>0</v>
      </c>
      <c r="X505" s="84"/>
      <c r="Y505" s="83">
        <v>0</v>
      </c>
      <c r="Z505" s="84"/>
      <c r="AA505" s="83">
        <v>0</v>
      </c>
      <c r="AB505" s="84"/>
      <c r="AC505" s="83">
        <v>89132.5328762172</v>
      </c>
      <c r="AD505" s="85">
        <v>0.0007665769989071908</v>
      </c>
    </row>
    <row r="506" spans="1:30" ht="15">
      <c r="A506" s="76" t="s">
        <v>1284</v>
      </c>
      <c r="B506" s="78" t="s">
        <v>555</v>
      </c>
      <c r="C506" s="98" t="s">
        <v>555</v>
      </c>
      <c r="D506" s="98"/>
      <c r="E506" s="83">
        <v>0</v>
      </c>
      <c r="F506" s="84"/>
      <c r="G506" s="83">
        <v>0</v>
      </c>
      <c r="H506" s="84"/>
      <c r="I506" s="83">
        <v>0</v>
      </c>
      <c r="J506" s="84"/>
      <c r="K506" s="83">
        <v>0</v>
      </c>
      <c r="L506" s="84"/>
      <c r="M506" s="83">
        <v>2337.3438253821</v>
      </c>
      <c r="N506" s="84">
        <v>8.161512170662599E-05</v>
      </c>
      <c r="O506" s="83">
        <v>0</v>
      </c>
      <c r="P506" s="84"/>
      <c r="Q506" s="83">
        <v>0</v>
      </c>
      <c r="R506" s="84"/>
      <c r="S506" s="83">
        <v>1708.0584857732</v>
      </c>
      <c r="T506" s="84">
        <v>0.00010951304406217466</v>
      </c>
      <c r="U506" s="83">
        <v>719.1820974428999</v>
      </c>
      <c r="V506" s="84">
        <v>0.00019208170622852098</v>
      </c>
      <c r="W506" s="83">
        <v>0</v>
      </c>
      <c r="X506" s="84"/>
      <c r="Y506" s="83">
        <v>2722.51276348</v>
      </c>
      <c r="Z506" s="84">
        <v>0.00011456338729112354</v>
      </c>
      <c r="AA506" s="83">
        <v>1815.0084234621002</v>
      </c>
      <c r="AB506" s="84">
        <v>0.0004991655155997744</v>
      </c>
      <c r="AC506" s="83">
        <v>9302.1055955403</v>
      </c>
      <c r="AD506" s="85">
        <v>8.000199209922532E-05</v>
      </c>
    </row>
    <row r="507" spans="1:30" ht="15">
      <c r="A507" s="56" t="s">
        <v>1285</v>
      </c>
      <c r="B507" s="78" t="s">
        <v>857</v>
      </c>
      <c r="C507" s="98" t="s">
        <v>555</v>
      </c>
      <c r="D507" s="98"/>
      <c r="E507" s="83">
        <v>0</v>
      </c>
      <c r="F507" s="84"/>
      <c r="G507" s="83">
        <v>0</v>
      </c>
      <c r="H507" s="84"/>
      <c r="I507" s="83">
        <v>0</v>
      </c>
      <c r="J507" s="84"/>
      <c r="K507" s="83">
        <v>0</v>
      </c>
      <c r="L507" s="84"/>
      <c r="M507" s="83">
        <v>2337.3438253821</v>
      </c>
      <c r="N507" s="84">
        <v>8.161512170662599E-05</v>
      </c>
      <c r="O507" s="83">
        <v>0</v>
      </c>
      <c r="P507" s="84"/>
      <c r="Q507" s="83">
        <v>0</v>
      </c>
      <c r="R507" s="84"/>
      <c r="S507" s="83">
        <v>1708.0584857732</v>
      </c>
      <c r="T507" s="84">
        <v>0.00010951304406217466</v>
      </c>
      <c r="U507" s="83">
        <v>719.1820974428999</v>
      </c>
      <c r="V507" s="84">
        <v>0.00019208170622852098</v>
      </c>
      <c r="W507" s="83">
        <v>0</v>
      </c>
      <c r="X507" s="84"/>
      <c r="Y507" s="83">
        <v>0</v>
      </c>
      <c r="Z507" s="84"/>
      <c r="AA507" s="83">
        <v>0</v>
      </c>
      <c r="AB507" s="84"/>
      <c r="AC507" s="83">
        <v>4764.5844085982</v>
      </c>
      <c r="AD507" s="85">
        <v>4.097741530643474E-05</v>
      </c>
    </row>
    <row r="508" spans="1:30" ht="15">
      <c r="A508" s="56" t="s">
        <v>1286</v>
      </c>
      <c r="B508" s="78" t="s">
        <v>857</v>
      </c>
      <c r="C508" s="98" t="s">
        <v>555</v>
      </c>
      <c r="D508" s="98"/>
      <c r="E508" s="83">
        <v>0</v>
      </c>
      <c r="F508" s="84"/>
      <c r="G508" s="83">
        <v>0</v>
      </c>
      <c r="H508" s="84"/>
      <c r="I508" s="83">
        <v>0</v>
      </c>
      <c r="J508" s="84"/>
      <c r="K508" s="83">
        <v>0</v>
      </c>
      <c r="L508" s="84"/>
      <c r="M508" s="83">
        <v>0</v>
      </c>
      <c r="N508" s="84"/>
      <c r="O508" s="83">
        <v>0</v>
      </c>
      <c r="P508" s="84"/>
      <c r="Q508" s="83">
        <v>0</v>
      </c>
      <c r="R508" s="84"/>
      <c r="S508" s="83">
        <v>0</v>
      </c>
      <c r="T508" s="84"/>
      <c r="U508" s="83">
        <v>0</v>
      </c>
      <c r="V508" s="84"/>
      <c r="W508" s="83">
        <v>0</v>
      </c>
      <c r="X508" s="84"/>
      <c r="Y508" s="83">
        <v>2722.51276348</v>
      </c>
      <c r="Z508" s="84">
        <v>0.00011456338729112354</v>
      </c>
      <c r="AA508" s="83">
        <v>1815.0084234621002</v>
      </c>
      <c r="AB508" s="84">
        <v>0.0004991655155997744</v>
      </c>
      <c r="AC508" s="83">
        <v>4537.521186942101</v>
      </c>
      <c r="AD508" s="85">
        <v>3.9024576792790584E-05</v>
      </c>
    </row>
    <row r="509" spans="1:30" ht="15">
      <c r="A509" s="76" t="s">
        <v>1287</v>
      </c>
      <c r="B509" s="78" t="s">
        <v>555</v>
      </c>
      <c r="C509" s="98" t="s">
        <v>555</v>
      </c>
      <c r="D509" s="98"/>
      <c r="E509" s="83">
        <v>0</v>
      </c>
      <c r="F509" s="84"/>
      <c r="G509" s="83">
        <v>0</v>
      </c>
      <c r="H509" s="84"/>
      <c r="I509" s="83">
        <v>0</v>
      </c>
      <c r="J509" s="84"/>
      <c r="K509" s="83">
        <v>0</v>
      </c>
      <c r="L509" s="84"/>
      <c r="M509" s="83">
        <v>9821.1988670351</v>
      </c>
      <c r="N509" s="84">
        <v>0.0003429355716234907</v>
      </c>
      <c r="O509" s="83">
        <v>2455.5164730547</v>
      </c>
      <c r="P509" s="84">
        <v>0.0006024559469900413</v>
      </c>
      <c r="Q509" s="83">
        <v>0</v>
      </c>
      <c r="R509" s="84"/>
      <c r="S509" s="83">
        <v>9821.1988670351</v>
      </c>
      <c r="T509" s="84">
        <v>0.0006296911922088649</v>
      </c>
      <c r="U509" s="83">
        <v>2455.5164730547</v>
      </c>
      <c r="V509" s="84">
        <v>0.0006558280517460109</v>
      </c>
      <c r="W509" s="83">
        <v>0</v>
      </c>
      <c r="X509" s="84"/>
      <c r="Y509" s="83">
        <v>0</v>
      </c>
      <c r="Z509" s="84"/>
      <c r="AA509" s="83">
        <v>0</v>
      </c>
      <c r="AB509" s="84"/>
      <c r="AC509" s="83">
        <v>24553.4306801796</v>
      </c>
      <c r="AD509" s="85">
        <v>0.00021116975582671936</v>
      </c>
    </row>
    <row r="510" spans="1:30" ht="15">
      <c r="A510" s="56" t="s">
        <v>1288</v>
      </c>
      <c r="B510" s="78" t="s">
        <v>556</v>
      </c>
      <c r="C510" s="98" t="s">
        <v>555</v>
      </c>
      <c r="D510" s="98"/>
      <c r="E510" s="83">
        <v>0</v>
      </c>
      <c r="F510" s="84"/>
      <c r="G510" s="83">
        <v>0</v>
      </c>
      <c r="H510" s="84"/>
      <c r="I510" s="83">
        <v>0</v>
      </c>
      <c r="J510" s="84"/>
      <c r="K510" s="83">
        <v>0</v>
      </c>
      <c r="L510" s="84"/>
      <c r="M510" s="83">
        <v>9821.1988670351</v>
      </c>
      <c r="N510" s="84">
        <v>0.0003429355716234907</v>
      </c>
      <c r="O510" s="83">
        <v>2455.5164730547</v>
      </c>
      <c r="P510" s="84">
        <v>0.0006024559469900413</v>
      </c>
      <c r="Q510" s="83">
        <v>0</v>
      </c>
      <c r="R510" s="84"/>
      <c r="S510" s="83">
        <v>9821.1988670351</v>
      </c>
      <c r="T510" s="84">
        <v>0.0006296911922088649</v>
      </c>
      <c r="U510" s="83">
        <v>2455.5164730547</v>
      </c>
      <c r="V510" s="84">
        <v>0.0006558280517460109</v>
      </c>
      <c r="W510" s="83">
        <v>0</v>
      </c>
      <c r="X510" s="84"/>
      <c r="Y510" s="83">
        <v>0</v>
      </c>
      <c r="Z510" s="84"/>
      <c r="AA510" s="83">
        <v>0</v>
      </c>
      <c r="AB510" s="84"/>
      <c r="AC510" s="83">
        <v>24553.4306801796</v>
      </c>
      <c r="AD510" s="85">
        <v>0.00021116975582671936</v>
      </c>
    </row>
    <row r="511" spans="1:30" ht="15">
      <c r="A511" s="76" t="s">
        <v>1289</v>
      </c>
      <c r="B511" s="78" t="s">
        <v>555</v>
      </c>
      <c r="C511" s="98" t="s">
        <v>555</v>
      </c>
      <c r="D511" s="98"/>
      <c r="E511" s="83">
        <v>0</v>
      </c>
      <c r="F511" s="84"/>
      <c r="G511" s="83">
        <v>0</v>
      </c>
      <c r="H511" s="84"/>
      <c r="I511" s="83">
        <v>0</v>
      </c>
      <c r="J511" s="84"/>
      <c r="K511" s="83">
        <v>0</v>
      </c>
      <c r="L511" s="84"/>
      <c r="M511" s="83">
        <v>13147.4078743374</v>
      </c>
      <c r="N511" s="84">
        <v>0.00045907978198940643</v>
      </c>
      <c r="O511" s="83">
        <v>5149.637428510099</v>
      </c>
      <c r="P511" s="84">
        <v>0.001263453015971399</v>
      </c>
      <c r="Q511" s="83">
        <v>0</v>
      </c>
      <c r="R511" s="84"/>
      <c r="S511" s="83">
        <v>2013.8287468017</v>
      </c>
      <c r="T511" s="84">
        <v>0.00012911766085242377</v>
      </c>
      <c r="U511" s="83">
        <v>1438.4407044107</v>
      </c>
      <c r="V511" s="84">
        <v>0.0003841838468924065</v>
      </c>
      <c r="W511" s="83">
        <v>0</v>
      </c>
      <c r="X511" s="84"/>
      <c r="Y511" s="83">
        <v>0</v>
      </c>
      <c r="Z511" s="84"/>
      <c r="AA511" s="83">
        <v>0</v>
      </c>
      <c r="AB511" s="84"/>
      <c r="AC511" s="83">
        <v>21749.314754059895</v>
      </c>
      <c r="AD511" s="85">
        <v>0.00018705318803863781</v>
      </c>
    </row>
    <row r="512" spans="1:30" ht="15">
      <c r="A512" s="56" t="s">
        <v>1290</v>
      </c>
      <c r="B512" s="78" t="s">
        <v>556</v>
      </c>
      <c r="C512" s="98" t="s">
        <v>555</v>
      </c>
      <c r="D512" s="98"/>
      <c r="E512" s="83">
        <v>0</v>
      </c>
      <c r="F512" s="84"/>
      <c r="G512" s="83">
        <v>0</v>
      </c>
      <c r="H512" s="84"/>
      <c r="I512" s="83">
        <v>0</v>
      </c>
      <c r="J512" s="84"/>
      <c r="K512" s="83">
        <v>0</v>
      </c>
      <c r="L512" s="84"/>
      <c r="M512" s="83">
        <v>13147.4078743374</v>
      </c>
      <c r="N512" s="84">
        <v>0.00045907978198940643</v>
      </c>
      <c r="O512" s="83">
        <v>5149.637428510099</v>
      </c>
      <c r="P512" s="84">
        <v>0.001263453015971399</v>
      </c>
      <c r="Q512" s="83">
        <v>0</v>
      </c>
      <c r="R512" s="84"/>
      <c r="S512" s="83">
        <v>2013.8287468017</v>
      </c>
      <c r="T512" s="84">
        <v>0.00012911766085242377</v>
      </c>
      <c r="U512" s="83">
        <v>1438.4407044107</v>
      </c>
      <c r="V512" s="84">
        <v>0.0003841838468924065</v>
      </c>
      <c r="W512" s="83">
        <v>0</v>
      </c>
      <c r="X512" s="84"/>
      <c r="Y512" s="83">
        <v>0</v>
      </c>
      <c r="Z512" s="84"/>
      <c r="AA512" s="83">
        <v>0</v>
      </c>
      <c r="AB512" s="84"/>
      <c r="AC512" s="83">
        <v>21749.314754059895</v>
      </c>
      <c r="AD512" s="85">
        <v>0.00018705318803863781</v>
      </c>
    </row>
    <row r="513" spans="1:30" ht="15">
      <c r="A513" s="76" t="s">
        <v>1291</v>
      </c>
      <c r="B513" s="78" t="s">
        <v>555</v>
      </c>
      <c r="C513" s="98" t="s">
        <v>555</v>
      </c>
      <c r="D513" s="98"/>
      <c r="E513" s="83">
        <v>0</v>
      </c>
      <c r="F513" s="84"/>
      <c r="G513" s="83">
        <v>0</v>
      </c>
      <c r="H513" s="84"/>
      <c r="I513" s="83">
        <v>0</v>
      </c>
      <c r="J513" s="84"/>
      <c r="K513" s="83">
        <v>0</v>
      </c>
      <c r="L513" s="84"/>
      <c r="M513" s="83">
        <v>0</v>
      </c>
      <c r="N513" s="84"/>
      <c r="O513" s="83">
        <v>0</v>
      </c>
      <c r="P513" s="84"/>
      <c r="Q513" s="83">
        <v>0</v>
      </c>
      <c r="R513" s="84"/>
      <c r="S513" s="83">
        <v>60880.5077343398</v>
      </c>
      <c r="T513" s="84">
        <v>0.003903384914258497</v>
      </c>
      <c r="U513" s="83">
        <v>20293.502615805</v>
      </c>
      <c r="V513" s="84">
        <v>0.00542006067956421</v>
      </c>
      <c r="W513" s="83">
        <v>0</v>
      </c>
      <c r="X513" s="84"/>
      <c r="Y513" s="83">
        <v>0</v>
      </c>
      <c r="Z513" s="84"/>
      <c r="AA513" s="83">
        <v>0</v>
      </c>
      <c r="AB513" s="84"/>
      <c r="AC513" s="83">
        <v>81174.0103501448</v>
      </c>
      <c r="AD513" s="85">
        <v>0.0006981303822016568</v>
      </c>
    </row>
    <row r="514" spans="1:30" ht="15">
      <c r="A514" s="56" t="s">
        <v>1292</v>
      </c>
      <c r="B514" s="78" t="s">
        <v>556</v>
      </c>
      <c r="C514" s="98" t="s">
        <v>555</v>
      </c>
      <c r="D514" s="98"/>
      <c r="E514" s="83">
        <v>0</v>
      </c>
      <c r="F514" s="84"/>
      <c r="G514" s="83">
        <v>0</v>
      </c>
      <c r="H514" s="84"/>
      <c r="I514" s="83">
        <v>0</v>
      </c>
      <c r="J514" s="84"/>
      <c r="K514" s="83">
        <v>0</v>
      </c>
      <c r="L514" s="84"/>
      <c r="M514" s="83">
        <v>0</v>
      </c>
      <c r="N514" s="84"/>
      <c r="O514" s="83">
        <v>0</v>
      </c>
      <c r="P514" s="84"/>
      <c r="Q514" s="83">
        <v>0</v>
      </c>
      <c r="R514" s="84"/>
      <c r="S514" s="83">
        <v>60880.5077343398</v>
      </c>
      <c r="T514" s="84">
        <v>0.003903384914258497</v>
      </c>
      <c r="U514" s="83">
        <v>20293.502615805</v>
      </c>
      <c r="V514" s="84">
        <v>0.00542006067956421</v>
      </c>
      <c r="W514" s="83">
        <v>0</v>
      </c>
      <c r="X514" s="84"/>
      <c r="Y514" s="83">
        <v>0</v>
      </c>
      <c r="Z514" s="84"/>
      <c r="AA514" s="83">
        <v>0</v>
      </c>
      <c r="AB514" s="84"/>
      <c r="AC514" s="83">
        <v>81174.0103501448</v>
      </c>
      <c r="AD514" s="85">
        <v>0.0006981303822016568</v>
      </c>
    </row>
    <row r="515" spans="1:30" ht="15">
      <c r="A515" s="76" t="s">
        <v>1293</v>
      </c>
      <c r="B515" s="78" t="s">
        <v>555</v>
      </c>
      <c r="C515" s="98" t="s">
        <v>555</v>
      </c>
      <c r="D515" s="98"/>
      <c r="E515" s="83">
        <v>0</v>
      </c>
      <c r="F515" s="84"/>
      <c r="G515" s="83">
        <v>0</v>
      </c>
      <c r="H515" s="84"/>
      <c r="I515" s="83">
        <v>0</v>
      </c>
      <c r="J515" s="84"/>
      <c r="K515" s="83">
        <v>0</v>
      </c>
      <c r="L515" s="84"/>
      <c r="M515" s="83">
        <v>33598.4233462108</v>
      </c>
      <c r="N515" s="84">
        <v>0.0011731861529201695</v>
      </c>
      <c r="O515" s="83">
        <v>0</v>
      </c>
      <c r="P515" s="84"/>
      <c r="Q515" s="83">
        <v>0</v>
      </c>
      <c r="R515" s="84"/>
      <c r="S515" s="83">
        <v>0</v>
      </c>
      <c r="T515" s="84"/>
      <c r="U515" s="83">
        <v>0</v>
      </c>
      <c r="V515" s="84"/>
      <c r="W515" s="83">
        <v>0</v>
      </c>
      <c r="X515" s="84"/>
      <c r="Y515" s="83">
        <v>0</v>
      </c>
      <c r="Z515" s="84"/>
      <c r="AA515" s="83">
        <v>0</v>
      </c>
      <c r="AB515" s="84"/>
      <c r="AC515" s="83">
        <v>33598.4233462108</v>
      </c>
      <c r="AD515" s="85">
        <v>0.0002889604693778859</v>
      </c>
    </row>
    <row r="516" spans="1:30" ht="15">
      <c r="A516" s="56" t="s">
        <v>1294</v>
      </c>
      <c r="B516" s="78" t="s">
        <v>556</v>
      </c>
      <c r="C516" s="98" t="s">
        <v>555</v>
      </c>
      <c r="D516" s="98"/>
      <c r="E516" s="83">
        <v>0</v>
      </c>
      <c r="F516" s="84"/>
      <c r="G516" s="83">
        <v>0</v>
      </c>
      <c r="H516" s="84"/>
      <c r="I516" s="83">
        <v>0</v>
      </c>
      <c r="J516" s="84"/>
      <c r="K516" s="83">
        <v>0</v>
      </c>
      <c r="L516" s="84"/>
      <c r="M516" s="83">
        <v>33598.4233462108</v>
      </c>
      <c r="N516" s="84">
        <v>0.0011731861529201695</v>
      </c>
      <c r="O516" s="83">
        <v>0</v>
      </c>
      <c r="P516" s="84"/>
      <c r="Q516" s="83">
        <v>0</v>
      </c>
      <c r="R516" s="84"/>
      <c r="S516" s="83">
        <v>0</v>
      </c>
      <c r="T516" s="84"/>
      <c r="U516" s="83">
        <v>0</v>
      </c>
      <c r="V516" s="84"/>
      <c r="W516" s="83">
        <v>0</v>
      </c>
      <c r="X516" s="84"/>
      <c r="Y516" s="83">
        <v>0</v>
      </c>
      <c r="Z516" s="84"/>
      <c r="AA516" s="83">
        <v>0</v>
      </c>
      <c r="AB516" s="84"/>
      <c r="AC516" s="83">
        <v>33598.4233462108</v>
      </c>
      <c r="AD516" s="85">
        <v>0.0002889604693778859</v>
      </c>
    </row>
    <row r="517" spans="1:30" ht="15">
      <c r="A517" s="76" t="s">
        <v>1295</v>
      </c>
      <c r="B517" s="78" t="s">
        <v>555</v>
      </c>
      <c r="C517" s="98" t="s">
        <v>555</v>
      </c>
      <c r="D517" s="98"/>
      <c r="E517" s="83">
        <v>0</v>
      </c>
      <c r="F517" s="84"/>
      <c r="G517" s="83">
        <v>0</v>
      </c>
      <c r="H517" s="84"/>
      <c r="I517" s="83">
        <v>0</v>
      </c>
      <c r="J517" s="84"/>
      <c r="K517" s="83">
        <v>0</v>
      </c>
      <c r="L517" s="84"/>
      <c r="M517" s="83">
        <v>0</v>
      </c>
      <c r="N517" s="84"/>
      <c r="O517" s="83">
        <v>0</v>
      </c>
      <c r="P517" s="84"/>
      <c r="Q517" s="83">
        <v>0</v>
      </c>
      <c r="R517" s="84"/>
      <c r="S517" s="83">
        <v>0</v>
      </c>
      <c r="T517" s="84"/>
      <c r="U517" s="83">
        <v>0</v>
      </c>
      <c r="V517" s="84"/>
      <c r="W517" s="83">
        <v>0</v>
      </c>
      <c r="X517" s="84"/>
      <c r="Y517" s="83">
        <v>22213.4554765611</v>
      </c>
      <c r="Z517" s="84">
        <v>0.0009347426160759275</v>
      </c>
      <c r="AA517" s="83">
        <v>22213.4558820485</v>
      </c>
      <c r="AB517" s="84">
        <v>0.0061091678778355364</v>
      </c>
      <c r="AC517" s="83">
        <v>44426.9113586096</v>
      </c>
      <c r="AD517" s="85">
        <v>0.00038208998758393754</v>
      </c>
    </row>
    <row r="518" spans="1:30" ht="15">
      <c r="A518" s="56" t="s">
        <v>1296</v>
      </c>
      <c r="B518" s="78" t="s">
        <v>556</v>
      </c>
      <c r="C518" s="98" t="s">
        <v>555</v>
      </c>
      <c r="D518" s="98"/>
      <c r="E518" s="83">
        <v>0</v>
      </c>
      <c r="F518" s="84"/>
      <c r="G518" s="83">
        <v>0</v>
      </c>
      <c r="H518" s="84"/>
      <c r="I518" s="83">
        <v>0</v>
      </c>
      <c r="J518" s="84"/>
      <c r="K518" s="83">
        <v>0</v>
      </c>
      <c r="L518" s="84"/>
      <c r="M518" s="83">
        <v>0</v>
      </c>
      <c r="N518" s="84"/>
      <c r="O518" s="83">
        <v>0</v>
      </c>
      <c r="P518" s="84"/>
      <c r="Q518" s="83">
        <v>0</v>
      </c>
      <c r="R518" s="84"/>
      <c r="S518" s="83">
        <v>0</v>
      </c>
      <c r="T518" s="84"/>
      <c r="U518" s="83">
        <v>0</v>
      </c>
      <c r="V518" s="84"/>
      <c r="W518" s="83">
        <v>0</v>
      </c>
      <c r="X518" s="84"/>
      <c r="Y518" s="83">
        <v>22213.4554765611</v>
      </c>
      <c r="Z518" s="84">
        <v>0.0009347426160759275</v>
      </c>
      <c r="AA518" s="83">
        <v>22213.4558820485</v>
      </c>
      <c r="AB518" s="84">
        <v>0.0061091678778355364</v>
      </c>
      <c r="AC518" s="83">
        <v>44426.9113586096</v>
      </c>
      <c r="AD518" s="85">
        <v>0.00038208998758393754</v>
      </c>
    </row>
    <row r="519" spans="1:30" ht="15">
      <c r="A519" s="76" t="s">
        <v>1297</v>
      </c>
      <c r="B519" s="78" t="s">
        <v>555</v>
      </c>
      <c r="C519" s="98" t="s">
        <v>555</v>
      </c>
      <c r="D519" s="98"/>
      <c r="E519" s="83">
        <v>0</v>
      </c>
      <c r="F519" s="84"/>
      <c r="G519" s="83">
        <v>0</v>
      </c>
      <c r="H519" s="84"/>
      <c r="I519" s="83">
        <v>0</v>
      </c>
      <c r="J519" s="84"/>
      <c r="K519" s="83">
        <v>0</v>
      </c>
      <c r="L519" s="84"/>
      <c r="M519" s="83">
        <v>91029.8562018656</v>
      </c>
      <c r="N519" s="84">
        <v>0.003178570782857499</v>
      </c>
      <c r="O519" s="83">
        <v>26321.885601475202</v>
      </c>
      <c r="P519" s="84">
        <v>0.006458020823974745</v>
      </c>
      <c r="Q519" s="83">
        <v>0</v>
      </c>
      <c r="R519" s="84"/>
      <c r="S519" s="83">
        <v>62075.7805794007</v>
      </c>
      <c r="T519" s="84">
        <v>0.00398002044450395</v>
      </c>
      <c r="U519" s="83">
        <v>20180.113787661703</v>
      </c>
      <c r="V519" s="84">
        <v>0.005389776389042439</v>
      </c>
      <c r="W519" s="83">
        <v>0</v>
      </c>
      <c r="X519" s="84"/>
      <c r="Y519" s="83">
        <v>65804.7102909166</v>
      </c>
      <c r="Z519" s="84">
        <v>0.0027690634224987504</v>
      </c>
      <c r="AA519" s="83">
        <v>0</v>
      </c>
      <c r="AB519" s="84"/>
      <c r="AC519" s="83">
        <v>265412.34646131983</v>
      </c>
      <c r="AD519" s="85">
        <v>0.002282656999165364</v>
      </c>
    </row>
    <row r="520" spans="1:30" ht="15">
      <c r="A520" s="56" t="s">
        <v>1298</v>
      </c>
      <c r="B520" s="78" t="s">
        <v>556</v>
      </c>
      <c r="C520" s="98" t="s">
        <v>555</v>
      </c>
      <c r="D520" s="98"/>
      <c r="E520" s="83">
        <v>0</v>
      </c>
      <c r="F520" s="84"/>
      <c r="G520" s="83">
        <v>0</v>
      </c>
      <c r="H520" s="84"/>
      <c r="I520" s="83">
        <v>0</v>
      </c>
      <c r="J520" s="84"/>
      <c r="K520" s="83">
        <v>0</v>
      </c>
      <c r="L520" s="84"/>
      <c r="M520" s="83">
        <v>91029.8562018656</v>
      </c>
      <c r="N520" s="84">
        <v>0.003178570782857499</v>
      </c>
      <c r="O520" s="83">
        <v>26321.885601475202</v>
      </c>
      <c r="P520" s="84">
        <v>0.006458020823974745</v>
      </c>
      <c r="Q520" s="83">
        <v>0</v>
      </c>
      <c r="R520" s="84"/>
      <c r="S520" s="83">
        <v>62075.7805794007</v>
      </c>
      <c r="T520" s="84">
        <v>0.00398002044450395</v>
      </c>
      <c r="U520" s="83">
        <v>20180.113787661703</v>
      </c>
      <c r="V520" s="84">
        <v>0.005389776389042439</v>
      </c>
      <c r="W520" s="83">
        <v>0</v>
      </c>
      <c r="X520" s="84"/>
      <c r="Y520" s="83">
        <v>65804.7102909166</v>
      </c>
      <c r="Z520" s="84">
        <v>0.0027690634224987504</v>
      </c>
      <c r="AA520" s="83">
        <v>0</v>
      </c>
      <c r="AB520" s="84"/>
      <c r="AC520" s="83">
        <v>265412.34646131983</v>
      </c>
      <c r="AD520" s="85">
        <v>0.002282656999165364</v>
      </c>
    </row>
    <row r="521" spans="1:30" ht="15">
      <c r="A521" s="76" t="s">
        <v>1299</v>
      </c>
      <c r="B521" s="78" t="s">
        <v>555</v>
      </c>
      <c r="C521" s="98" t="s">
        <v>555</v>
      </c>
      <c r="D521" s="98"/>
      <c r="E521" s="83">
        <v>0</v>
      </c>
      <c r="F521" s="84"/>
      <c r="G521" s="83">
        <v>0</v>
      </c>
      <c r="H521" s="84"/>
      <c r="I521" s="83">
        <v>0</v>
      </c>
      <c r="J521" s="84"/>
      <c r="K521" s="83">
        <v>0</v>
      </c>
      <c r="L521" s="84"/>
      <c r="M521" s="83">
        <v>7423.898541116399</v>
      </c>
      <c r="N521" s="84">
        <v>0.00025922689524371</v>
      </c>
      <c r="O521" s="83">
        <v>2745.8628979628998</v>
      </c>
      <c r="P521" s="84">
        <v>0.000673691848802436</v>
      </c>
      <c r="Q521" s="83">
        <v>0</v>
      </c>
      <c r="R521" s="84"/>
      <c r="S521" s="83">
        <v>0</v>
      </c>
      <c r="T521" s="84"/>
      <c r="U521" s="83">
        <v>0</v>
      </c>
      <c r="V521" s="84"/>
      <c r="W521" s="83">
        <v>0</v>
      </c>
      <c r="X521" s="84"/>
      <c r="Y521" s="83">
        <v>0</v>
      </c>
      <c r="Z521" s="84"/>
      <c r="AA521" s="83">
        <v>0</v>
      </c>
      <c r="AB521" s="84"/>
      <c r="AC521" s="83">
        <v>10169.761439079299</v>
      </c>
      <c r="AD521" s="85">
        <v>8.746419463248111E-05</v>
      </c>
    </row>
    <row r="522" spans="1:30" ht="15">
      <c r="A522" s="56" t="s">
        <v>1300</v>
      </c>
      <c r="B522" s="78" t="s">
        <v>556</v>
      </c>
      <c r="C522" s="98" t="s">
        <v>555</v>
      </c>
      <c r="D522" s="98"/>
      <c r="E522" s="83">
        <v>0</v>
      </c>
      <c r="F522" s="84"/>
      <c r="G522" s="83">
        <v>0</v>
      </c>
      <c r="H522" s="84"/>
      <c r="I522" s="83">
        <v>0</v>
      </c>
      <c r="J522" s="84"/>
      <c r="K522" s="83">
        <v>0</v>
      </c>
      <c r="L522" s="84"/>
      <c r="M522" s="83">
        <v>7423.898541116399</v>
      </c>
      <c r="N522" s="84">
        <v>0.00025922689524371</v>
      </c>
      <c r="O522" s="83">
        <v>2745.8628979628998</v>
      </c>
      <c r="P522" s="84">
        <v>0.000673691848802436</v>
      </c>
      <c r="Q522" s="83">
        <v>0</v>
      </c>
      <c r="R522" s="84"/>
      <c r="S522" s="83">
        <v>0</v>
      </c>
      <c r="T522" s="84"/>
      <c r="U522" s="83">
        <v>0</v>
      </c>
      <c r="V522" s="84"/>
      <c r="W522" s="83">
        <v>0</v>
      </c>
      <c r="X522" s="84"/>
      <c r="Y522" s="83">
        <v>0</v>
      </c>
      <c r="Z522" s="84"/>
      <c r="AA522" s="83">
        <v>0</v>
      </c>
      <c r="AB522" s="84"/>
      <c r="AC522" s="83">
        <v>10169.761439079299</v>
      </c>
      <c r="AD522" s="85">
        <v>8.746419463248111E-05</v>
      </c>
    </row>
    <row r="523" spans="1:30" ht="15">
      <c r="A523" s="76" t="s">
        <v>1301</v>
      </c>
      <c r="B523" s="78" t="s">
        <v>555</v>
      </c>
      <c r="C523" s="98" t="s">
        <v>555</v>
      </c>
      <c r="D523" s="98"/>
      <c r="E523" s="83">
        <v>0</v>
      </c>
      <c r="F523" s="84"/>
      <c r="G523" s="83">
        <v>0</v>
      </c>
      <c r="H523" s="84"/>
      <c r="I523" s="83">
        <v>0</v>
      </c>
      <c r="J523" s="84"/>
      <c r="K523" s="83">
        <v>0</v>
      </c>
      <c r="L523" s="84"/>
      <c r="M523" s="83">
        <v>0</v>
      </c>
      <c r="N523" s="84"/>
      <c r="O523" s="83">
        <v>0</v>
      </c>
      <c r="P523" s="84"/>
      <c r="Q523" s="83">
        <v>0</v>
      </c>
      <c r="R523" s="84"/>
      <c r="S523" s="83">
        <v>0</v>
      </c>
      <c r="T523" s="84"/>
      <c r="U523" s="83">
        <v>0</v>
      </c>
      <c r="V523" s="84"/>
      <c r="W523" s="83">
        <v>0</v>
      </c>
      <c r="X523" s="84"/>
      <c r="Y523" s="83">
        <v>187488.153401333</v>
      </c>
      <c r="Z523" s="84">
        <v>0.007889504952461275</v>
      </c>
      <c r="AA523" s="83">
        <v>80352.0936158218</v>
      </c>
      <c r="AB523" s="84">
        <v>0.022098516855781722</v>
      </c>
      <c r="AC523" s="83">
        <v>267840.2470171548</v>
      </c>
      <c r="AD523" s="85">
        <v>0.0023035379576849856</v>
      </c>
    </row>
    <row r="524" spans="1:30" ht="15">
      <c r="A524" s="56" t="s">
        <v>1302</v>
      </c>
      <c r="B524" s="78" t="s">
        <v>556</v>
      </c>
      <c r="C524" s="98" t="s">
        <v>555</v>
      </c>
      <c r="D524" s="98"/>
      <c r="E524" s="83">
        <v>0</v>
      </c>
      <c r="F524" s="84"/>
      <c r="G524" s="83">
        <v>0</v>
      </c>
      <c r="H524" s="84"/>
      <c r="I524" s="83">
        <v>0</v>
      </c>
      <c r="J524" s="84"/>
      <c r="K524" s="83">
        <v>0</v>
      </c>
      <c r="L524" s="84"/>
      <c r="M524" s="83">
        <v>0</v>
      </c>
      <c r="N524" s="84"/>
      <c r="O524" s="83">
        <v>0</v>
      </c>
      <c r="P524" s="84"/>
      <c r="Q524" s="83">
        <v>0</v>
      </c>
      <c r="R524" s="84"/>
      <c r="S524" s="83">
        <v>0</v>
      </c>
      <c r="T524" s="84"/>
      <c r="U524" s="83">
        <v>0</v>
      </c>
      <c r="V524" s="84"/>
      <c r="W524" s="83">
        <v>0</v>
      </c>
      <c r="X524" s="84"/>
      <c r="Y524" s="83">
        <v>187488.153401333</v>
      </c>
      <c r="Z524" s="84">
        <v>0.007889504952461275</v>
      </c>
      <c r="AA524" s="83">
        <v>80352.0936158218</v>
      </c>
      <c r="AB524" s="84">
        <v>0.022098516855781722</v>
      </c>
      <c r="AC524" s="83">
        <v>267840.2470171548</v>
      </c>
      <c r="AD524" s="85">
        <v>0.0023035379576849856</v>
      </c>
    </row>
    <row r="525" spans="1:30" ht="15">
      <c r="A525" s="76" t="s">
        <v>1303</v>
      </c>
      <c r="B525" s="78" t="s">
        <v>555</v>
      </c>
      <c r="C525" s="98" t="s">
        <v>555</v>
      </c>
      <c r="D525" s="98"/>
      <c r="E525" s="83">
        <v>0</v>
      </c>
      <c r="F525" s="84"/>
      <c r="G525" s="83">
        <v>0</v>
      </c>
      <c r="H525" s="84"/>
      <c r="I525" s="83">
        <v>0</v>
      </c>
      <c r="J525" s="84"/>
      <c r="K525" s="83">
        <v>0</v>
      </c>
      <c r="L525" s="84"/>
      <c r="M525" s="83">
        <v>0</v>
      </c>
      <c r="N525" s="84"/>
      <c r="O525" s="83">
        <v>0</v>
      </c>
      <c r="P525" s="84"/>
      <c r="Q525" s="83">
        <v>0</v>
      </c>
      <c r="R525" s="84"/>
      <c r="S525" s="83">
        <v>75932.8003256866</v>
      </c>
      <c r="T525" s="84">
        <v>0.004868470358066764</v>
      </c>
      <c r="U525" s="83">
        <v>75932.8003256866</v>
      </c>
      <c r="V525" s="84">
        <v>0.02028040171901733</v>
      </c>
      <c r="W525" s="83">
        <v>0</v>
      </c>
      <c r="X525" s="84"/>
      <c r="Y525" s="83">
        <v>0</v>
      </c>
      <c r="Z525" s="84"/>
      <c r="AA525" s="83">
        <v>0</v>
      </c>
      <c r="AB525" s="84"/>
      <c r="AC525" s="83">
        <v>151865.6006513732</v>
      </c>
      <c r="AD525" s="85">
        <v>0.0013061075751795502</v>
      </c>
    </row>
    <row r="526" spans="1:30" ht="15">
      <c r="A526" s="56" t="s">
        <v>1304</v>
      </c>
      <c r="B526" s="78" t="s">
        <v>857</v>
      </c>
      <c r="C526" s="98" t="s">
        <v>555</v>
      </c>
      <c r="D526" s="98"/>
      <c r="E526" s="83">
        <v>0</v>
      </c>
      <c r="F526" s="84"/>
      <c r="G526" s="83">
        <v>0</v>
      </c>
      <c r="H526" s="84"/>
      <c r="I526" s="83">
        <v>0</v>
      </c>
      <c r="J526" s="84"/>
      <c r="K526" s="83">
        <v>0</v>
      </c>
      <c r="L526" s="84"/>
      <c r="M526" s="83">
        <v>0</v>
      </c>
      <c r="N526" s="84"/>
      <c r="O526" s="83">
        <v>0</v>
      </c>
      <c r="P526" s="84"/>
      <c r="Q526" s="83">
        <v>0</v>
      </c>
      <c r="R526" s="84"/>
      <c r="S526" s="83">
        <v>12607.875288139301</v>
      </c>
      <c r="T526" s="84">
        <v>0.0008083603772709094</v>
      </c>
      <c r="U526" s="83">
        <v>12607.875288139301</v>
      </c>
      <c r="V526" s="84">
        <v>0.0033673560644416328</v>
      </c>
      <c r="W526" s="83">
        <v>0</v>
      </c>
      <c r="X526" s="84"/>
      <c r="Y526" s="83">
        <v>0</v>
      </c>
      <c r="Z526" s="84"/>
      <c r="AA526" s="83">
        <v>0</v>
      </c>
      <c r="AB526" s="84"/>
      <c r="AC526" s="83">
        <v>25215.750576278602</v>
      </c>
      <c r="AD526" s="85">
        <v>0.00021686598347654045</v>
      </c>
    </row>
    <row r="527" spans="1:30" s="27" customFormat="1" ht="15">
      <c r="A527" s="56" t="s">
        <v>1305</v>
      </c>
      <c r="B527" s="78" t="s">
        <v>857</v>
      </c>
      <c r="C527" s="98" t="s">
        <v>555</v>
      </c>
      <c r="D527" s="98"/>
      <c r="E527" s="83">
        <v>0</v>
      </c>
      <c r="F527" s="84"/>
      <c r="G527" s="83">
        <v>0</v>
      </c>
      <c r="H527" s="84"/>
      <c r="I527" s="83">
        <v>0</v>
      </c>
      <c r="J527" s="84"/>
      <c r="K527" s="83">
        <v>0</v>
      </c>
      <c r="L527" s="84"/>
      <c r="M527" s="83">
        <v>0</v>
      </c>
      <c r="N527" s="84"/>
      <c r="O527" s="83">
        <v>0</v>
      </c>
      <c r="P527" s="84"/>
      <c r="Q527" s="83">
        <v>0</v>
      </c>
      <c r="R527" s="84"/>
      <c r="S527" s="83">
        <v>63324.9250375473</v>
      </c>
      <c r="T527" s="84">
        <v>0.004060109980795855</v>
      </c>
      <c r="U527" s="83">
        <v>63324.9250375473</v>
      </c>
      <c r="V527" s="84">
        <v>0.016913045654575694</v>
      </c>
      <c r="W527" s="83">
        <v>0</v>
      </c>
      <c r="X527" s="84"/>
      <c r="Y527" s="83">
        <v>0</v>
      </c>
      <c r="Z527" s="84"/>
      <c r="AA527" s="83">
        <v>0</v>
      </c>
      <c r="AB527" s="84"/>
      <c r="AC527" s="83">
        <v>126649.8500750946</v>
      </c>
      <c r="AD527" s="85">
        <v>0.0010892415917030096</v>
      </c>
    </row>
    <row r="528" spans="1:30" ht="15">
      <c r="A528" s="76" t="s">
        <v>1306</v>
      </c>
      <c r="B528" s="78" t="s">
        <v>555</v>
      </c>
      <c r="C528" s="98" t="s">
        <v>555</v>
      </c>
      <c r="D528" s="98"/>
      <c r="E528" s="83">
        <v>0</v>
      </c>
      <c r="F528" s="84"/>
      <c r="G528" s="83">
        <v>0</v>
      </c>
      <c r="H528" s="84"/>
      <c r="I528" s="83">
        <v>0</v>
      </c>
      <c r="J528" s="84"/>
      <c r="K528" s="83">
        <v>0</v>
      </c>
      <c r="L528" s="84"/>
      <c r="M528" s="83">
        <v>201133.11886291098</v>
      </c>
      <c r="N528" s="84">
        <v>0.007023144732481199</v>
      </c>
      <c r="O528" s="83">
        <v>111740.566282213</v>
      </c>
      <c r="P528" s="84">
        <v>0.027415319512399172</v>
      </c>
      <c r="Q528" s="83">
        <v>0</v>
      </c>
      <c r="R528" s="84"/>
      <c r="S528" s="83">
        <v>134023.199769172</v>
      </c>
      <c r="T528" s="84">
        <v>0.008592966051177627</v>
      </c>
      <c r="U528" s="83">
        <v>89348.8083983225</v>
      </c>
      <c r="V528" s="84">
        <v>0.023863596754781013</v>
      </c>
      <c r="W528" s="83">
        <v>0</v>
      </c>
      <c r="X528" s="84"/>
      <c r="Y528" s="83">
        <v>0</v>
      </c>
      <c r="Z528" s="84"/>
      <c r="AA528" s="83">
        <v>0</v>
      </c>
      <c r="AB528" s="84"/>
      <c r="AC528" s="83">
        <v>536245.6933126185</v>
      </c>
      <c r="AD528" s="85">
        <v>0.0046119368651553</v>
      </c>
    </row>
    <row r="529" spans="1:30" ht="15">
      <c r="A529" s="56" t="s">
        <v>1307</v>
      </c>
      <c r="B529" s="78" t="s">
        <v>556</v>
      </c>
      <c r="C529" s="98" t="s">
        <v>555</v>
      </c>
      <c r="D529" s="98"/>
      <c r="E529" s="83">
        <v>0</v>
      </c>
      <c r="F529" s="84"/>
      <c r="G529" s="83">
        <v>0</v>
      </c>
      <c r="H529" s="84"/>
      <c r="I529" s="83">
        <v>0</v>
      </c>
      <c r="J529" s="84"/>
      <c r="K529" s="83">
        <v>0</v>
      </c>
      <c r="L529" s="84"/>
      <c r="M529" s="83">
        <v>201133.11886291098</v>
      </c>
      <c r="N529" s="84">
        <v>0.007023144732481199</v>
      </c>
      <c r="O529" s="83">
        <v>111740.566282213</v>
      </c>
      <c r="P529" s="84">
        <v>0.027415319512399172</v>
      </c>
      <c r="Q529" s="83">
        <v>0</v>
      </c>
      <c r="R529" s="84"/>
      <c r="S529" s="83">
        <v>134023.199769172</v>
      </c>
      <c r="T529" s="84">
        <v>0.008592966051177627</v>
      </c>
      <c r="U529" s="83">
        <v>89348.8083983225</v>
      </c>
      <c r="V529" s="84">
        <v>0.023863596754781013</v>
      </c>
      <c r="W529" s="83">
        <v>0</v>
      </c>
      <c r="X529" s="84"/>
      <c r="Y529" s="83">
        <v>0</v>
      </c>
      <c r="Z529" s="84"/>
      <c r="AA529" s="83">
        <v>0</v>
      </c>
      <c r="AB529" s="84"/>
      <c r="AC529" s="83">
        <v>536245.6933126185</v>
      </c>
      <c r="AD529" s="85">
        <v>0.0046119368651553</v>
      </c>
    </row>
    <row r="530" spans="1:30" ht="15">
      <c r="A530" s="76" t="s">
        <v>1308</v>
      </c>
      <c r="B530" s="78" t="s">
        <v>555</v>
      </c>
      <c r="C530" s="98" t="s">
        <v>555</v>
      </c>
      <c r="D530" s="98"/>
      <c r="E530" s="83">
        <v>0</v>
      </c>
      <c r="F530" s="84"/>
      <c r="G530" s="83">
        <v>0</v>
      </c>
      <c r="H530" s="84"/>
      <c r="I530" s="83">
        <v>0</v>
      </c>
      <c r="J530" s="84"/>
      <c r="K530" s="83">
        <v>0</v>
      </c>
      <c r="L530" s="84"/>
      <c r="M530" s="83">
        <v>185582.478928316</v>
      </c>
      <c r="N530" s="84">
        <v>0.006480149150446789</v>
      </c>
      <c r="O530" s="83">
        <v>13255.890072284701</v>
      </c>
      <c r="P530" s="84">
        <v>0.003252305530966098</v>
      </c>
      <c r="Q530" s="83">
        <v>0</v>
      </c>
      <c r="R530" s="84"/>
      <c r="S530" s="83">
        <v>0</v>
      </c>
      <c r="T530" s="84"/>
      <c r="U530" s="83">
        <v>0</v>
      </c>
      <c r="V530" s="84"/>
      <c r="W530" s="83">
        <v>0</v>
      </c>
      <c r="X530" s="84"/>
      <c r="Y530" s="83">
        <v>0</v>
      </c>
      <c r="Z530" s="84"/>
      <c r="AA530" s="83">
        <v>0</v>
      </c>
      <c r="AB530" s="84"/>
      <c r="AC530" s="83">
        <v>198838.3690006007</v>
      </c>
      <c r="AD530" s="85">
        <v>0.0017100929958734727</v>
      </c>
    </row>
    <row r="531" spans="1:30" ht="15">
      <c r="A531" s="56" t="s">
        <v>1309</v>
      </c>
      <c r="B531" s="78" t="s">
        <v>556</v>
      </c>
      <c r="C531" s="98" t="s">
        <v>555</v>
      </c>
      <c r="D531" s="98"/>
      <c r="E531" s="83">
        <v>0</v>
      </c>
      <c r="F531" s="84"/>
      <c r="G531" s="83">
        <v>0</v>
      </c>
      <c r="H531" s="84"/>
      <c r="I531" s="83">
        <v>0</v>
      </c>
      <c r="J531" s="84"/>
      <c r="K531" s="83">
        <v>0</v>
      </c>
      <c r="L531" s="84"/>
      <c r="M531" s="83">
        <v>185582.478928316</v>
      </c>
      <c r="N531" s="84">
        <v>0.006480149150446789</v>
      </c>
      <c r="O531" s="83">
        <v>13255.890072284701</v>
      </c>
      <c r="P531" s="84">
        <v>0.003252305530966098</v>
      </c>
      <c r="Q531" s="83">
        <v>0</v>
      </c>
      <c r="R531" s="84"/>
      <c r="S531" s="83">
        <v>0</v>
      </c>
      <c r="T531" s="84"/>
      <c r="U531" s="83">
        <v>0</v>
      </c>
      <c r="V531" s="84"/>
      <c r="W531" s="83">
        <v>0</v>
      </c>
      <c r="X531" s="84"/>
      <c r="Y531" s="83">
        <v>0</v>
      </c>
      <c r="Z531" s="84"/>
      <c r="AA531" s="83">
        <v>0</v>
      </c>
      <c r="AB531" s="84"/>
      <c r="AC531" s="83">
        <v>198838.3690006007</v>
      </c>
      <c r="AD531" s="85">
        <v>0.0017100929958734727</v>
      </c>
    </row>
    <row r="532" spans="1:30" ht="15">
      <c r="A532" s="76" t="s">
        <v>1310</v>
      </c>
      <c r="B532" s="78" t="s">
        <v>555</v>
      </c>
      <c r="C532" s="98" t="s">
        <v>555</v>
      </c>
      <c r="D532" s="98"/>
      <c r="E532" s="83">
        <v>0</v>
      </c>
      <c r="F532" s="84"/>
      <c r="G532" s="83">
        <v>0</v>
      </c>
      <c r="H532" s="84"/>
      <c r="I532" s="83">
        <v>0</v>
      </c>
      <c r="J532" s="84"/>
      <c r="K532" s="83">
        <v>0</v>
      </c>
      <c r="L532" s="84"/>
      <c r="M532" s="83">
        <v>0</v>
      </c>
      <c r="N532" s="84"/>
      <c r="O532" s="83">
        <v>0</v>
      </c>
      <c r="P532" s="84"/>
      <c r="Q532" s="83">
        <v>0</v>
      </c>
      <c r="R532" s="84"/>
      <c r="S532" s="83">
        <v>0</v>
      </c>
      <c r="T532" s="84"/>
      <c r="U532" s="83">
        <v>0</v>
      </c>
      <c r="V532" s="84"/>
      <c r="W532" s="83">
        <v>0</v>
      </c>
      <c r="X532" s="84"/>
      <c r="Y532" s="83">
        <v>654960.520241539</v>
      </c>
      <c r="Z532" s="84">
        <v>0.027560750769416328</v>
      </c>
      <c r="AA532" s="83">
        <v>177305.771648826</v>
      </c>
      <c r="AB532" s="84">
        <v>0.04876281882762854</v>
      </c>
      <c r="AC532" s="83">
        <v>832266.291890365</v>
      </c>
      <c r="AD532" s="85">
        <v>0.007157837612613895</v>
      </c>
    </row>
    <row r="533" spans="1:30" ht="15">
      <c r="A533" s="56" t="s">
        <v>1311</v>
      </c>
      <c r="B533" s="78" t="s">
        <v>556</v>
      </c>
      <c r="C533" s="98" t="s">
        <v>555</v>
      </c>
      <c r="D533" s="98"/>
      <c r="E533" s="83">
        <v>0</v>
      </c>
      <c r="F533" s="84"/>
      <c r="G533" s="83">
        <v>0</v>
      </c>
      <c r="H533" s="84"/>
      <c r="I533" s="83">
        <v>0</v>
      </c>
      <c r="J533" s="84"/>
      <c r="K533" s="83">
        <v>0</v>
      </c>
      <c r="L533" s="84"/>
      <c r="M533" s="83">
        <v>0</v>
      </c>
      <c r="N533" s="84"/>
      <c r="O533" s="83">
        <v>0</v>
      </c>
      <c r="P533" s="84"/>
      <c r="Q533" s="83">
        <v>0</v>
      </c>
      <c r="R533" s="84"/>
      <c r="S533" s="83">
        <v>0</v>
      </c>
      <c r="T533" s="84"/>
      <c r="U533" s="83">
        <v>0</v>
      </c>
      <c r="V533" s="84"/>
      <c r="W533" s="83">
        <v>0</v>
      </c>
      <c r="X533" s="84"/>
      <c r="Y533" s="83">
        <v>654960.520241539</v>
      </c>
      <c r="Z533" s="84">
        <v>0.027560750769416328</v>
      </c>
      <c r="AA533" s="83">
        <v>177305.771648826</v>
      </c>
      <c r="AB533" s="84">
        <v>0.04876281882762854</v>
      </c>
      <c r="AC533" s="83">
        <v>832266.291890365</v>
      </c>
      <c r="AD533" s="85">
        <v>0.007157837612613895</v>
      </c>
    </row>
    <row r="534" spans="1:30" ht="15">
      <c r="A534" s="76" t="s">
        <v>1312</v>
      </c>
      <c r="B534" s="78" t="s">
        <v>555</v>
      </c>
      <c r="C534" s="98" t="s">
        <v>555</v>
      </c>
      <c r="D534" s="98"/>
      <c r="E534" s="83">
        <v>0</v>
      </c>
      <c r="F534" s="84"/>
      <c r="G534" s="83">
        <v>0</v>
      </c>
      <c r="H534" s="84"/>
      <c r="I534" s="83">
        <v>0</v>
      </c>
      <c r="J534" s="84"/>
      <c r="K534" s="83">
        <v>0</v>
      </c>
      <c r="L534" s="84"/>
      <c r="M534" s="83">
        <v>303244.351090195</v>
      </c>
      <c r="N534" s="84">
        <v>0.01058865381819774</v>
      </c>
      <c r="O534" s="83">
        <v>60648.8680506777</v>
      </c>
      <c r="P534" s="84">
        <v>0.014880075795171078</v>
      </c>
      <c r="Q534" s="83">
        <v>0</v>
      </c>
      <c r="R534" s="84"/>
      <c r="S534" s="83">
        <v>0</v>
      </c>
      <c r="T534" s="84"/>
      <c r="U534" s="83">
        <v>0</v>
      </c>
      <c r="V534" s="84"/>
      <c r="W534" s="83">
        <v>0</v>
      </c>
      <c r="X534" s="84"/>
      <c r="Y534" s="83">
        <v>0</v>
      </c>
      <c r="Z534" s="84"/>
      <c r="AA534" s="83">
        <v>0</v>
      </c>
      <c r="AB534" s="84"/>
      <c r="AC534" s="83">
        <v>363893.2191408727</v>
      </c>
      <c r="AD534" s="85">
        <v>0.0031296336236633342</v>
      </c>
    </row>
    <row r="535" spans="1:30" ht="15">
      <c r="A535" s="56" t="s">
        <v>1313</v>
      </c>
      <c r="B535" s="78" t="s">
        <v>556</v>
      </c>
      <c r="C535" s="98" t="s">
        <v>555</v>
      </c>
      <c r="D535" s="98"/>
      <c r="E535" s="83">
        <v>0</v>
      </c>
      <c r="F535" s="84"/>
      <c r="G535" s="83">
        <v>0</v>
      </c>
      <c r="H535" s="84"/>
      <c r="I535" s="83">
        <v>0</v>
      </c>
      <c r="J535" s="84"/>
      <c r="K535" s="83">
        <v>0</v>
      </c>
      <c r="L535" s="84"/>
      <c r="M535" s="83">
        <v>303244.351090195</v>
      </c>
      <c r="N535" s="84">
        <v>0.01058865381819774</v>
      </c>
      <c r="O535" s="83">
        <v>60648.8680506777</v>
      </c>
      <c r="P535" s="84">
        <v>0.014880075795171078</v>
      </c>
      <c r="Q535" s="83">
        <v>0</v>
      </c>
      <c r="R535" s="84"/>
      <c r="S535" s="83">
        <v>0</v>
      </c>
      <c r="T535" s="84"/>
      <c r="U535" s="83">
        <v>0</v>
      </c>
      <c r="V535" s="84"/>
      <c r="W535" s="83">
        <v>0</v>
      </c>
      <c r="X535" s="84"/>
      <c r="Y535" s="83">
        <v>0</v>
      </c>
      <c r="Z535" s="84"/>
      <c r="AA535" s="83">
        <v>0</v>
      </c>
      <c r="AB535" s="84"/>
      <c r="AC535" s="83">
        <v>363893.2191408727</v>
      </c>
      <c r="AD535" s="85">
        <v>0.0031296336236633342</v>
      </c>
    </row>
    <row r="536" spans="1:30" ht="15">
      <c r="A536" s="76" t="s">
        <v>1314</v>
      </c>
      <c r="B536" s="78" t="s">
        <v>555</v>
      </c>
      <c r="C536" s="98" t="s">
        <v>555</v>
      </c>
      <c r="D536" s="98"/>
      <c r="E536" s="83">
        <v>0</v>
      </c>
      <c r="F536" s="84"/>
      <c r="G536" s="83">
        <v>0</v>
      </c>
      <c r="H536" s="84"/>
      <c r="I536" s="83">
        <v>0</v>
      </c>
      <c r="J536" s="84"/>
      <c r="K536" s="83">
        <v>0</v>
      </c>
      <c r="L536" s="84"/>
      <c r="M536" s="83">
        <v>243653.141627947</v>
      </c>
      <c r="N536" s="84">
        <v>0.008507854339707946</v>
      </c>
      <c r="O536" s="83">
        <v>27072.5861186617</v>
      </c>
      <c r="P536" s="84">
        <v>0.006642203661251697</v>
      </c>
      <c r="Q536" s="83">
        <v>0</v>
      </c>
      <c r="R536" s="84"/>
      <c r="S536" s="83">
        <v>0</v>
      </c>
      <c r="T536" s="84"/>
      <c r="U536" s="83">
        <v>0</v>
      </c>
      <c r="V536" s="84"/>
      <c r="W536" s="83">
        <v>0</v>
      </c>
      <c r="X536" s="84"/>
      <c r="Y536" s="83">
        <v>0</v>
      </c>
      <c r="Z536" s="84"/>
      <c r="AA536" s="83">
        <v>0</v>
      </c>
      <c r="AB536" s="84"/>
      <c r="AC536" s="83">
        <v>270725.7277466087</v>
      </c>
      <c r="AD536" s="85">
        <v>0.0023283542967545948</v>
      </c>
    </row>
    <row r="537" spans="1:30" ht="15">
      <c r="A537" s="56" t="s">
        <v>1315</v>
      </c>
      <c r="B537" s="78" t="s">
        <v>556</v>
      </c>
      <c r="C537" s="98" t="s">
        <v>555</v>
      </c>
      <c r="D537" s="98"/>
      <c r="E537" s="83">
        <v>0</v>
      </c>
      <c r="F537" s="84"/>
      <c r="G537" s="83">
        <v>0</v>
      </c>
      <c r="H537" s="84"/>
      <c r="I537" s="83">
        <v>0</v>
      </c>
      <c r="J537" s="84"/>
      <c r="K537" s="83">
        <v>0</v>
      </c>
      <c r="L537" s="84"/>
      <c r="M537" s="83">
        <v>243653.141627947</v>
      </c>
      <c r="N537" s="84">
        <v>0.008507854339707946</v>
      </c>
      <c r="O537" s="83">
        <v>27072.5861186617</v>
      </c>
      <c r="P537" s="84">
        <v>0.006642203661251697</v>
      </c>
      <c r="Q537" s="83">
        <v>0</v>
      </c>
      <c r="R537" s="84"/>
      <c r="S537" s="83">
        <v>0</v>
      </c>
      <c r="T537" s="84"/>
      <c r="U537" s="83">
        <v>0</v>
      </c>
      <c r="V537" s="84"/>
      <c r="W537" s="83">
        <v>0</v>
      </c>
      <c r="X537" s="84"/>
      <c r="Y537" s="83">
        <v>0</v>
      </c>
      <c r="Z537" s="84"/>
      <c r="AA537" s="83">
        <v>0</v>
      </c>
      <c r="AB537" s="84"/>
      <c r="AC537" s="83">
        <v>270725.7277466087</v>
      </c>
      <c r="AD537" s="85">
        <v>0.0023283542967545948</v>
      </c>
    </row>
    <row r="538" spans="1:30" ht="15">
      <c r="A538" s="76" t="s">
        <v>1316</v>
      </c>
      <c r="B538" s="78" t="s">
        <v>555</v>
      </c>
      <c r="C538" s="98" t="s">
        <v>555</v>
      </c>
      <c r="D538" s="98"/>
      <c r="E538" s="83">
        <v>0</v>
      </c>
      <c r="F538" s="84"/>
      <c r="G538" s="83">
        <v>0</v>
      </c>
      <c r="H538" s="84"/>
      <c r="I538" s="83">
        <v>0</v>
      </c>
      <c r="J538" s="84"/>
      <c r="K538" s="83">
        <v>0</v>
      </c>
      <c r="L538" s="84"/>
      <c r="M538" s="83">
        <v>0</v>
      </c>
      <c r="N538" s="84"/>
      <c r="O538" s="83">
        <v>0</v>
      </c>
      <c r="P538" s="84"/>
      <c r="Q538" s="83">
        <v>0</v>
      </c>
      <c r="R538" s="84"/>
      <c r="S538" s="83">
        <v>95295.1406543189</v>
      </c>
      <c r="T538" s="84">
        <v>0.006109896718591217</v>
      </c>
      <c r="U538" s="83">
        <v>95295.1406543189</v>
      </c>
      <c r="V538" s="84">
        <v>0.025451764271178574</v>
      </c>
      <c r="W538" s="83">
        <v>0</v>
      </c>
      <c r="X538" s="84"/>
      <c r="Y538" s="83">
        <v>0</v>
      </c>
      <c r="Z538" s="84"/>
      <c r="AA538" s="83">
        <v>0</v>
      </c>
      <c r="AB538" s="84"/>
      <c r="AC538" s="83">
        <v>190590.2813086378</v>
      </c>
      <c r="AD538" s="85">
        <v>0.0016391559978369754</v>
      </c>
    </row>
    <row r="539" spans="1:30" ht="15">
      <c r="A539" s="56" t="s">
        <v>1317</v>
      </c>
      <c r="B539" s="78" t="s">
        <v>556</v>
      </c>
      <c r="C539" s="98" t="s">
        <v>555</v>
      </c>
      <c r="D539" s="98"/>
      <c r="E539" s="83">
        <v>0</v>
      </c>
      <c r="F539" s="84"/>
      <c r="G539" s="83">
        <v>0</v>
      </c>
      <c r="H539" s="84"/>
      <c r="I539" s="83">
        <v>0</v>
      </c>
      <c r="J539" s="84"/>
      <c r="K539" s="83">
        <v>0</v>
      </c>
      <c r="L539" s="84"/>
      <c r="M539" s="83">
        <v>0</v>
      </c>
      <c r="N539" s="84"/>
      <c r="O539" s="83">
        <v>0</v>
      </c>
      <c r="P539" s="84"/>
      <c r="Q539" s="83">
        <v>0</v>
      </c>
      <c r="R539" s="84"/>
      <c r="S539" s="83">
        <v>95295.1406543189</v>
      </c>
      <c r="T539" s="84">
        <v>0.006109896718591217</v>
      </c>
      <c r="U539" s="83">
        <v>95295.1406543189</v>
      </c>
      <c r="V539" s="84">
        <v>0.025451764271178574</v>
      </c>
      <c r="W539" s="83">
        <v>0</v>
      </c>
      <c r="X539" s="84"/>
      <c r="Y539" s="83">
        <v>0</v>
      </c>
      <c r="Z539" s="84"/>
      <c r="AA539" s="83">
        <v>0</v>
      </c>
      <c r="AB539" s="84"/>
      <c r="AC539" s="83">
        <v>190590.2813086378</v>
      </c>
      <c r="AD539" s="85">
        <v>0.0016391559978369754</v>
      </c>
    </row>
    <row r="540" spans="1:30" ht="15">
      <c r="A540" s="76" t="s">
        <v>1318</v>
      </c>
      <c r="B540" s="78" t="s">
        <v>555</v>
      </c>
      <c r="C540" s="98" t="s">
        <v>555</v>
      </c>
      <c r="D540" s="98"/>
      <c r="E540" s="83">
        <v>0</v>
      </c>
      <c r="F540" s="84"/>
      <c r="G540" s="83">
        <v>0</v>
      </c>
      <c r="H540" s="84"/>
      <c r="I540" s="83">
        <v>0</v>
      </c>
      <c r="J540" s="84"/>
      <c r="K540" s="83">
        <v>0</v>
      </c>
      <c r="L540" s="84"/>
      <c r="M540" s="83">
        <v>0</v>
      </c>
      <c r="N540" s="84"/>
      <c r="O540" s="83">
        <v>0</v>
      </c>
      <c r="P540" s="84"/>
      <c r="Q540" s="83">
        <v>0</v>
      </c>
      <c r="R540" s="84"/>
      <c r="S540" s="83">
        <v>0</v>
      </c>
      <c r="T540" s="84"/>
      <c r="U540" s="83">
        <v>0</v>
      </c>
      <c r="V540" s="84"/>
      <c r="W540" s="83">
        <v>0</v>
      </c>
      <c r="X540" s="84"/>
      <c r="Y540" s="83">
        <v>151123.520819958</v>
      </c>
      <c r="Z540" s="84">
        <v>0.0063592805428631756</v>
      </c>
      <c r="AA540" s="83">
        <v>0</v>
      </c>
      <c r="AB540" s="84"/>
      <c r="AC540" s="83">
        <v>151123.520819958</v>
      </c>
      <c r="AD540" s="85">
        <v>0.0012997253787832487</v>
      </c>
    </row>
    <row r="541" spans="1:30" ht="15">
      <c r="A541" s="56" t="s">
        <v>1319</v>
      </c>
      <c r="B541" s="78" t="s">
        <v>556</v>
      </c>
      <c r="C541" s="98" t="s">
        <v>555</v>
      </c>
      <c r="D541" s="98"/>
      <c r="E541" s="83">
        <v>0</v>
      </c>
      <c r="F541" s="84"/>
      <c r="G541" s="83">
        <v>0</v>
      </c>
      <c r="H541" s="84"/>
      <c r="I541" s="83">
        <v>0</v>
      </c>
      <c r="J541" s="84"/>
      <c r="K541" s="83">
        <v>0</v>
      </c>
      <c r="L541" s="84"/>
      <c r="M541" s="83">
        <v>0</v>
      </c>
      <c r="N541" s="84"/>
      <c r="O541" s="83">
        <v>0</v>
      </c>
      <c r="P541" s="84"/>
      <c r="Q541" s="83">
        <v>0</v>
      </c>
      <c r="R541" s="84"/>
      <c r="S541" s="83">
        <v>0</v>
      </c>
      <c r="T541" s="84"/>
      <c r="U541" s="83">
        <v>0</v>
      </c>
      <c r="V541" s="84"/>
      <c r="W541" s="83">
        <v>0</v>
      </c>
      <c r="X541" s="84"/>
      <c r="Y541" s="83">
        <v>151123.520819958</v>
      </c>
      <c r="Z541" s="84">
        <v>0.0063592805428631756</v>
      </c>
      <c r="AA541" s="83">
        <v>0</v>
      </c>
      <c r="AB541" s="84"/>
      <c r="AC541" s="83">
        <v>151123.520819958</v>
      </c>
      <c r="AD541" s="85">
        <v>0.0012997253787832487</v>
      </c>
    </row>
    <row r="542" spans="1:30" ht="15">
      <c r="A542" s="76" t="s">
        <v>1320</v>
      </c>
      <c r="B542" s="78" t="s">
        <v>555</v>
      </c>
      <c r="C542" s="98" t="s">
        <v>555</v>
      </c>
      <c r="D542" s="98"/>
      <c r="E542" s="83">
        <v>0</v>
      </c>
      <c r="F542" s="84"/>
      <c r="G542" s="83">
        <v>0</v>
      </c>
      <c r="H542" s="84"/>
      <c r="I542" s="83">
        <v>0</v>
      </c>
      <c r="J542" s="84"/>
      <c r="K542" s="83">
        <v>0</v>
      </c>
      <c r="L542" s="84"/>
      <c r="M542" s="83">
        <v>149315.938091214</v>
      </c>
      <c r="N542" s="84">
        <v>0.005213797956345284</v>
      </c>
      <c r="O542" s="83">
        <v>24885.9866378505</v>
      </c>
      <c r="P542" s="84">
        <v>0.006105725948576747</v>
      </c>
      <c r="Q542" s="83">
        <v>0</v>
      </c>
      <c r="R542" s="84"/>
      <c r="S542" s="83">
        <v>0</v>
      </c>
      <c r="T542" s="84"/>
      <c r="U542" s="83">
        <v>0</v>
      </c>
      <c r="V542" s="84"/>
      <c r="W542" s="83">
        <v>0</v>
      </c>
      <c r="X542" s="84"/>
      <c r="Y542" s="83">
        <v>0</v>
      </c>
      <c r="Z542" s="84"/>
      <c r="AA542" s="83">
        <v>0</v>
      </c>
      <c r="AB542" s="84"/>
      <c r="AC542" s="83">
        <v>174201.92472906449</v>
      </c>
      <c r="AD542" s="85">
        <v>0.0014982092884998023</v>
      </c>
    </row>
    <row r="543" spans="1:30" ht="15">
      <c r="A543" s="56" t="s">
        <v>1321</v>
      </c>
      <c r="B543" s="78" t="s">
        <v>556</v>
      </c>
      <c r="C543" s="98" t="s">
        <v>555</v>
      </c>
      <c r="D543" s="98"/>
      <c r="E543" s="83">
        <v>0</v>
      </c>
      <c r="F543" s="84"/>
      <c r="G543" s="83">
        <v>0</v>
      </c>
      <c r="H543" s="84"/>
      <c r="I543" s="83">
        <v>0</v>
      </c>
      <c r="J543" s="84"/>
      <c r="K543" s="83">
        <v>0</v>
      </c>
      <c r="L543" s="84"/>
      <c r="M543" s="83">
        <v>149315.938091214</v>
      </c>
      <c r="N543" s="84">
        <v>0.005213797956345284</v>
      </c>
      <c r="O543" s="83">
        <v>24885.9866378505</v>
      </c>
      <c r="P543" s="84">
        <v>0.006105725948576747</v>
      </c>
      <c r="Q543" s="83">
        <v>0</v>
      </c>
      <c r="R543" s="84"/>
      <c r="S543" s="83">
        <v>0</v>
      </c>
      <c r="T543" s="84"/>
      <c r="U543" s="83">
        <v>0</v>
      </c>
      <c r="V543" s="84"/>
      <c r="W543" s="83">
        <v>0</v>
      </c>
      <c r="X543" s="84"/>
      <c r="Y543" s="83">
        <v>0</v>
      </c>
      <c r="Z543" s="84"/>
      <c r="AA543" s="83">
        <v>0</v>
      </c>
      <c r="AB543" s="84"/>
      <c r="AC543" s="83">
        <v>174201.92472906449</v>
      </c>
      <c r="AD543" s="85">
        <v>0.0014982092884998023</v>
      </c>
    </row>
    <row r="544" spans="1:30" ht="15">
      <c r="A544" s="76" t="s">
        <v>1322</v>
      </c>
      <c r="B544" s="78" t="s">
        <v>555</v>
      </c>
      <c r="C544" s="98" t="s">
        <v>555</v>
      </c>
      <c r="D544" s="98"/>
      <c r="E544" s="83">
        <v>0</v>
      </c>
      <c r="F544" s="84"/>
      <c r="G544" s="83">
        <v>47073.6092307288</v>
      </c>
      <c r="H544" s="84">
        <v>0.005086165212418401</v>
      </c>
      <c r="I544" s="83">
        <v>11768.400336705601</v>
      </c>
      <c r="J544" s="84">
        <v>0.003521420202238026</v>
      </c>
      <c r="K544" s="83">
        <v>0</v>
      </c>
      <c r="L544" s="84"/>
      <c r="M544" s="83">
        <v>432707.142573004</v>
      </c>
      <c r="N544" s="84">
        <v>0.015109221724642437</v>
      </c>
      <c r="O544" s="83">
        <v>92331.3576269294</v>
      </c>
      <c r="P544" s="84">
        <v>0.022653309845976664</v>
      </c>
      <c r="Q544" s="83">
        <v>0</v>
      </c>
      <c r="R544" s="84"/>
      <c r="S544" s="83">
        <v>0</v>
      </c>
      <c r="T544" s="84"/>
      <c r="U544" s="83">
        <v>0</v>
      </c>
      <c r="V544" s="84"/>
      <c r="W544" s="83">
        <v>0</v>
      </c>
      <c r="X544" s="84"/>
      <c r="Y544" s="83">
        <v>148389.68899011702</v>
      </c>
      <c r="Z544" s="84">
        <v>0.006244240849050855</v>
      </c>
      <c r="AA544" s="83">
        <v>53163.809295033905</v>
      </c>
      <c r="AB544" s="84">
        <v>0.014621166455736738</v>
      </c>
      <c r="AC544" s="83">
        <v>785434.0080525187</v>
      </c>
      <c r="AD544" s="85">
        <v>0.0067550604173753975</v>
      </c>
    </row>
    <row r="545" spans="1:30" ht="15">
      <c r="A545" s="56" t="s">
        <v>1323</v>
      </c>
      <c r="B545" s="78" t="s">
        <v>556</v>
      </c>
      <c r="C545" s="98" t="s">
        <v>555</v>
      </c>
      <c r="D545" s="98"/>
      <c r="E545" s="83">
        <v>0</v>
      </c>
      <c r="F545" s="84"/>
      <c r="G545" s="83">
        <v>0</v>
      </c>
      <c r="H545" s="84"/>
      <c r="I545" s="83">
        <v>0</v>
      </c>
      <c r="J545" s="84"/>
      <c r="K545" s="83">
        <v>0</v>
      </c>
      <c r="L545" s="84"/>
      <c r="M545" s="83">
        <v>138497.045680416</v>
      </c>
      <c r="N545" s="84">
        <v>0.004836025028267908</v>
      </c>
      <c r="O545" s="83">
        <v>92331.3576269294</v>
      </c>
      <c r="P545" s="84">
        <v>0.022653309845976664</v>
      </c>
      <c r="Q545" s="83">
        <v>0</v>
      </c>
      <c r="R545" s="84"/>
      <c r="S545" s="83">
        <v>0</v>
      </c>
      <c r="T545" s="84"/>
      <c r="U545" s="83">
        <v>0</v>
      </c>
      <c r="V545" s="84"/>
      <c r="W545" s="83">
        <v>0</v>
      </c>
      <c r="X545" s="84"/>
      <c r="Y545" s="83">
        <v>148389.68899011702</v>
      </c>
      <c r="Z545" s="84">
        <v>0.006244240849050855</v>
      </c>
      <c r="AA545" s="83">
        <v>0</v>
      </c>
      <c r="AB545" s="84"/>
      <c r="AC545" s="83">
        <v>379218.0922974624</v>
      </c>
      <c r="AD545" s="85">
        <v>0.0032614339315186766</v>
      </c>
    </row>
    <row r="546" spans="1:30" ht="15">
      <c r="A546" s="56" t="s">
        <v>1324</v>
      </c>
      <c r="B546" s="78" t="s">
        <v>556</v>
      </c>
      <c r="C546" s="98" t="s">
        <v>555</v>
      </c>
      <c r="D546" s="98"/>
      <c r="E546" s="83">
        <v>0</v>
      </c>
      <c r="F546" s="84"/>
      <c r="G546" s="83">
        <v>47073.6092307288</v>
      </c>
      <c r="H546" s="84">
        <v>0.005086165212418401</v>
      </c>
      <c r="I546" s="83">
        <v>11768.400336705601</v>
      </c>
      <c r="J546" s="84">
        <v>0.003521420202238026</v>
      </c>
      <c r="K546" s="83">
        <v>0</v>
      </c>
      <c r="L546" s="84"/>
      <c r="M546" s="83">
        <v>294210.096892588</v>
      </c>
      <c r="N546" s="84">
        <v>0.01027319669637453</v>
      </c>
      <c r="O546" s="83">
        <v>0</v>
      </c>
      <c r="P546" s="84"/>
      <c r="Q546" s="83">
        <v>0</v>
      </c>
      <c r="R546" s="84"/>
      <c r="S546" s="83">
        <v>0</v>
      </c>
      <c r="T546" s="84"/>
      <c r="U546" s="83">
        <v>0</v>
      </c>
      <c r="V546" s="84"/>
      <c r="W546" s="83">
        <v>0</v>
      </c>
      <c r="X546" s="84"/>
      <c r="Y546" s="83">
        <v>0</v>
      </c>
      <c r="Z546" s="84"/>
      <c r="AA546" s="83">
        <v>53163.809295033905</v>
      </c>
      <c r="AB546" s="84">
        <v>0.014621166455736738</v>
      </c>
      <c r="AC546" s="83">
        <v>406215.9157550563</v>
      </c>
      <c r="AD546" s="85">
        <v>0.003493626485856721</v>
      </c>
    </row>
    <row r="547" spans="1:30" ht="15">
      <c r="A547" s="76" t="s">
        <v>1325</v>
      </c>
      <c r="B547" s="78" t="s">
        <v>555</v>
      </c>
      <c r="C547" s="98" t="s">
        <v>555</v>
      </c>
      <c r="D547" s="98" t="s">
        <v>555</v>
      </c>
      <c r="E547" s="83">
        <v>0</v>
      </c>
      <c r="F547" s="84"/>
      <c r="G547" s="83">
        <v>0</v>
      </c>
      <c r="H547" s="84"/>
      <c r="I547" s="83">
        <v>0</v>
      </c>
      <c r="J547" s="84"/>
      <c r="K547" s="83">
        <v>0</v>
      </c>
      <c r="L547" s="84"/>
      <c r="M547" s="83">
        <v>345498.53093428304</v>
      </c>
      <c r="N547" s="84">
        <v>0.012064080750743765</v>
      </c>
      <c r="O547" s="83">
        <v>0</v>
      </c>
      <c r="P547" s="84"/>
      <c r="Q547" s="83">
        <v>0</v>
      </c>
      <c r="R547" s="84"/>
      <c r="S547" s="83">
        <v>0</v>
      </c>
      <c r="T547" s="84"/>
      <c r="U547" s="83">
        <v>0</v>
      </c>
      <c r="V547" s="84"/>
      <c r="W547" s="83">
        <v>0</v>
      </c>
      <c r="X547" s="84"/>
      <c r="Y547" s="83">
        <v>0</v>
      </c>
      <c r="Z547" s="84"/>
      <c r="AA547" s="83">
        <v>0</v>
      </c>
      <c r="AB547" s="84"/>
      <c r="AC547" s="83">
        <v>345498.53093428304</v>
      </c>
      <c r="AD547" s="85">
        <v>0.002971431624615201</v>
      </c>
    </row>
    <row r="548" spans="1:30" ht="15">
      <c r="A548" s="56" t="s">
        <v>1326</v>
      </c>
      <c r="B548" s="78" t="s">
        <v>556</v>
      </c>
      <c r="C548" s="98" t="s">
        <v>555</v>
      </c>
      <c r="D548" s="98" t="s">
        <v>555</v>
      </c>
      <c r="E548" s="83">
        <v>0</v>
      </c>
      <c r="F548" s="84"/>
      <c r="G548" s="83">
        <v>0</v>
      </c>
      <c r="H548" s="84"/>
      <c r="I548" s="83">
        <v>0</v>
      </c>
      <c r="J548" s="84"/>
      <c r="K548" s="83">
        <v>0</v>
      </c>
      <c r="L548" s="84"/>
      <c r="M548" s="83">
        <v>345498.53093428304</v>
      </c>
      <c r="N548" s="84">
        <v>0.012064080750743765</v>
      </c>
      <c r="O548" s="83">
        <v>0</v>
      </c>
      <c r="P548" s="84"/>
      <c r="Q548" s="83">
        <v>0</v>
      </c>
      <c r="R548" s="84"/>
      <c r="S548" s="83">
        <v>0</v>
      </c>
      <c r="T548" s="84"/>
      <c r="U548" s="83">
        <v>0</v>
      </c>
      <c r="V548" s="84"/>
      <c r="W548" s="83">
        <v>0</v>
      </c>
      <c r="X548" s="84"/>
      <c r="Y548" s="83">
        <v>0</v>
      </c>
      <c r="Z548" s="84"/>
      <c r="AA548" s="83">
        <v>0</v>
      </c>
      <c r="AB548" s="84"/>
      <c r="AC548" s="83">
        <v>345498.53093428304</v>
      </c>
      <c r="AD548" s="85">
        <v>0.002971431624615201</v>
      </c>
    </row>
    <row r="549" spans="1:30" ht="15">
      <c r="A549" s="76" t="s">
        <v>1327</v>
      </c>
      <c r="B549" s="78" t="s">
        <v>555</v>
      </c>
      <c r="C549" s="98" t="s">
        <v>555</v>
      </c>
      <c r="D549" s="98" t="s">
        <v>555</v>
      </c>
      <c r="E549" s="83">
        <v>0</v>
      </c>
      <c r="F549" s="84"/>
      <c r="G549" s="83">
        <v>0</v>
      </c>
      <c r="H549" s="84"/>
      <c r="I549" s="83">
        <v>0</v>
      </c>
      <c r="J549" s="84"/>
      <c r="K549" s="83">
        <v>0</v>
      </c>
      <c r="L549" s="84"/>
      <c r="M549" s="83">
        <v>0</v>
      </c>
      <c r="N549" s="84"/>
      <c r="O549" s="83">
        <v>0</v>
      </c>
      <c r="P549" s="84"/>
      <c r="Q549" s="83">
        <v>0</v>
      </c>
      <c r="R549" s="84"/>
      <c r="S549" s="83">
        <v>256844.2529385314</v>
      </c>
      <c r="T549" s="84">
        <v>0.016467700739439782</v>
      </c>
      <c r="U549" s="83">
        <v>61379.6013101054</v>
      </c>
      <c r="V549" s="84">
        <v>0.016393481691481446</v>
      </c>
      <c r="W549" s="83">
        <v>0</v>
      </c>
      <c r="X549" s="84"/>
      <c r="Y549" s="83">
        <v>0</v>
      </c>
      <c r="Z549" s="84"/>
      <c r="AA549" s="83">
        <v>0</v>
      </c>
      <c r="AB549" s="84"/>
      <c r="AC549" s="83">
        <v>318223.8542486368</v>
      </c>
      <c r="AD549" s="85">
        <v>0.002736858016919313</v>
      </c>
    </row>
    <row r="550" spans="1:30" ht="15">
      <c r="A550" s="56" t="s">
        <v>1328</v>
      </c>
      <c r="B550" s="78" t="s">
        <v>857</v>
      </c>
      <c r="C550" s="98" t="s">
        <v>555</v>
      </c>
      <c r="D550" s="98" t="s">
        <v>555</v>
      </c>
      <c r="E550" s="83">
        <v>0</v>
      </c>
      <c r="F550" s="84"/>
      <c r="G550" s="83">
        <v>0</v>
      </c>
      <c r="H550" s="84"/>
      <c r="I550" s="83">
        <v>0</v>
      </c>
      <c r="J550" s="84"/>
      <c r="K550" s="83">
        <v>0</v>
      </c>
      <c r="L550" s="84"/>
      <c r="M550" s="83">
        <v>0</v>
      </c>
      <c r="N550" s="84"/>
      <c r="O550" s="83">
        <v>0</v>
      </c>
      <c r="P550" s="84"/>
      <c r="Q550" s="83">
        <v>0</v>
      </c>
      <c r="R550" s="84"/>
      <c r="S550" s="83">
        <v>61379.6013101054</v>
      </c>
      <c r="T550" s="84">
        <v>0.003935384554323061</v>
      </c>
      <c r="U550" s="83">
        <v>61379.6013101054</v>
      </c>
      <c r="V550" s="84">
        <v>0.016393481691481446</v>
      </c>
      <c r="W550" s="83">
        <v>0</v>
      </c>
      <c r="X550" s="84"/>
      <c r="Y550" s="83">
        <v>0</v>
      </c>
      <c r="Z550" s="84"/>
      <c r="AA550" s="83">
        <v>0</v>
      </c>
      <c r="AB550" s="84"/>
      <c r="AC550" s="83">
        <v>122759.2026202108</v>
      </c>
      <c r="AD550" s="85">
        <v>0.001055780399099938</v>
      </c>
    </row>
    <row r="551" spans="1:30" ht="15">
      <c r="A551" s="56" t="s">
        <v>1329</v>
      </c>
      <c r="B551" s="78" t="s">
        <v>857</v>
      </c>
      <c r="C551" s="98" t="s">
        <v>555</v>
      </c>
      <c r="D551" s="98" t="s">
        <v>555</v>
      </c>
      <c r="E551" s="83">
        <v>0</v>
      </c>
      <c r="F551" s="84"/>
      <c r="G551" s="83">
        <v>0</v>
      </c>
      <c r="H551" s="84"/>
      <c r="I551" s="83">
        <v>0</v>
      </c>
      <c r="J551" s="84"/>
      <c r="K551" s="83">
        <v>0</v>
      </c>
      <c r="L551" s="84"/>
      <c r="M551" s="83">
        <v>0</v>
      </c>
      <c r="N551" s="84"/>
      <c r="O551" s="83">
        <v>0</v>
      </c>
      <c r="P551" s="84"/>
      <c r="Q551" s="83">
        <v>0</v>
      </c>
      <c r="R551" s="84"/>
      <c r="S551" s="83">
        <v>195464.65162842599</v>
      </c>
      <c r="T551" s="84">
        <v>0.012532316185116722</v>
      </c>
      <c r="U551" s="83">
        <v>0</v>
      </c>
      <c r="V551" s="84"/>
      <c r="W551" s="83">
        <v>0</v>
      </c>
      <c r="X551" s="84"/>
      <c r="Y551" s="83">
        <v>0</v>
      </c>
      <c r="Z551" s="84"/>
      <c r="AA551" s="83">
        <v>0</v>
      </c>
      <c r="AB551" s="84"/>
      <c r="AC551" s="83">
        <v>195464.65162842599</v>
      </c>
      <c r="AD551" s="85">
        <v>0.0016810776178193749</v>
      </c>
    </row>
    <row r="552" spans="1:30" ht="15">
      <c r="A552" s="76" t="s">
        <v>1330</v>
      </c>
      <c r="B552" s="78" t="s">
        <v>555</v>
      </c>
      <c r="C552" s="98" t="s">
        <v>555</v>
      </c>
      <c r="D552" s="98" t="s">
        <v>555</v>
      </c>
      <c r="E552" s="83">
        <v>0</v>
      </c>
      <c r="F552" s="84"/>
      <c r="G552" s="83">
        <v>0</v>
      </c>
      <c r="H552" s="84"/>
      <c r="I552" s="83">
        <v>0</v>
      </c>
      <c r="J552" s="84"/>
      <c r="K552" s="83">
        <v>0</v>
      </c>
      <c r="L552" s="84"/>
      <c r="M552" s="83">
        <v>0</v>
      </c>
      <c r="N552" s="84"/>
      <c r="O552" s="83">
        <v>0</v>
      </c>
      <c r="P552" s="84"/>
      <c r="Q552" s="83">
        <v>0</v>
      </c>
      <c r="R552" s="84"/>
      <c r="S552" s="83">
        <v>20106.282385899598</v>
      </c>
      <c r="T552" s="84">
        <v>0.0012891245863029088</v>
      </c>
      <c r="U552" s="83">
        <v>20106.282385899598</v>
      </c>
      <c r="V552" s="84">
        <v>0.005370057236307503</v>
      </c>
      <c r="W552" s="83">
        <v>0</v>
      </c>
      <c r="X552" s="84"/>
      <c r="Y552" s="83">
        <v>0</v>
      </c>
      <c r="Z552" s="84"/>
      <c r="AA552" s="83">
        <v>0</v>
      </c>
      <c r="AB552" s="84"/>
      <c r="AC552" s="83">
        <v>40212.564771799196</v>
      </c>
      <c r="AD552" s="85">
        <v>0.0003458448472897825</v>
      </c>
    </row>
    <row r="553" spans="1:30" ht="15">
      <c r="A553" s="56" t="s">
        <v>1331</v>
      </c>
      <c r="B553" s="78" t="s">
        <v>857</v>
      </c>
      <c r="C553" s="98" t="s">
        <v>555</v>
      </c>
      <c r="D553" s="98" t="s">
        <v>555</v>
      </c>
      <c r="E553" s="83">
        <v>0</v>
      </c>
      <c r="F553" s="84"/>
      <c r="G553" s="83">
        <v>0</v>
      </c>
      <c r="H553" s="84"/>
      <c r="I553" s="83">
        <v>0</v>
      </c>
      <c r="J553" s="84"/>
      <c r="K553" s="83">
        <v>0</v>
      </c>
      <c r="L553" s="84"/>
      <c r="M553" s="83">
        <v>0</v>
      </c>
      <c r="N553" s="84"/>
      <c r="O553" s="83">
        <v>0</v>
      </c>
      <c r="P553" s="84"/>
      <c r="Q553" s="83">
        <v>0</v>
      </c>
      <c r="R553" s="84"/>
      <c r="S553" s="83">
        <v>20106.282385899598</v>
      </c>
      <c r="T553" s="84">
        <v>0.0012891245863029088</v>
      </c>
      <c r="U553" s="83">
        <v>20106.282385899598</v>
      </c>
      <c r="V553" s="84">
        <v>0.005370057236307503</v>
      </c>
      <c r="W553" s="83">
        <v>0</v>
      </c>
      <c r="X553" s="84"/>
      <c r="Y553" s="83">
        <v>0</v>
      </c>
      <c r="Z553" s="84"/>
      <c r="AA553" s="83">
        <v>0</v>
      </c>
      <c r="AB553" s="84"/>
      <c r="AC553" s="83">
        <v>40212.564771799196</v>
      </c>
      <c r="AD553" s="85">
        <v>0.0003458448472897825</v>
      </c>
    </row>
    <row r="554" spans="1:30" ht="15">
      <c r="A554" s="76" t="s">
        <v>1332</v>
      </c>
      <c r="B554" s="78" t="s">
        <v>555</v>
      </c>
      <c r="C554" s="98" t="s">
        <v>555</v>
      </c>
      <c r="D554" s="98" t="s">
        <v>555</v>
      </c>
      <c r="E554" s="83">
        <v>0</v>
      </c>
      <c r="F554" s="84"/>
      <c r="G554" s="83">
        <v>0</v>
      </c>
      <c r="H554" s="84"/>
      <c r="I554" s="83">
        <v>0</v>
      </c>
      <c r="J554" s="84"/>
      <c r="K554" s="83">
        <v>0</v>
      </c>
      <c r="L554" s="84"/>
      <c r="M554" s="83">
        <v>0</v>
      </c>
      <c r="N554" s="84"/>
      <c r="O554" s="83">
        <v>0</v>
      </c>
      <c r="P554" s="84"/>
      <c r="Q554" s="83">
        <v>0</v>
      </c>
      <c r="R554" s="84"/>
      <c r="S554" s="83">
        <v>105813.187864868</v>
      </c>
      <c r="T554" s="84">
        <v>0.00678426669901696</v>
      </c>
      <c r="U554" s="83">
        <v>0</v>
      </c>
      <c r="V554" s="84"/>
      <c r="W554" s="83">
        <v>0</v>
      </c>
      <c r="X554" s="84"/>
      <c r="Y554" s="83">
        <v>0</v>
      </c>
      <c r="Z554" s="84"/>
      <c r="AA554" s="83">
        <v>0</v>
      </c>
      <c r="AB554" s="84"/>
      <c r="AC554" s="83">
        <v>105813.187864868</v>
      </c>
      <c r="AD554" s="85">
        <v>0.0009100375966079668</v>
      </c>
    </row>
    <row r="555" spans="1:30" ht="15">
      <c r="A555" s="56" t="s">
        <v>1333</v>
      </c>
      <c r="B555" s="78" t="s">
        <v>556</v>
      </c>
      <c r="C555" s="98" t="s">
        <v>555</v>
      </c>
      <c r="D555" s="98" t="s">
        <v>555</v>
      </c>
      <c r="E555" s="83">
        <v>0</v>
      </c>
      <c r="F555" s="84"/>
      <c r="G555" s="83">
        <v>0</v>
      </c>
      <c r="H555" s="84"/>
      <c r="I555" s="83">
        <v>0</v>
      </c>
      <c r="J555" s="84"/>
      <c r="K555" s="83">
        <v>0</v>
      </c>
      <c r="L555" s="84"/>
      <c r="M555" s="83">
        <v>0</v>
      </c>
      <c r="N555" s="84"/>
      <c r="O555" s="83">
        <v>0</v>
      </c>
      <c r="P555" s="84"/>
      <c r="Q555" s="83">
        <v>0</v>
      </c>
      <c r="R555" s="84"/>
      <c r="S555" s="83">
        <v>105813.187864868</v>
      </c>
      <c r="T555" s="84">
        <v>0.00678426669901696</v>
      </c>
      <c r="U555" s="83">
        <v>0</v>
      </c>
      <c r="V555" s="84"/>
      <c r="W555" s="83">
        <v>0</v>
      </c>
      <c r="X555" s="84"/>
      <c r="Y555" s="83">
        <v>0</v>
      </c>
      <c r="Z555" s="84"/>
      <c r="AA555" s="83">
        <v>0</v>
      </c>
      <c r="AB555" s="84"/>
      <c r="AC555" s="83">
        <v>105813.187864868</v>
      </c>
      <c r="AD555" s="85">
        <v>0.0009100375966079668</v>
      </c>
    </row>
    <row r="556" spans="1:30" ht="15">
      <c r="A556" s="76" t="s">
        <v>1334</v>
      </c>
      <c r="B556" s="78" t="s">
        <v>555</v>
      </c>
      <c r="C556" s="98" t="s">
        <v>555</v>
      </c>
      <c r="D556" s="98" t="s">
        <v>555</v>
      </c>
      <c r="E556" s="83">
        <v>0</v>
      </c>
      <c r="F556" s="84"/>
      <c r="G556" s="83">
        <v>0</v>
      </c>
      <c r="H556" s="84"/>
      <c r="I556" s="83">
        <v>0</v>
      </c>
      <c r="J556" s="84"/>
      <c r="K556" s="83">
        <v>0</v>
      </c>
      <c r="L556" s="84"/>
      <c r="M556" s="83">
        <v>285247.88974678</v>
      </c>
      <c r="N556" s="84">
        <v>0.00996025530580032</v>
      </c>
      <c r="O556" s="83">
        <v>0</v>
      </c>
      <c r="P556" s="84"/>
      <c r="Q556" s="83">
        <v>0</v>
      </c>
      <c r="R556" s="84"/>
      <c r="S556" s="83">
        <v>0</v>
      </c>
      <c r="T556" s="84"/>
      <c r="U556" s="83">
        <v>0</v>
      </c>
      <c r="V556" s="84"/>
      <c r="W556" s="83">
        <v>0</v>
      </c>
      <c r="X556" s="84"/>
      <c r="Y556" s="83">
        <v>142591.389191181</v>
      </c>
      <c r="Z556" s="84">
        <v>0.006000248286589382</v>
      </c>
      <c r="AA556" s="83">
        <v>0</v>
      </c>
      <c r="AB556" s="84"/>
      <c r="AC556" s="83">
        <v>427839.278937961</v>
      </c>
      <c r="AD556" s="85">
        <v>0.0036795964377939238</v>
      </c>
    </row>
    <row r="557" spans="1:30" ht="15">
      <c r="A557" s="56" t="s">
        <v>1335</v>
      </c>
      <c r="B557" s="78" t="s">
        <v>556</v>
      </c>
      <c r="C557" s="98" t="s">
        <v>555</v>
      </c>
      <c r="D557" s="98" t="s">
        <v>555</v>
      </c>
      <c r="E557" s="83">
        <v>0</v>
      </c>
      <c r="F557" s="84"/>
      <c r="G557" s="83">
        <v>0</v>
      </c>
      <c r="H557" s="84"/>
      <c r="I557" s="83">
        <v>0</v>
      </c>
      <c r="J557" s="84"/>
      <c r="K557" s="83">
        <v>0</v>
      </c>
      <c r="L557" s="84"/>
      <c r="M557" s="83">
        <v>285247.88974678</v>
      </c>
      <c r="N557" s="84">
        <v>0.00996025530580032</v>
      </c>
      <c r="O557" s="83">
        <v>0</v>
      </c>
      <c r="P557" s="84"/>
      <c r="Q557" s="83">
        <v>0</v>
      </c>
      <c r="R557" s="84"/>
      <c r="S557" s="83">
        <v>0</v>
      </c>
      <c r="T557" s="84"/>
      <c r="U557" s="83">
        <v>0</v>
      </c>
      <c r="V557" s="84"/>
      <c r="W557" s="83">
        <v>0</v>
      </c>
      <c r="X557" s="84"/>
      <c r="Y557" s="83">
        <v>142591.389191181</v>
      </c>
      <c r="Z557" s="84">
        <v>0.006000248286589382</v>
      </c>
      <c r="AA557" s="83">
        <v>0</v>
      </c>
      <c r="AB557" s="84"/>
      <c r="AC557" s="83">
        <v>427839.278937961</v>
      </c>
      <c r="AD557" s="85">
        <v>0.0036795964377939238</v>
      </c>
    </row>
    <row r="558" spans="1:30" ht="15">
      <c r="A558" s="76" t="s">
        <v>1336</v>
      </c>
      <c r="B558" s="78" t="s">
        <v>555</v>
      </c>
      <c r="C558" s="98" t="s">
        <v>555</v>
      </c>
      <c r="D558" s="98" t="s">
        <v>555</v>
      </c>
      <c r="E558" s="83">
        <v>0</v>
      </c>
      <c r="F558" s="84"/>
      <c r="G558" s="83">
        <v>0</v>
      </c>
      <c r="H558" s="84"/>
      <c r="I558" s="83">
        <v>0</v>
      </c>
      <c r="J558" s="84"/>
      <c r="K558" s="83">
        <v>0</v>
      </c>
      <c r="L558" s="84"/>
      <c r="M558" s="83">
        <v>84765.55422744059</v>
      </c>
      <c r="N558" s="84">
        <v>0.00295983455650613</v>
      </c>
      <c r="O558" s="83">
        <v>56510.422208217504</v>
      </c>
      <c r="P558" s="84">
        <v>0.013864716567715055</v>
      </c>
      <c r="Q558" s="83">
        <v>0</v>
      </c>
      <c r="R558" s="84"/>
      <c r="S558" s="83">
        <v>57027.6274229948</v>
      </c>
      <c r="T558" s="84">
        <v>0.0036563555210515027</v>
      </c>
      <c r="U558" s="83">
        <v>28513.8120552694</v>
      </c>
      <c r="V558" s="84">
        <v>0.007615570090147255</v>
      </c>
      <c r="W558" s="83">
        <v>0</v>
      </c>
      <c r="X558" s="84"/>
      <c r="Y558" s="83">
        <v>141276.07622339402</v>
      </c>
      <c r="Z558" s="84">
        <v>0.005944899892650172</v>
      </c>
      <c r="AA558" s="83">
        <v>0</v>
      </c>
      <c r="AB558" s="84"/>
      <c r="AC558" s="83">
        <v>368093.49213731627</v>
      </c>
      <c r="AD558" s="85">
        <v>0.0031657577252040834</v>
      </c>
    </row>
    <row r="559" spans="1:30" ht="15">
      <c r="A559" s="56" t="s">
        <v>1337</v>
      </c>
      <c r="B559" s="78" t="s">
        <v>556</v>
      </c>
      <c r="C559" s="98" t="s">
        <v>555</v>
      </c>
      <c r="D559" s="98" t="s">
        <v>555</v>
      </c>
      <c r="E559" s="83">
        <v>0</v>
      </c>
      <c r="F559" s="84"/>
      <c r="G559" s="83">
        <v>0</v>
      </c>
      <c r="H559" s="84"/>
      <c r="I559" s="83">
        <v>0</v>
      </c>
      <c r="J559" s="84"/>
      <c r="K559" s="83">
        <v>0</v>
      </c>
      <c r="L559" s="84"/>
      <c r="M559" s="83">
        <v>84765.55422744059</v>
      </c>
      <c r="N559" s="84">
        <v>0.00295983455650613</v>
      </c>
      <c r="O559" s="83">
        <v>56510.422208217504</v>
      </c>
      <c r="P559" s="84">
        <v>0.013864716567715055</v>
      </c>
      <c r="Q559" s="83">
        <v>0</v>
      </c>
      <c r="R559" s="84"/>
      <c r="S559" s="83">
        <v>57027.6274229948</v>
      </c>
      <c r="T559" s="84">
        <v>0.0036563555210515027</v>
      </c>
      <c r="U559" s="83">
        <v>28513.8120552694</v>
      </c>
      <c r="V559" s="84">
        <v>0.007615570090147255</v>
      </c>
      <c r="W559" s="83">
        <v>0</v>
      </c>
      <c r="X559" s="84"/>
      <c r="Y559" s="83">
        <v>141276.07622339402</v>
      </c>
      <c r="Z559" s="84">
        <v>0.005944899892650172</v>
      </c>
      <c r="AA559" s="83">
        <v>0</v>
      </c>
      <c r="AB559" s="84"/>
      <c r="AC559" s="83">
        <v>368093.49213731627</v>
      </c>
      <c r="AD559" s="85">
        <v>0.0031657577252040834</v>
      </c>
    </row>
    <row r="560" spans="1:30" ht="15">
      <c r="A560" s="76" t="s">
        <v>1338</v>
      </c>
      <c r="B560" s="78" t="s">
        <v>555</v>
      </c>
      <c r="C560" s="98" t="s">
        <v>555</v>
      </c>
      <c r="D560" s="98" t="s">
        <v>555</v>
      </c>
      <c r="E560" s="83">
        <v>0</v>
      </c>
      <c r="F560" s="84"/>
      <c r="G560" s="83">
        <v>0</v>
      </c>
      <c r="H560" s="84"/>
      <c r="I560" s="83">
        <v>0</v>
      </c>
      <c r="J560" s="84"/>
      <c r="K560" s="83">
        <v>0</v>
      </c>
      <c r="L560" s="84"/>
      <c r="M560" s="83">
        <v>0</v>
      </c>
      <c r="N560" s="84"/>
      <c r="O560" s="83">
        <v>0</v>
      </c>
      <c r="P560" s="84"/>
      <c r="Q560" s="83">
        <v>0</v>
      </c>
      <c r="R560" s="84"/>
      <c r="S560" s="83">
        <v>0</v>
      </c>
      <c r="T560" s="84"/>
      <c r="U560" s="83">
        <v>0</v>
      </c>
      <c r="V560" s="84"/>
      <c r="W560" s="83">
        <v>0</v>
      </c>
      <c r="X560" s="84"/>
      <c r="Y560" s="83">
        <v>178780.998897962</v>
      </c>
      <c r="Z560" s="84">
        <v>0.007523107730397096</v>
      </c>
      <c r="AA560" s="83">
        <v>0</v>
      </c>
      <c r="AB560" s="84"/>
      <c r="AC560" s="83">
        <v>178780.998897962</v>
      </c>
      <c r="AD560" s="85">
        <v>0.001537591238287336</v>
      </c>
    </row>
    <row r="561" spans="1:30" ht="15">
      <c r="A561" s="56" t="s">
        <v>1339</v>
      </c>
      <c r="B561" s="78" t="s">
        <v>556</v>
      </c>
      <c r="C561" s="98" t="s">
        <v>555</v>
      </c>
      <c r="D561" s="98" t="s">
        <v>555</v>
      </c>
      <c r="E561" s="83">
        <v>0</v>
      </c>
      <c r="F561" s="84"/>
      <c r="G561" s="83">
        <v>0</v>
      </c>
      <c r="H561" s="84"/>
      <c r="I561" s="83">
        <v>0</v>
      </c>
      <c r="J561" s="84"/>
      <c r="K561" s="83">
        <v>0</v>
      </c>
      <c r="L561" s="84"/>
      <c r="M561" s="83">
        <v>0</v>
      </c>
      <c r="N561" s="84"/>
      <c r="O561" s="83">
        <v>0</v>
      </c>
      <c r="P561" s="84"/>
      <c r="Q561" s="83">
        <v>0</v>
      </c>
      <c r="R561" s="84"/>
      <c r="S561" s="83">
        <v>0</v>
      </c>
      <c r="T561" s="84"/>
      <c r="U561" s="83">
        <v>0</v>
      </c>
      <c r="V561" s="84"/>
      <c r="W561" s="83">
        <v>0</v>
      </c>
      <c r="X561" s="84"/>
      <c r="Y561" s="83">
        <v>178780.998897962</v>
      </c>
      <c r="Z561" s="84">
        <v>0.007523107730397096</v>
      </c>
      <c r="AA561" s="83">
        <v>0</v>
      </c>
      <c r="AB561" s="84"/>
      <c r="AC561" s="83">
        <v>178780.998897962</v>
      </c>
      <c r="AD561" s="85">
        <v>0.001537591238287336</v>
      </c>
    </row>
    <row r="562" spans="1:30" ht="15">
      <c r="A562" s="76" t="s">
        <v>1340</v>
      </c>
      <c r="B562" s="78" t="s">
        <v>555</v>
      </c>
      <c r="C562" s="98" t="s">
        <v>555</v>
      </c>
      <c r="D562" s="98" t="s">
        <v>555</v>
      </c>
      <c r="E562" s="83">
        <v>0</v>
      </c>
      <c r="F562" s="84"/>
      <c r="G562" s="83">
        <v>0</v>
      </c>
      <c r="H562" s="84"/>
      <c r="I562" s="83">
        <v>0</v>
      </c>
      <c r="J562" s="84"/>
      <c r="K562" s="83">
        <v>0</v>
      </c>
      <c r="L562" s="84"/>
      <c r="M562" s="83">
        <v>464409.64428358397</v>
      </c>
      <c r="N562" s="84">
        <v>0.016216206288665887</v>
      </c>
      <c r="O562" s="83">
        <v>0</v>
      </c>
      <c r="P562" s="84"/>
      <c r="Q562" s="83">
        <v>0</v>
      </c>
      <c r="R562" s="84"/>
      <c r="S562" s="83">
        <v>0</v>
      </c>
      <c r="T562" s="84"/>
      <c r="U562" s="83">
        <v>0</v>
      </c>
      <c r="V562" s="84"/>
      <c r="W562" s="83">
        <v>0</v>
      </c>
      <c r="X562" s="84"/>
      <c r="Y562" s="83">
        <v>0</v>
      </c>
      <c r="Z562" s="84"/>
      <c r="AA562" s="83">
        <v>0</v>
      </c>
      <c r="AB562" s="84"/>
      <c r="AC562" s="83">
        <v>464409.64428358397</v>
      </c>
      <c r="AD562" s="85">
        <v>0.0039941168492638795</v>
      </c>
    </row>
    <row r="563" spans="1:30" ht="15">
      <c r="A563" s="56" t="s">
        <v>1341</v>
      </c>
      <c r="B563" s="78" t="s">
        <v>857</v>
      </c>
      <c r="C563" s="98" t="s">
        <v>555</v>
      </c>
      <c r="D563" s="98" t="s">
        <v>555</v>
      </c>
      <c r="E563" s="83">
        <v>0</v>
      </c>
      <c r="F563" s="84"/>
      <c r="G563" s="83">
        <v>0</v>
      </c>
      <c r="H563" s="84"/>
      <c r="I563" s="83">
        <v>0</v>
      </c>
      <c r="J563" s="84"/>
      <c r="K563" s="83">
        <v>0</v>
      </c>
      <c r="L563" s="84"/>
      <c r="M563" s="83">
        <v>464409.64428358397</v>
      </c>
      <c r="N563" s="84">
        <v>0.016216206288665887</v>
      </c>
      <c r="O563" s="83">
        <v>0</v>
      </c>
      <c r="P563" s="84"/>
      <c r="Q563" s="83">
        <v>0</v>
      </c>
      <c r="R563" s="84"/>
      <c r="S563" s="83">
        <v>0</v>
      </c>
      <c r="T563" s="84"/>
      <c r="U563" s="83">
        <v>0</v>
      </c>
      <c r="V563" s="84"/>
      <c r="W563" s="83">
        <v>0</v>
      </c>
      <c r="X563" s="84"/>
      <c r="Y563" s="83">
        <v>0</v>
      </c>
      <c r="Z563" s="84"/>
      <c r="AA563" s="83">
        <v>0</v>
      </c>
      <c r="AB563" s="84"/>
      <c r="AC563" s="83">
        <v>464409.64428358397</v>
      </c>
      <c r="AD563" s="85">
        <v>0.0039941168492638795</v>
      </c>
    </row>
    <row r="564" spans="1:30" ht="15">
      <c r="A564" s="76" t="s">
        <v>1342</v>
      </c>
      <c r="B564" s="78" t="s">
        <v>555</v>
      </c>
      <c r="C564" s="98" t="s">
        <v>555</v>
      </c>
      <c r="D564" s="98" t="s">
        <v>555</v>
      </c>
      <c r="E564" s="83">
        <v>0</v>
      </c>
      <c r="F564" s="84"/>
      <c r="G564" s="83">
        <v>0</v>
      </c>
      <c r="H564" s="84"/>
      <c r="I564" s="83">
        <v>0</v>
      </c>
      <c r="J564" s="84"/>
      <c r="K564" s="83">
        <v>0</v>
      </c>
      <c r="L564" s="84"/>
      <c r="M564" s="83">
        <v>0</v>
      </c>
      <c r="N564" s="84"/>
      <c r="O564" s="83">
        <v>0</v>
      </c>
      <c r="P564" s="84"/>
      <c r="Q564" s="83">
        <v>0</v>
      </c>
      <c r="R564" s="84"/>
      <c r="S564" s="83">
        <v>157680.011548942</v>
      </c>
      <c r="T564" s="84">
        <v>0.010109734646859382</v>
      </c>
      <c r="U564" s="83">
        <v>39420.001071515</v>
      </c>
      <c r="V564" s="84">
        <v>0.010528433747543196</v>
      </c>
      <c r="W564" s="83">
        <v>0</v>
      </c>
      <c r="X564" s="84"/>
      <c r="Y564" s="83">
        <v>0</v>
      </c>
      <c r="Z564" s="84"/>
      <c r="AA564" s="83">
        <v>0</v>
      </c>
      <c r="AB564" s="84"/>
      <c r="AC564" s="83">
        <v>197100.01262045698</v>
      </c>
      <c r="AD564" s="85">
        <v>0.0016951424051753227</v>
      </c>
    </row>
    <row r="565" spans="1:30" ht="15">
      <c r="A565" s="56" t="s">
        <v>1343</v>
      </c>
      <c r="B565" s="78" t="s">
        <v>556</v>
      </c>
      <c r="C565" s="98" t="s">
        <v>555</v>
      </c>
      <c r="D565" s="98" t="s">
        <v>555</v>
      </c>
      <c r="E565" s="83">
        <v>0</v>
      </c>
      <c r="F565" s="84"/>
      <c r="G565" s="83">
        <v>0</v>
      </c>
      <c r="H565" s="84"/>
      <c r="I565" s="83">
        <v>0</v>
      </c>
      <c r="J565" s="84"/>
      <c r="K565" s="83">
        <v>0</v>
      </c>
      <c r="L565" s="84"/>
      <c r="M565" s="83">
        <v>0</v>
      </c>
      <c r="N565" s="84"/>
      <c r="O565" s="83">
        <v>0</v>
      </c>
      <c r="P565" s="84"/>
      <c r="Q565" s="83">
        <v>0</v>
      </c>
      <c r="R565" s="84"/>
      <c r="S565" s="83">
        <v>157680.011548942</v>
      </c>
      <c r="T565" s="84">
        <v>0.010109734646859382</v>
      </c>
      <c r="U565" s="83">
        <v>39420.001071515</v>
      </c>
      <c r="V565" s="84">
        <v>0.010528433747543196</v>
      </c>
      <c r="W565" s="83">
        <v>0</v>
      </c>
      <c r="X565" s="84"/>
      <c r="Y565" s="83">
        <v>0</v>
      </c>
      <c r="Z565" s="84"/>
      <c r="AA565" s="83">
        <v>0</v>
      </c>
      <c r="AB565" s="84"/>
      <c r="AC565" s="83">
        <v>197100.01262045698</v>
      </c>
      <c r="AD565" s="85">
        <v>0.0016951424051753227</v>
      </c>
    </row>
    <row r="566" spans="1:30" ht="15">
      <c r="A566" s="76" t="s">
        <v>1344</v>
      </c>
      <c r="B566" s="78" t="s">
        <v>555</v>
      </c>
      <c r="C566" s="98" t="s">
        <v>555</v>
      </c>
      <c r="D566" s="98" t="s">
        <v>555</v>
      </c>
      <c r="E566" s="83">
        <v>0</v>
      </c>
      <c r="F566" s="84"/>
      <c r="G566" s="83">
        <v>0</v>
      </c>
      <c r="H566" s="84"/>
      <c r="I566" s="83">
        <v>0</v>
      </c>
      <c r="J566" s="84"/>
      <c r="K566" s="83">
        <v>0</v>
      </c>
      <c r="L566" s="84"/>
      <c r="M566" s="83">
        <v>0</v>
      </c>
      <c r="N566" s="84"/>
      <c r="O566" s="83">
        <v>0</v>
      </c>
      <c r="P566" s="84"/>
      <c r="Q566" s="83">
        <v>0</v>
      </c>
      <c r="R566" s="84"/>
      <c r="S566" s="83">
        <v>100660.33757643201</v>
      </c>
      <c r="T566" s="84">
        <v>0.00645388906535658</v>
      </c>
      <c r="U566" s="83">
        <v>0</v>
      </c>
      <c r="V566" s="84"/>
      <c r="W566" s="83">
        <v>0</v>
      </c>
      <c r="X566" s="84"/>
      <c r="Y566" s="83">
        <v>0</v>
      </c>
      <c r="Z566" s="84"/>
      <c r="AA566" s="83">
        <v>0</v>
      </c>
      <c r="AB566" s="84"/>
      <c r="AC566" s="83">
        <v>100660.33757643201</v>
      </c>
      <c r="AD566" s="85">
        <v>0.0008657209326193763</v>
      </c>
    </row>
    <row r="567" spans="1:30" ht="15">
      <c r="A567" s="56" t="s">
        <v>1345</v>
      </c>
      <c r="B567" s="78" t="s">
        <v>556</v>
      </c>
      <c r="C567" s="98" t="s">
        <v>555</v>
      </c>
      <c r="D567" s="98" t="s">
        <v>555</v>
      </c>
      <c r="E567" s="83">
        <v>0</v>
      </c>
      <c r="F567" s="84"/>
      <c r="G567" s="83">
        <v>0</v>
      </c>
      <c r="H567" s="84"/>
      <c r="I567" s="83">
        <v>0</v>
      </c>
      <c r="J567" s="84"/>
      <c r="K567" s="83">
        <v>0</v>
      </c>
      <c r="L567" s="84"/>
      <c r="M567" s="83">
        <v>0</v>
      </c>
      <c r="N567" s="84"/>
      <c r="O567" s="83">
        <v>0</v>
      </c>
      <c r="P567" s="84"/>
      <c r="Q567" s="83">
        <v>0</v>
      </c>
      <c r="R567" s="84"/>
      <c r="S567" s="83">
        <v>100660.33757643201</v>
      </c>
      <c r="T567" s="84">
        <v>0.00645388906535658</v>
      </c>
      <c r="U567" s="83">
        <v>0</v>
      </c>
      <c r="V567" s="84"/>
      <c r="W567" s="83">
        <v>0</v>
      </c>
      <c r="X567" s="84"/>
      <c r="Y567" s="83">
        <v>0</v>
      </c>
      <c r="Z567" s="84"/>
      <c r="AA567" s="83">
        <v>0</v>
      </c>
      <c r="AB567" s="84"/>
      <c r="AC567" s="83">
        <v>100660.33757643201</v>
      </c>
      <c r="AD567" s="85">
        <v>0.0008657209326193763</v>
      </c>
    </row>
    <row r="568" spans="1:30" ht="15">
      <c r="A568" s="76" t="s">
        <v>1346</v>
      </c>
      <c r="B568" s="78" t="s">
        <v>555</v>
      </c>
      <c r="C568" s="98" t="s">
        <v>555</v>
      </c>
      <c r="D568" s="98" t="s">
        <v>555</v>
      </c>
      <c r="E568" s="83">
        <v>0</v>
      </c>
      <c r="F568" s="84"/>
      <c r="G568" s="83">
        <v>0</v>
      </c>
      <c r="H568" s="84"/>
      <c r="I568" s="83">
        <v>0</v>
      </c>
      <c r="J568" s="84"/>
      <c r="K568" s="83">
        <v>0</v>
      </c>
      <c r="L568" s="84"/>
      <c r="M568" s="83">
        <v>163103.631340842</v>
      </c>
      <c r="N568" s="84">
        <v>0.005695235154588062</v>
      </c>
      <c r="O568" s="83">
        <v>40775.896282111695</v>
      </c>
      <c r="P568" s="84">
        <v>0.010004282796949525</v>
      </c>
      <c r="Q568" s="83">
        <v>0</v>
      </c>
      <c r="R568" s="84"/>
      <c r="S568" s="83">
        <v>0</v>
      </c>
      <c r="T568" s="84"/>
      <c r="U568" s="83">
        <v>0</v>
      </c>
      <c r="V568" s="84"/>
      <c r="W568" s="83">
        <v>0</v>
      </c>
      <c r="X568" s="84"/>
      <c r="Y568" s="83">
        <v>0</v>
      </c>
      <c r="Z568" s="84"/>
      <c r="AA568" s="83">
        <v>0</v>
      </c>
      <c r="AB568" s="84"/>
      <c r="AC568" s="83">
        <v>203879.52762295373</v>
      </c>
      <c r="AD568" s="85">
        <v>0.0017534490648982947</v>
      </c>
    </row>
    <row r="569" spans="1:30" ht="15">
      <c r="A569" s="56" t="s">
        <v>1347</v>
      </c>
      <c r="B569" s="78" t="s">
        <v>556</v>
      </c>
      <c r="C569" s="98" t="s">
        <v>555</v>
      </c>
      <c r="D569" s="98" t="s">
        <v>555</v>
      </c>
      <c r="E569" s="83">
        <v>0</v>
      </c>
      <c r="F569" s="84"/>
      <c r="G569" s="83">
        <v>0</v>
      </c>
      <c r="H569" s="84"/>
      <c r="I569" s="83">
        <v>0</v>
      </c>
      <c r="J569" s="84"/>
      <c r="K569" s="83">
        <v>0</v>
      </c>
      <c r="L569" s="84"/>
      <c r="M569" s="83">
        <v>163103.631340842</v>
      </c>
      <c r="N569" s="84">
        <v>0.005695235154588062</v>
      </c>
      <c r="O569" s="83">
        <v>40775.896282111695</v>
      </c>
      <c r="P569" s="84">
        <v>0.010004282796949525</v>
      </c>
      <c r="Q569" s="83">
        <v>0</v>
      </c>
      <c r="R569" s="84"/>
      <c r="S569" s="83">
        <v>0</v>
      </c>
      <c r="T569" s="84"/>
      <c r="U569" s="83">
        <v>0</v>
      </c>
      <c r="V569" s="84"/>
      <c r="W569" s="83">
        <v>0</v>
      </c>
      <c r="X569" s="84"/>
      <c r="Y569" s="83">
        <v>0</v>
      </c>
      <c r="Z569" s="84"/>
      <c r="AA569" s="83">
        <v>0</v>
      </c>
      <c r="AB569" s="84"/>
      <c r="AC569" s="83">
        <v>203879.52762295373</v>
      </c>
      <c r="AD569" s="85">
        <v>0.0017534490648982947</v>
      </c>
    </row>
    <row r="570" spans="1:30" ht="15">
      <c r="A570" s="76" t="s">
        <v>1348</v>
      </c>
      <c r="B570" s="78" t="s">
        <v>555</v>
      </c>
      <c r="C570" s="98" t="s">
        <v>555</v>
      </c>
      <c r="D570" s="98" t="s">
        <v>555</v>
      </c>
      <c r="E570" s="83">
        <v>0</v>
      </c>
      <c r="F570" s="84"/>
      <c r="G570" s="83">
        <v>0</v>
      </c>
      <c r="H570" s="84"/>
      <c r="I570" s="83">
        <v>0</v>
      </c>
      <c r="J570" s="84"/>
      <c r="K570" s="83">
        <v>0</v>
      </c>
      <c r="L570" s="84"/>
      <c r="M570" s="83">
        <v>0</v>
      </c>
      <c r="N570" s="84"/>
      <c r="O570" s="83">
        <v>0</v>
      </c>
      <c r="P570" s="84"/>
      <c r="Q570" s="83">
        <v>0</v>
      </c>
      <c r="R570" s="84"/>
      <c r="S570" s="83">
        <v>231262.38973971902</v>
      </c>
      <c r="T570" s="84">
        <v>0.014827506486714376</v>
      </c>
      <c r="U570" s="83">
        <v>28678.5755718132</v>
      </c>
      <c r="V570" s="84">
        <v>0.007659575714723382</v>
      </c>
      <c r="W570" s="83">
        <v>0</v>
      </c>
      <c r="X570" s="84"/>
      <c r="Y570" s="83">
        <v>0</v>
      </c>
      <c r="Z570" s="84"/>
      <c r="AA570" s="83">
        <v>0</v>
      </c>
      <c r="AB570" s="84"/>
      <c r="AC570" s="83">
        <v>259940.9653115322</v>
      </c>
      <c r="AD570" s="85">
        <v>0.0022356008367705816</v>
      </c>
    </row>
    <row r="571" spans="1:30" ht="15">
      <c r="A571" s="56" t="s">
        <v>1349</v>
      </c>
      <c r="B571" s="78" t="s">
        <v>857</v>
      </c>
      <c r="C571" s="98" t="s">
        <v>555</v>
      </c>
      <c r="D571" s="98" t="s">
        <v>555</v>
      </c>
      <c r="E571" s="83">
        <v>0</v>
      </c>
      <c r="F571" s="84"/>
      <c r="G571" s="83">
        <v>0</v>
      </c>
      <c r="H571" s="84"/>
      <c r="I571" s="83">
        <v>0</v>
      </c>
      <c r="J571" s="84"/>
      <c r="K571" s="83">
        <v>0</v>
      </c>
      <c r="L571" s="84"/>
      <c r="M571" s="83">
        <v>0</v>
      </c>
      <c r="N571" s="84"/>
      <c r="O571" s="83">
        <v>0</v>
      </c>
      <c r="P571" s="84"/>
      <c r="Q571" s="83">
        <v>0</v>
      </c>
      <c r="R571" s="84"/>
      <c r="S571" s="83">
        <v>231262.38973971902</v>
      </c>
      <c r="T571" s="84">
        <v>0.014827506486714376</v>
      </c>
      <c r="U571" s="83">
        <v>28678.5755718132</v>
      </c>
      <c r="V571" s="84">
        <v>0.007659575714723382</v>
      </c>
      <c r="W571" s="83">
        <v>0</v>
      </c>
      <c r="X571" s="84"/>
      <c r="Y571" s="83">
        <v>0</v>
      </c>
      <c r="Z571" s="84"/>
      <c r="AA571" s="83">
        <v>0</v>
      </c>
      <c r="AB571" s="84"/>
      <c r="AC571" s="83">
        <v>259940.9653115322</v>
      </c>
      <c r="AD571" s="85">
        <v>0.0022356008367705816</v>
      </c>
    </row>
    <row r="572" spans="1:30" ht="15">
      <c r="A572" s="76" t="s">
        <v>1350</v>
      </c>
      <c r="B572" s="78" t="s">
        <v>555</v>
      </c>
      <c r="C572" s="98" t="s">
        <v>555</v>
      </c>
      <c r="D572" s="98" t="s">
        <v>555</v>
      </c>
      <c r="E572" s="83">
        <v>0</v>
      </c>
      <c r="F572" s="84"/>
      <c r="G572" s="83">
        <v>0</v>
      </c>
      <c r="H572" s="84"/>
      <c r="I572" s="83">
        <v>0</v>
      </c>
      <c r="J572" s="84"/>
      <c r="K572" s="83">
        <v>0</v>
      </c>
      <c r="L572" s="84"/>
      <c r="M572" s="83">
        <v>0</v>
      </c>
      <c r="N572" s="84"/>
      <c r="O572" s="83">
        <v>0</v>
      </c>
      <c r="P572" s="84"/>
      <c r="Q572" s="83">
        <v>0</v>
      </c>
      <c r="R572" s="84"/>
      <c r="S572" s="83">
        <v>5.3232248701</v>
      </c>
      <c r="T572" s="84">
        <v>3.4130128716771144E-07</v>
      </c>
      <c r="U572" s="83">
        <v>1.3427967935</v>
      </c>
      <c r="V572" s="84">
        <v>3.586389318237239E-07</v>
      </c>
      <c r="W572" s="83">
        <v>0</v>
      </c>
      <c r="X572" s="84"/>
      <c r="Y572" s="83">
        <v>0</v>
      </c>
      <c r="Z572" s="84"/>
      <c r="AA572" s="83">
        <v>0</v>
      </c>
      <c r="AB572" s="84"/>
      <c r="AC572" s="83">
        <v>6.6660216636</v>
      </c>
      <c r="AD572" s="85">
        <v>5.7330569620739325E-08</v>
      </c>
    </row>
    <row r="573" spans="1:30" ht="15">
      <c r="A573" s="56" t="s">
        <v>1351</v>
      </c>
      <c r="B573" s="78" t="s">
        <v>556</v>
      </c>
      <c r="C573" s="98" t="s">
        <v>555</v>
      </c>
      <c r="D573" s="98" t="s">
        <v>555</v>
      </c>
      <c r="E573" s="83">
        <v>0</v>
      </c>
      <c r="F573" s="84"/>
      <c r="G573" s="83">
        <v>0</v>
      </c>
      <c r="H573" s="84"/>
      <c r="I573" s="83">
        <v>0</v>
      </c>
      <c r="J573" s="84"/>
      <c r="K573" s="83">
        <v>0</v>
      </c>
      <c r="L573" s="84"/>
      <c r="M573" s="83">
        <v>0</v>
      </c>
      <c r="N573" s="84"/>
      <c r="O573" s="83">
        <v>0</v>
      </c>
      <c r="P573" s="84"/>
      <c r="Q573" s="83">
        <v>0</v>
      </c>
      <c r="R573" s="84"/>
      <c r="S573" s="83">
        <v>5.3232248701</v>
      </c>
      <c r="T573" s="84">
        <v>3.4130128716771144E-07</v>
      </c>
      <c r="U573" s="83">
        <v>1.3427967935</v>
      </c>
      <c r="V573" s="84">
        <v>3.586389318237239E-07</v>
      </c>
      <c r="W573" s="83">
        <v>0</v>
      </c>
      <c r="X573" s="84"/>
      <c r="Y573" s="83">
        <v>0</v>
      </c>
      <c r="Z573" s="84"/>
      <c r="AA573" s="83">
        <v>0</v>
      </c>
      <c r="AB573" s="84"/>
      <c r="AC573" s="83">
        <v>6.6660216636</v>
      </c>
      <c r="AD573" s="85">
        <v>5.7330569620739325E-08</v>
      </c>
    </row>
    <row r="574" spans="1:30" ht="15">
      <c r="A574" s="76" t="s">
        <v>1352</v>
      </c>
      <c r="B574" s="78" t="s">
        <v>555</v>
      </c>
      <c r="C574" s="98" t="s">
        <v>555</v>
      </c>
      <c r="D574" s="98" t="s">
        <v>555</v>
      </c>
      <c r="E574" s="83">
        <v>0</v>
      </c>
      <c r="F574" s="84"/>
      <c r="G574" s="83">
        <v>0</v>
      </c>
      <c r="H574" s="84"/>
      <c r="I574" s="83">
        <v>0</v>
      </c>
      <c r="J574" s="84"/>
      <c r="K574" s="83">
        <v>0</v>
      </c>
      <c r="L574" s="84"/>
      <c r="M574" s="83">
        <v>0</v>
      </c>
      <c r="N574" s="84"/>
      <c r="O574" s="83">
        <v>0</v>
      </c>
      <c r="P574" s="84"/>
      <c r="Q574" s="83">
        <v>0</v>
      </c>
      <c r="R574" s="84"/>
      <c r="S574" s="83">
        <v>87242.9317177367</v>
      </c>
      <c r="T574" s="84">
        <v>0.005593625221207109</v>
      </c>
      <c r="U574" s="83">
        <v>29080.9772392455</v>
      </c>
      <c r="V574" s="84">
        <v>0.007767050579774142</v>
      </c>
      <c r="W574" s="83">
        <v>0</v>
      </c>
      <c r="X574" s="84"/>
      <c r="Y574" s="83">
        <v>0</v>
      </c>
      <c r="Z574" s="84"/>
      <c r="AA574" s="83">
        <v>0</v>
      </c>
      <c r="AB574" s="84"/>
      <c r="AC574" s="83">
        <v>116323.90895698221</v>
      </c>
      <c r="AD574" s="85">
        <v>0.001000434186619977</v>
      </c>
    </row>
    <row r="575" spans="1:30" ht="15">
      <c r="A575" s="56" t="s">
        <v>1353</v>
      </c>
      <c r="B575" s="78" t="s">
        <v>556</v>
      </c>
      <c r="C575" s="98" t="s">
        <v>555</v>
      </c>
      <c r="D575" s="98" t="s">
        <v>555</v>
      </c>
      <c r="E575" s="83">
        <v>0</v>
      </c>
      <c r="F575" s="84"/>
      <c r="G575" s="83">
        <v>0</v>
      </c>
      <c r="H575" s="84"/>
      <c r="I575" s="83">
        <v>0</v>
      </c>
      <c r="J575" s="84"/>
      <c r="K575" s="83">
        <v>0</v>
      </c>
      <c r="L575" s="84"/>
      <c r="M575" s="83">
        <v>0</v>
      </c>
      <c r="N575" s="84"/>
      <c r="O575" s="83">
        <v>0</v>
      </c>
      <c r="P575" s="84"/>
      <c r="Q575" s="83">
        <v>0</v>
      </c>
      <c r="R575" s="84"/>
      <c r="S575" s="83">
        <v>87242.9317177367</v>
      </c>
      <c r="T575" s="84">
        <v>0.005593625221207109</v>
      </c>
      <c r="U575" s="83">
        <v>29080.9772392455</v>
      </c>
      <c r="V575" s="84">
        <v>0.007767050579774142</v>
      </c>
      <c r="W575" s="83">
        <v>0</v>
      </c>
      <c r="X575" s="84"/>
      <c r="Y575" s="83">
        <v>0</v>
      </c>
      <c r="Z575" s="84"/>
      <c r="AA575" s="83">
        <v>0</v>
      </c>
      <c r="AB575" s="84"/>
      <c r="AC575" s="83">
        <v>116323.90895698221</v>
      </c>
      <c r="AD575" s="85">
        <v>0.001000434186619977</v>
      </c>
    </row>
    <row r="576" spans="1:30" ht="15">
      <c r="A576" s="76" t="s">
        <v>1354</v>
      </c>
      <c r="B576" s="78" t="s">
        <v>555</v>
      </c>
      <c r="C576" s="98" t="s">
        <v>555</v>
      </c>
      <c r="D576" s="98" t="s">
        <v>555</v>
      </c>
      <c r="E576" s="83">
        <v>0</v>
      </c>
      <c r="F576" s="84"/>
      <c r="G576" s="83">
        <v>18989.7399268866</v>
      </c>
      <c r="H576" s="84">
        <v>0.0020517856222920434</v>
      </c>
      <c r="I576" s="83">
        <v>6329.9113124156</v>
      </c>
      <c r="J576" s="84">
        <v>0.0018940787988314786</v>
      </c>
      <c r="K576" s="83">
        <v>0</v>
      </c>
      <c r="L576" s="84"/>
      <c r="M576" s="83">
        <v>0</v>
      </c>
      <c r="N576" s="84"/>
      <c r="O576" s="83">
        <v>0</v>
      </c>
      <c r="P576" s="84"/>
      <c r="Q576" s="83">
        <v>0</v>
      </c>
      <c r="R576" s="84"/>
      <c r="S576" s="83">
        <v>0</v>
      </c>
      <c r="T576" s="84"/>
      <c r="U576" s="83">
        <v>0</v>
      </c>
      <c r="V576" s="84"/>
      <c r="W576" s="83">
        <v>0</v>
      </c>
      <c r="X576" s="84"/>
      <c r="Y576" s="83">
        <v>0</v>
      </c>
      <c r="Z576" s="84"/>
      <c r="AA576" s="83">
        <v>0</v>
      </c>
      <c r="AB576" s="84"/>
      <c r="AC576" s="83">
        <v>25319.6512393022</v>
      </c>
      <c r="AD576" s="85">
        <v>0.0002177595725609627</v>
      </c>
    </row>
    <row r="577" spans="1:30" ht="15">
      <c r="A577" s="56" t="s">
        <v>1355</v>
      </c>
      <c r="B577" s="78" t="s">
        <v>556</v>
      </c>
      <c r="C577" s="98" t="s">
        <v>555</v>
      </c>
      <c r="D577" s="98" t="s">
        <v>555</v>
      </c>
      <c r="E577" s="83">
        <v>0</v>
      </c>
      <c r="F577" s="84"/>
      <c r="G577" s="83">
        <v>18989.7399268866</v>
      </c>
      <c r="H577" s="84">
        <v>0.0020517856222920434</v>
      </c>
      <c r="I577" s="83">
        <v>6329.9113124156</v>
      </c>
      <c r="J577" s="84">
        <v>0.0018940787988314786</v>
      </c>
      <c r="K577" s="83">
        <v>0</v>
      </c>
      <c r="L577" s="84"/>
      <c r="M577" s="83">
        <v>0</v>
      </c>
      <c r="N577" s="84"/>
      <c r="O577" s="83">
        <v>0</v>
      </c>
      <c r="P577" s="84"/>
      <c r="Q577" s="83">
        <v>0</v>
      </c>
      <c r="R577" s="84"/>
      <c r="S577" s="83">
        <v>0</v>
      </c>
      <c r="T577" s="84"/>
      <c r="U577" s="83">
        <v>0</v>
      </c>
      <c r="V577" s="84"/>
      <c r="W577" s="83">
        <v>0</v>
      </c>
      <c r="X577" s="84"/>
      <c r="Y577" s="83">
        <v>0</v>
      </c>
      <c r="Z577" s="84"/>
      <c r="AA577" s="83">
        <v>0</v>
      </c>
      <c r="AB577" s="84"/>
      <c r="AC577" s="83">
        <v>25319.6512393022</v>
      </c>
      <c r="AD577" s="85">
        <v>0.0002177595725609627</v>
      </c>
    </row>
    <row r="578" spans="1:30" ht="15">
      <c r="A578" s="76" t="s">
        <v>1356</v>
      </c>
      <c r="B578" s="78" t="s">
        <v>555</v>
      </c>
      <c r="C578" s="98" t="s">
        <v>555</v>
      </c>
      <c r="D578" s="98" t="s">
        <v>555</v>
      </c>
      <c r="E578" s="83">
        <v>0</v>
      </c>
      <c r="F578" s="84"/>
      <c r="G578" s="83">
        <v>0</v>
      </c>
      <c r="H578" s="84"/>
      <c r="I578" s="83">
        <v>0</v>
      </c>
      <c r="J578" s="84"/>
      <c r="K578" s="83">
        <v>0</v>
      </c>
      <c r="L578" s="84"/>
      <c r="M578" s="83">
        <v>295637.127981313</v>
      </c>
      <c r="N578" s="84">
        <v>0.01032302561530407</v>
      </c>
      <c r="O578" s="83">
        <v>0</v>
      </c>
      <c r="P578" s="84"/>
      <c r="Q578" s="83">
        <v>0</v>
      </c>
      <c r="R578" s="84"/>
      <c r="S578" s="83">
        <v>0</v>
      </c>
      <c r="T578" s="84"/>
      <c r="U578" s="83">
        <v>0</v>
      </c>
      <c r="V578" s="84"/>
      <c r="W578" s="83">
        <v>0</v>
      </c>
      <c r="X578" s="84"/>
      <c r="Y578" s="83">
        <v>0</v>
      </c>
      <c r="Z578" s="84"/>
      <c r="AA578" s="83">
        <v>0</v>
      </c>
      <c r="AB578" s="84"/>
      <c r="AC578" s="83">
        <v>295637.127981313</v>
      </c>
      <c r="AD578" s="85">
        <v>0.0025426027402159265</v>
      </c>
    </row>
    <row r="579" spans="1:30" ht="15">
      <c r="A579" s="56" t="s">
        <v>397</v>
      </c>
      <c r="B579" s="78" t="s">
        <v>556</v>
      </c>
      <c r="C579" s="98" t="s">
        <v>555</v>
      </c>
      <c r="D579" s="98" t="s">
        <v>555</v>
      </c>
      <c r="E579" s="83">
        <v>0</v>
      </c>
      <c r="F579" s="84"/>
      <c r="G579" s="83">
        <v>0</v>
      </c>
      <c r="H579" s="84"/>
      <c r="I579" s="83">
        <v>0</v>
      </c>
      <c r="J579" s="84"/>
      <c r="K579" s="83">
        <v>0</v>
      </c>
      <c r="L579" s="84"/>
      <c r="M579" s="83">
        <v>295637.127981313</v>
      </c>
      <c r="N579" s="84">
        <v>0.01032302561530407</v>
      </c>
      <c r="O579" s="83">
        <v>0</v>
      </c>
      <c r="P579" s="84"/>
      <c r="Q579" s="83">
        <v>0</v>
      </c>
      <c r="R579" s="84"/>
      <c r="S579" s="83">
        <v>0</v>
      </c>
      <c r="T579" s="84"/>
      <c r="U579" s="83">
        <v>0</v>
      </c>
      <c r="V579" s="84"/>
      <c r="W579" s="83">
        <v>0</v>
      </c>
      <c r="X579" s="84"/>
      <c r="Y579" s="83">
        <v>0</v>
      </c>
      <c r="Z579" s="84"/>
      <c r="AA579" s="83">
        <v>0</v>
      </c>
      <c r="AB579" s="84"/>
      <c r="AC579" s="83">
        <v>295637.127981313</v>
      </c>
      <c r="AD579" s="85">
        <v>0.0025426027402159265</v>
      </c>
    </row>
    <row r="580" spans="1:30" ht="15">
      <c r="A580" s="76" t="s">
        <v>1357</v>
      </c>
      <c r="B580" s="78" t="s">
        <v>555</v>
      </c>
      <c r="C580" s="98" t="s">
        <v>555</v>
      </c>
      <c r="D580" s="98" t="s">
        <v>555</v>
      </c>
      <c r="E580" s="83">
        <v>0</v>
      </c>
      <c r="F580" s="84"/>
      <c r="G580" s="83">
        <v>0</v>
      </c>
      <c r="H580" s="84"/>
      <c r="I580" s="83">
        <v>0</v>
      </c>
      <c r="J580" s="84"/>
      <c r="K580" s="83">
        <v>0</v>
      </c>
      <c r="L580" s="84"/>
      <c r="M580" s="83">
        <v>70849.7143768671</v>
      </c>
      <c r="N580" s="84">
        <v>0.002473922748957317</v>
      </c>
      <c r="O580" s="83">
        <v>0</v>
      </c>
      <c r="P580" s="84"/>
      <c r="Q580" s="83">
        <v>0</v>
      </c>
      <c r="R580" s="84"/>
      <c r="S580" s="83">
        <v>205906.9823157039</v>
      </c>
      <c r="T580" s="84">
        <v>0.013201831561898447</v>
      </c>
      <c r="U580" s="83">
        <v>33210.8031731098</v>
      </c>
      <c r="V580" s="84">
        <v>0.008870059142729134</v>
      </c>
      <c r="W580" s="83">
        <v>0</v>
      </c>
      <c r="X580" s="84"/>
      <c r="Y580" s="83">
        <v>0</v>
      </c>
      <c r="Z580" s="84"/>
      <c r="AA580" s="83">
        <v>0</v>
      </c>
      <c r="AB580" s="84"/>
      <c r="AC580" s="83">
        <v>309967.49986568076</v>
      </c>
      <c r="AD580" s="85">
        <v>0.002665849921888622</v>
      </c>
    </row>
    <row r="581" spans="1:30" ht="15">
      <c r="A581" s="56" t="s">
        <v>1358</v>
      </c>
      <c r="B581" s="78" t="s">
        <v>857</v>
      </c>
      <c r="C581" s="98" t="s">
        <v>555</v>
      </c>
      <c r="D581" s="98" t="s">
        <v>555</v>
      </c>
      <c r="E581" s="83">
        <v>0</v>
      </c>
      <c r="F581" s="84"/>
      <c r="G581" s="83">
        <v>0</v>
      </c>
      <c r="H581" s="84"/>
      <c r="I581" s="83">
        <v>0</v>
      </c>
      <c r="J581" s="84"/>
      <c r="K581" s="83">
        <v>0</v>
      </c>
      <c r="L581" s="84"/>
      <c r="M581" s="83">
        <v>38701.371077036594</v>
      </c>
      <c r="N581" s="84">
        <v>0.0013513703360049213</v>
      </c>
      <c r="O581" s="83">
        <v>0</v>
      </c>
      <c r="P581" s="84"/>
      <c r="Q581" s="83">
        <v>0</v>
      </c>
      <c r="R581" s="84"/>
      <c r="S581" s="83">
        <v>112475.85826399499</v>
      </c>
      <c r="T581" s="84">
        <v>0.007211447221855466</v>
      </c>
      <c r="U581" s="83">
        <v>18141.2669984485</v>
      </c>
      <c r="V581" s="84">
        <v>0.004845233954792388</v>
      </c>
      <c r="W581" s="83">
        <v>0</v>
      </c>
      <c r="X581" s="84"/>
      <c r="Y581" s="83">
        <v>0</v>
      </c>
      <c r="Z581" s="84"/>
      <c r="AA581" s="83">
        <v>0</v>
      </c>
      <c r="AB581" s="84"/>
      <c r="AC581" s="83">
        <v>169318.49633948007</v>
      </c>
      <c r="AD581" s="85">
        <v>0.0014562097653350718</v>
      </c>
    </row>
    <row r="582" spans="1:30" ht="15">
      <c r="A582" s="56" t="s">
        <v>1359</v>
      </c>
      <c r="B582" s="78" t="s">
        <v>857</v>
      </c>
      <c r="C582" s="98" t="s">
        <v>555</v>
      </c>
      <c r="D582" s="98" t="s">
        <v>555</v>
      </c>
      <c r="E582" s="83">
        <v>0</v>
      </c>
      <c r="F582" s="84"/>
      <c r="G582" s="83">
        <v>0</v>
      </c>
      <c r="H582" s="84"/>
      <c r="I582" s="83">
        <v>0</v>
      </c>
      <c r="J582" s="84"/>
      <c r="K582" s="83">
        <v>0</v>
      </c>
      <c r="L582" s="84"/>
      <c r="M582" s="83">
        <v>32148.3432998305</v>
      </c>
      <c r="N582" s="84">
        <v>0.001122552412952396</v>
      </c>
      <c r="O582" s="83">
        <v>0</v>
      </c>
      <c r="P582" s="84"/>
      <c r="Q582" s="83">
        <v>0</v>
      </c>
      <c r="R582" s="84"/>
      <c r="S582" s="83">
        <v>93431.1240517089</v>
      </c>
      <c r="T582" s="84">
        <v>0.005990384340042981</v>
      </c>
      <c r="U582" s="83">
        <v>15069.5361746613</v>
      </c>
      <c r="V582" s="84">
        <v>0.004024825187936744</v>
      </c>
      <c r="W582" s="83">
        <v>0</v>
      </c>
      <c r="X582" s="84"/>
      <c r="Y582" s="83">
        <v>0</v>
      </c>
      <c r="Z582" s="84"/>
      <c r="AA582" s="83">
        <v>0</v>
      </c>
      <c r="AB582" s="84"/>
      <c r="AC582" s="83">
        <v>140649.00352620071</v>
      </c>
      <c r="AD582" s="85">
        <v>0.0012096401565535502</v>
      </c>
    </row>
    <row r="583" spans="1:30" ht="15">
      <c r="A583" s="76" t="s">
        <v>1360</v>
      </c>
      <c r="B583" s="78" t="s">
        <v>555</v>
      </c>
      <c r="C583" s="98" t="s">
        <v>555</v>
      </c>
      <c r="D583" s="98" t="s">
        <v>555</v>
      </c>
      <c r="E583" s="83">
        <v>0</v>
      </c>
      <c r="F583" s="84"/>
      <c r="G583" s="83">
        <v>0</v>
      </c>
      <c r="H583" s="84"/>
      <c r="I583" s="83">
        <v>0</v>
      </c>
      <c r="J583" s="84"/>
      <c r="K583" s="83">
        <v>0</v>
      </c>
      <c r="L583" s="84"/>
      <c r="M583" s="83">
        <v>131098.138195346</v>
      </c>
      <c r="N583" s="84">
        <v>0.004577670768046335</v>
      </c>
      <c r="O583" s="83">
        <v>0</v>
      </c>
      <c r="P583" s="84"/>
      <c r="Q583" s="83">
        <v>0</v>
      </c>
      <c r="R583" s="84"/>
      <c r="S583" s="83">
        <v>0</v>
      </c>
      <c r="T583" s="84"/>
      <c r="U583" s="83">
        <v>0</v>
      </c>
      <c r="V583" s="84"/>
      <c r="W583" s="83">
        <v>0</v>
      </c>
      <c r="X583" s="84"/>
      <c r="Y583" s="83">
        <v>0</v>
      </c>
      <c r="Z583" s="84"/>
      <c r="AA583" s="83">
        <v>0</v>
      </c>
      <c r="AB583" s="84"/>
      <c r="AC583" s="83">
        <v>131098.138195346</v>
      </c>
      <c r="AD583" s="85">
        <v>0.0011274987268641119</v>
      </c>
    </row>
    <row r="584" spans="1:30" ht="15">
      <c r="A584" s="56" t="s">
        <v>1361</v>
      </c>
      <c r="B584" s="78" t="s">
        <v>857</v>
      </c>
      <c r="C584" s="98" t="s">
        <v>555</v>
      </c>
      <c r="D584" s="98" t="s">
        <v>555</v>
      </c>
      <c r="E584" s="83">
        <v>0</v>
      </c>
      <c r="F584" s="84"/>
      <c r="G584" s="83">
        <v>0</v>
      </c>
      <c r="H584" s="84"/>
      <c r="I584" s="83">
        <v>0</v>
      </c>
      <c r="J584" s="84"/>
      <c r="K584" s="83">
        <v>0</v>
      </c>
      <c r="L584" s="84"/>
      <c r="M584" s="83">
        <v>131098.138195346</v>
      </c>
      <c r="N584" s="84">
        <v>0.004577670768046335</v>
      </c>
      <c r="O584" s="83">
        <v>0</v>
      </c>
      <c r="P584" s="84"/>
      <c r="Q584" s="83">
        <v>0</v>
      </c>
      <c r="R584" s="84"/>
      <c r="S584" s="83">
        <v>0</v>
      </c>
      <c r="T584" s="84"/>
      <c r="U584" s="83">
        <v>0</v>
      </c>
      <c r="V584" s="84"/>
      <c r="W584" s="83">
        <v>0</v>
      </c>
      <c r="X584" s="84"/>
      <c r="Y584" s="83">
        <v>0</v>
      </c>
      <c r="Z584" s="84"/>
      <c r="AA584" s="83">
        <v>0</v>
      </c>
      <c r="AB584" s="84"/>
      <c r="AC584" s="83">
        <v>131098.138195346</v>
      </c>
      <c r="AD584" s="85">
        <v>0.0011274987268641119</v>
      </c>
    </row>
    <row r="585" spans="1:30" ht="15">
      <c r="A585" s="76" t="s">
        <v>1362</v>
      </c>
      <c r="B585" s="78" t="s">
        <v>555</v>
      </c>
      <c r="C585" s="98" t="s">
        <v>555</v>
      </c>
      <c r="D585" s="98" t="s">
        <v>555</v>
      </c>
      <c r="E585" s="83">
        <v>0</v>
      </c>
      <c r="F585" s="84"/>
      <c r="G585" s="83">
        <v>0</v>
      </c>
      <c r="H585" s="84"/>
      <c r="I585" s="83">
        <v>0</v>
      </c>
      <c r="J585" s="84"/>
      <c r="K585" s="83">
        <v>0</v>
      </c>
      <c r="L585" s="84"/>
      <c r="M585" s="83">
        <v>0</v>
      </c>
      <c r="N585" s="84"/>
      <c r="O585" s="83">
        <v>0</v>
      </c>
      <c r="P585" s="84"/>
      <c r="Q585" s="83">
        <v>0</v>
      </c>
      <c r="R585" s="84"/>
      <c r="S585" s="83">
        <v>0</v>
      </c>
      <c r="T585" s="84"/>
      <c r="U585" s="83">
        <v>0</v>
      </c>
      <c r="V585" s="84"/>
      <c r="W585" s="83">
        <v>0</v>
      </c>
      <c r="X585" s="84"/>
      <c r="Y585" s="83">
        <v>211866.374979318</v>
      </c>
      <c r="Z585" s="84">
        <v>0.008915340966004003</v>
      </c>
      <c r="AA585" s="83">
        <v>0</v>
      </c>
      <c r="AB585" s="84"/>
      <c r="AC585" s="83">
        <v>211866.374979318</v>
      </c>
      <c r="AD585" s="85">
        <v>0.0018221392869710168</v>
      </c>
    </row>
    <row r="586" spans="1:30" ht="15">
      <c r="A586" s="56" t="s">
        <v>1363</v>
      </c>
      <c r="B586" s="78" t="s">
        <v>556</v>
      </c>
      <c r="C586" s="98" t="s">
        <v>555</v>
      </c>
      <c r="D586" s="98" t="s">
        <v>555</v>
      </c>
      <c r="E586" s="83">
        <v>0</v>
      </c>
      <c r="F586" s="84"/>
      <c r="G586" s="83">
        <v>0</v>
      </c>
      <c r="H586" s="84"/>
      <c r="I586" s="83">
        <v>0</v>
      </c>
      <c r="J586" s="84"/>
      <c r="K586" s="83">
        <v>0</v>
      </c>
      <c r="L586" s="84"/>
      <c r="M586" s="83">
        <v>0</v>
      </c>
      <c r="N586" s="84"/>
      <c r="O586" s="83">
        <v>0</v>
      </c>
      <c r="P586" s="84"/>
      <c r="Q586" s="83">
        <v>0</v>
      </c>
      <c r="R586" s="84"/>
      <c r="S586" s="83">
        <v>0</v>
      </c>
      <c r="T586" s="84"/>
      <c r="U586" s="83">
        <v>0</v>
      </c>
      <c r="V586" s="84"/>
      <c r="W586" s="83">
        <v>0</v>
      </c>
      <c r="X586" s="84"/>
      <c r="Y586" s="83">
        <v>211866.374979318</v>
      </c>
      <c r="Z586" s="84">
        <v>0.008915340966004003</v>
      </c>
      <c r="AA586" s="83">
        <v>0</v>
      </c>
      <c r="AB586" s="84"/>
      <c r="AC586" s="83">
        <v>211866.374979318</v>
      </c>
      <c r="AD586" s="85">
        <v>0.0018221392869710168</v>
      </c>
    </row>
    <row r="587" spans="1:30" ht="15">
      <c r="A587" s="76" t="s">
        <v>1364</v>
      </c>
      <c r="B587" s="78" t="s">
        <v>555</v>
      </c>
      <c r="C587" s="98" t="s">
        <v>555</v>
      </c>
      <c r="D587" s="98" t="s">
        <v>555</v>
      </c>
      <c r="E587" s="83">
        <v>0</v>
      </c>
      <c r="F587" s="84"/>
      <c r="G587" s="83">
        <v>0</v>
      </c>
      <c r="H587" s="84"/>
      <c r="I587" s="83">
        <v>0</v>
      </c>
      <c r="J587" s="84"/>
      <c r="K587" s="83">
        <v>0</v>
      </c>
      <c r="L587" s="84"/>
      <c r="M587" s="83">
        <v>0</v>
      </c>
      <c r="N587" s="84"/>
      <c r="O587" s="83">
        <v>0</v>
      </c>
      <c r="P587" s="84"/>
      <c r="Q587" s="83">
        <v>0</v>
      </c>
      <c r="R587" s="84"/>
      <c r="S587" s="83">
        <v>0</v>
      </c>
      <c r="T587" s="84"/>
      <c r="U587" s="83">
        <v>0</v>
      </c>
      <c r="V587" s="84"/>
      <c r="W587" s="83">
        <v>0</v>
      </c>
      <c r="X587" s="84"/>
      <c r="Y587" s="83">
        <v>263886.400790906</v>
      </c>
      <c r="Z587" s="84">
        <v>0.011104344611419228</v>
      </c>
      <c r="AA587" s="83">
        <v>0</v>
      </c>
      <c r="AB587" s="84"/>
      <c r="AC587" s="83">
        <v>263886.400790906</v>
      </c>
      <c r="AD587" s="85">
        <v>0.00226953322926032</v>
      </c>
    </row>
    <row r="588" spans="1:30" ht="15">
      <c r="A588" s="56" t="s">
        <v>1365</v>
      </c>
      <c r="B588" s="78" t="s">
        <v>556</v>
      </c>
      <c r="C588" s="98" t="s">
        <v>555</v>
      </c>
      <c r="D588" s="98" t="s">
        <v>555</v>
      </c>
      <c r="E588" s="83">
        <v>0</v>
      </c>
      <c r="F588" s="84"/>
      <c r="G588" s="83">
        <v>0</v>
      </c>
      <c r="H588" s="84"/>
      <c r="I588" s="83">
        <v>0</v>
      </c>
      <c r="J588" s="84"/>
      <c r="K588" s="83">
        <v>0</v>
      </c>
      <c r="L588" s="84"/>
      <c r="M588" s="83">
        <v>0</v>
      </c>
      <c r="N588" s="84"/>
      <c r="O588" s="83">
        <v>0</v>
      </c>
      <c r="P588" s="84"/>
      <c r="Q588" s="83">
        <v>0</v>
      </c>
      <c r="R588" s="84"/>
      <c r="S588" s="83">
        <v>0</v>
      </c>
      <c r="T588" s="84"/>
      <c r="U588" s="83">
        <v>0</v>
      </c>
      <c r="V588" s="84"/>
      <c r="W588" s="83">
        <v>0</v>
      </c>
      <c r="X588" s="84"/>
      <c r="Y588" s="83">
        <v>263886.400790906</v>
      </c>
      <c r="Z588" s="84">
        <v>0.011104344611419228</v>
      </c>
      <c r="AA588" s="83">
        <v>0</v>
      </c>
      <c r="AB588" s="84"/>
      <c r="AC588" s="83">
        <v>263886.400790906</v>
      </c>
      <c r="AD588" s="85">
        <v>0.00226953322926032</v>
      </c>
    </row>
    <row r="589" spans="1:30" ht="15">
      <c r="A589" s="76" t="s">
        <v>1366</v>
      </c>
      <c r="B589" s="78" t="s">
        <v>555</v>
      </c>
      <c r="C589" s="98" t="s">
        <v>555</v>
      </c>
      <c r="D589" s="98" t="s">
        <v>555</v>
      </c>
      <c r="E589" s="83">
        <v>0</v>
      </c>
      <c r="F589" s="84"/>
      <c r="G589" s="83">
        <v>56582.948075172295</v>
      </c>
      <c r="H589" s="84">
        <v>0.006113621343658388</v>
      </c>
      <c r="I589" s="83">
        <v>14145.739718304001</v>
      </c>
      <c r="J589" s="84">
        <v>0.004232783742431814</v>
      </c>
      <c r="K589" s="83">
        <v>0</v>
      </c>
      <c r="L589" s="84"/>
      <c r="M589" s="83">
        <v>398192.408618568</v>
      </c>
      <c r="N589" s="84">
        <v>0.013904039935907265</v>
      </c>
      <c r="O589" s="83">
        <v>44243.60466505511</v>
      </c>
      <c r="P589" s="84">
        <v>0.010855077959863887</v>
      </c>
      <c r="Q589" s="83">
        <v>0</v>
      </c>
      <c r="R589" s="84"/>
      <c r="S589" s="83">
        <v>176781.55392180601</v>
      </c>
      <c r="T589" s="84">
        <v>0.011334439812963816</v>
      </c>
      <c r="U589" s="83">
        <v>0</v>
      </c>
      <c r="V589" s="84"/>
      <c r="W589" s="83">
        <v>0</v>
      </c>
      <c r="X589" s="84"/>
      <c r="Y589" s="83">
        <v>141425.25198989498</v>
      </c>
      <c r="Z589" s="84">
        <v>0.005951177211655376</v>
      </c>
      <c r="AA589" s="83">
        <v>141425.248195988</v>
      </c>
      <c r="AB589" s="84">
        <v>0.038894919727104245</v>
      </c>
      <c r="AC589" s="83">
        <v>972796.7551847885</v>
      </c>
      <c r="AD589" s="85">
        <v>0.008366458273679173</v>
      </c>
    </row>
    <row r="590" spans="1:30" ht="15">
      <c r="A590" s="56" t="s">
        <v>1367</v>
      </c>
      <c r="B590" s="78" t="s">
        <v>556</v>
      </c>
      <c r="C590" s="98" t="s">
        <v>555</v>
      </c>
      <c r="D590" s="98" t="s">
        <v>555</v>
      </c>
      <c r="E590" s="83">
        <v>0</v>
      </c>
      <c r="F590" s="84"/>
      <c r="G590" s="83">
        <v>56582.948075172295</v>
      </c>
      <c r="H590" s="84">
        <v>0.006113621343658388</v>
      </c>
      <c r="I590" s="83">
        <v>14145.739718304001</v>
      </c>
      <c r="J590" s="84">
        <v>0.004232783742431814</v>
      </c>
      <c r="K590" s="83">
        <v>0</v>
      </c>
      <c r="L590" s="84"/>
      <c r="M590" s="83">
        <v>398192.408618568</v>
      </c>
      <c r="N590" s="84">
        <v>0.013904039935907265</v>
      </c>
      <c r="O590" s="83">
        <v>44243.60466505511</v>
      </c>
      <c r="P590" s="84">
        <v>0.010855077959863887</v>
      </c>
      <c r="Q590" s="83">
        <v>0</v>
      </c>
      <c r="R590" s="84"/>
      <c r="S590" s="83">
        <v>176781.55392180601</v>
      </c>
      <c r="T590" s="84">
        <v>0.011334439812963816</v>
      </c>
      <c r="U590" s="83">
        <v>0</v>
      </c>
      <c r="V590" s="84"/>
      <c r="W590" s="83">
        <v>0</v>
      </c>
      <c r="X590" s="84"/>
      <c r="Y590" s="83">
        <v>141425.25198989498</v>
      </c>
      <c r="Z590" s="84">
        <v>0.005951177211655376</v>
      </c>
      <c r="AA590" s="83">
        <v>141425.248195988</v>
      </c>
      <c r="AB590" s="84">
        <v>0.038894919727104245</v>
      </c>
      <c r="AC590" s="83">
        <v>972796.7551847885</v>
      </c>
      <c r="AD590" s="85">
        <v>0.008366458273679173</v>
      </c>
    </row>
    <row r="591" spans="1:30" ht="15">
      <c r="A591" s="76" t="s">
        <v>1368</v>
      </c>
      <c r="B591" s="78" t="s">
        <v>555</v>
      </c>
      <c r="C591" s="98" t="s">
        <v>555</v>
      </c>
      <c r="D591" s="98" t="s">
        <v>555</v>
      </c>
      <c r="E591" s="83">
        <v>0</v>
      </c>
      <c r="F591" s="84"/>
      <c r="G591" s="83">
        <v>27780.313305944303</v>
      </c>
      <c r="H591" s="84">
        <v>0.0030015812561604675</v>
      </c>
      <c r="I591" s="83">
        <v>9357.775581066</v>
      </c>
      <c r="J591" s="84">
        <v>0.0028000967876998764</v>
      </c>
      <c r="K591" s="83">
        <v>0</v>
      </c>
      <c r="L591" s="84"/>
      <c r="M591" s="83">
        <v>0</v>
      </c>
      <c r="N591" s="84"/>
      <c r="O591" s="83">
        <v>0</v>
      </c>
      <c r="P591" s="84"/>
      <c r="Q591" s="83">
        <v>0</v>
      </c>
      <c r="R591" s="84"/>
      <c r="S591" s="83">
        <v>147607.47010031802</v>
      </c>
      <c r="T591" s="84">
        <v>0.009463928496385618</v>
      </c>
      <c r="U591" s="83">
        <v>0</v>
      </c>
      <c r="V591" s="84"/>
      <c r="W591" s="83">
        <v>0</v>
      </c>
      <c r="X591" s="84"/>
      <c r="Y591" s="83">
        <v>0</v>
      </c>
      <c r="Z591" s="84"/>
      <c r="AA591" s="83">
        <v>0</v>
      </c>
      <c r="AB591" s="84"/>
      <c r="AC591" s="83">
        <v>184745.55898732832</v>
      </c>
      <c r="AD591" s="85">
        <v>0.0015888889454831793</v>
      </c>
    </row>
    <row r="592" spans="1:30" ht="15">
      <c r="A592" s="56" t="s">
        <v>1369</v>
      </c>
      <c r="B592" s="78" t="s">
        <v>556</v>
      </c>
      <c r="C592" s="98" t="s">
        <v>555</v>
      </c>
      <c r="D592" s="98" t="s">
        <v>555</v>
      </c>
      <c r="E592" s="83">
        <v>0</v>
      </c>
      <c r="F592" s="84"/>
      <c r="G592" s="83">
        <v>27780.313305944303</v>
      </c>
      <c r="H592" s="84">
        <v>0.0030015812561604675</v>
      </c>
      <c r="I592" s="83">
        <v>9357.775581066</v>
      </c>
      <c r="J592" s="84">
        <v>0.0028000967876998764</v>
      </c>
      <c r="K592" s="83">
        <v>0</v>
      </c>
      <c r="L592" s="84"/>
      <c r="M592" s="83">
        <v>0</v>
      </c>
      <c r="N592" s="84"/>
      <c r="O592" s="83">
        <v>0</v>
      </c>
      <c r="P592" s="84"/>
      <c r="Q592" s="83">
        <v>0</v>
      </c>
      <c r="R592" s="84"/>
      <c r="S592" s="83">
        <v>147607.47010031802</v>
      </c>
      <c r="T592" s="84">
        <v>0.009463928496385618</v>
      </c>
      <c r="U592" s="83">
        <v>0</v>
      </c>
      <c r="V592" s="84"/>
      <c r="W592" s="83">
        <v>0</v>
      </c>
      <c r="X592" s="84"/>
      <c r="Y592" s="83">
        <v>0</v>
      </c>
      <c r="Z592" s="84"/>
      <c r="AA592" s="83">
        <v>0</v>
      </c>
      <c r="AB592" s="84"/>
      <c r="AC592" s="83">
        <v>184745.55898732832</v>
      </c>
      <c r="AD592" s="85">
        <v>0.0015888889454831793</v>
      </c>
    </row>
    <row r="593" spans="1:30" ht="15">
      <c r="A593" s="76" t="s">
        <v>1370</v>
      </c>
      <c r="B593" s="78" t="s">
        <v>555</v>
      </c>
      <c r="C593" s="98" t="s">
        <v>555</v>
      </c>
      <c r="D593" s="98" t="s">
        <v>555</v>
      </c>
      <c r="E593" s="83">
        <v>0</v>
      </c>
      <c r="F593" s="84"/>
      <c r="G593" s="83">
        <v>3945.5939189488</v>
      </c>
      <c r="H593" s="84">
        <v>0.0004263098339140519</v>
      </c>
      <c r="I593" s="83">
        <v>2627.4654857637</v>
      </c>
      <c r="J593" s="84">
        <v>0.0007862079617901175</v>
      </c>
      <c r="K593" s="83">
        <v>0</v>
      </c>
      <c r="L593" s="84"/>
      <c r="M593" s="83">
        <v>0</v>
      </c>
      <c r="N593" s="84"/>
      <c r="O593" s="83">
        <v>0</v>
      </c>
      <c r="P593" s="84"/>
      <c r="Q593" s="83">
        <v>0</v>
      </c>
      <c r="R593" s="84"/>
      <c r="S593" s="83">
        <v>0</v>
      </c>
      <c r="T593" s="84"/>
      <c r="U593" s="83">
        <v>0</v>
      </c>
      <c r="V593" s="84"/>
      <c r="W593" s="83">
        <v>0</v>
      </c>
      <c r="X593" s="84"/>
      <c r="Y593" s="83">
        <v>0</v>
      </c>
      <c r="Z593" s="84"/>
      <c r="AA593" s="83">
        <v>0</v>
      </c>
      <c r="AB593" s="84"/>
      <c r="AC593" s="83">
        <v>6573.0594047125</v>
      </c>
      <c r="AD593" s="85">
        <v>5.653105537908102E-05</v>
      </c>
    </row>
    <row r="594" spans="1:30" ht="15">
      <c r="A594" s="56" t="s">
        <v>1371</v>
      </c>
      <c r="B594" s="78" t="s">
        <v>857</v>
      </c>
      <c r="C594" s="98" t="s">
        <v>555</v>
      </c>
      <c r="D594" s="98" t="s">
        <v>555</v>
      </c>
      <c r="E594" s="83">
        <v>0</v>
      </c>
      <c r="F594" s="84"/>
      <c r="G594" s="83">
        <v>3945.5939189488</v>
      </c>
      <c r="H594" s="84">
        <v>0.0004263098339140519</v>
      </c>
      <c r="I594" s="83">
        <v>2627.4654857637</v>
      </c>
      <c r="J594" s="84">
        <v>0.0007862079617901175</v>
      </c>
      <c r="K594" s="83">
        <v>0</v>
      </c>
      <c r="L594" s="84"/>
      <c r="M594" s="83">
        <v>0</v>
      </c>
      <c r="N594" s="84"/>
      <c r="O594" s="83">
        <v>0</v>
      </c>
      <c r="P594" s="84"/>
      <c r="Q594" s="83">
        <v>0</v>
      </c>
      <c r="R594" s="84"/>
      <c r="S594" s="83">
        <v>0</v>
      </c>
      <c r="T594" s="84"/>
      <c r="U594" s="83">
        <v>0</v>
      </c>
      <c r="V594" s="84"/>
      <c r="W594" s="83">
        <v>0</v>
      </c>
      <c r="X594" s="84"/>
      <c r="Y594" s="83">
        <v>0</v>
      </c>
      <c r="Z594" s="84"/>
      <c r="AA594" s="83">
        <v>0</v>
      </c>
      <c r="AB594" s="84"/>
      <c r="AC594" s="83">
        <v>6573.0594047125</v>
      </c>
      <c r="AD594" s="85">
        <v>5.653105537908102E-05</v>
      </c>
    </row>
    <row r="595" spans="1:30" ht="15">
      <c r="A595" s="76" t="s">
        <v>1372</v>
      </c>
      <c r="B595" s="78" t="s">
        <v>555</v>
      </c>
      <c r="C595" s="98" t="s">
        <v>555</v>
      </c>
      <c r="D595" s="98" t="s">
        <v>555</v>
      </c>
      <c r="E595" s="83">
        <v>0</v>
      </c>
      <c r="F595" s="84"/>
      <c r="G595" s="83">
        <v>36722.1832536655</v>
      </c>
      <c r="H595" s="84">
        <v>0.0039677240398835545</v>
      </c>
      <c r="I595" s="83">
        <v>12240.7269232415</v>
      </c>
      <c r="J595" s="84">
        <v>0.003662752952339494</v>
      </c>
      <c r="K595" s="83">
        <v>0</v>
      </c>
      <c r="L595" s="84"/>
      <c r="M595" s="83">
        <v>306018.250083208</v>
      </c>
      <c r="N595" s="84">
        <v>0.01068551252655642</v>
      </c>
      <c r="O595" s="83">
        <v>0</v>
      </c>
      <c r="P595" s="84"/>
      <c r="Q595" s="83">
        <v>0</v>
      </c>
      <c r="R595" s="84"/>
      <c r="S595" s="83">
        <v>0</v>
      </c>
      <c r="T595" s="84"/>
      <c r="U595" s="83">
        <v>0</v>
      </c>
      <c r="V595" s="84"/>
      <c r="W595" s="83">
        <v>0</v>
      </c>
      <c r="X595" s="84"/>
      <c r="Y595" s="83">
        <v>0</v>
      </c>
      <c r="Z595" s="84"/>
      <c r="AA595" s="83">
        <v>0</v>
      </c>
      <c r="AB595" s="84"/>
      <c r="AC595" s="83">
        <v>354981.16026011505</v>
      </c>
      <c r="AD595" s="85">
        <v>0.0030529861961703553</v>
      </c>
    </row>
    <row r="596" spans="1:30" ht="15">
      <c r="A596" s="56" t="s">
        <v>1373</v>
      </c>
      <c r="B596" s="78" t="s">
        <v>556</v>
      </c>
      <c r="C596" s="98" t="s">
        <v>555</v>
      </c>
      <c r="D596" s="98" t="s">
        <v>555</v>
      </c>
      <c r="E596" s="83">
        <v>0</v>
      </c>
      <c r="F596" s="84"/>
      <c r="G596" s="83">
        <v>36722.1832536655</v>
      </c>
      <c r="H596" s="84">
        <v>0.0039677240398835545</v>
      </c>
      <c r="I596" s="83">
        <v>12240.7269232415</v>
      </c>
      <c r="J596" s="84">
        <v>0.003662752952339494</v>
      </c>
      <c r="K596" s="83">
        <v>0</v>
      </c>
      <c r="L596" s="84"/>
      <c r="M596" s="83">
        <v>306018.250083208</v>
      </c>
      <c r="N596" s="84">
        <v>0.01068551252655642</v>
      </c>
      <c r="O596" s="83">
        <v>0</v>
      </c>
      <c r="P596" s="84"/>
      <c r="Q596" s="83">
        <v>0</v>
      </c>
      <c r="R596" s="84"/>
      <c r="S596" s="83">
        <v>0</v>
      </c>
      <c r="T596" s="84"/>
      <c r="U596" s="83">
        <v>0</v>
      </c>
      <c r="V596" s="84"/>
      <c r="W596" s="83">
        <v>0</v>
      </c>
      <c r="X596" s="84"/>
      <c r="Y596" s="83">
        <v>0</v>
      </c>
      <c r="Z596" s="84"/>
      <c r="AA596" s="83">
        <v>0</v>
      </c>
      <c r="AB596" s="84"/>
      <c r="AC596" s="83">
        <v>354981.16026011505</v>
      </c>
      <c r="AD596" s="85">
        <v>0.0030529861961703553</v>
      </c>
    </row>
    <row r="597" spans="1:30" ht="15">
      <c r="A597" s="76" t="s">
        <v>1374</v>
      </c>
      <c r="B597" s="78" t="s">
        <v>555</v>
      </c>
      <c r="C597" s="98" t="s">
        <v>555</v>
      </c>
      <c r="D597" s="98" t="s">
        <v>555</v>
      </c>
      <c r="E597" s="83">
        <v>0</v>
      </c>
      <c r="F597" s="84"/>
      <c r="G597" s="83">
        <v>0</v>
      </c>
      <c r="H597" s="84"/>
      <c r="I597" s="83">
        <v>0</v>
      </c>
      <c r="J597" s="84"/>
      <c r="K597" s="83">
        <v>0</v>
      </c>
      <c r="L597" s="84"/>
      <c r="M597" s="83">
        <v>151415.39382060702</v>
      </c>
      <c r="N597" s="84">
        <v>0.005287106526959225</v>
      </c>
      <c r="O597" s="83">
        <v>100943.568674603</v>
      </c>
      <c r="P597" s="84">
        <v>0.02476629822106573</v>
      </c>
      <c r="Q597" s="83">
        <v>0</v>
      </c>
      <c r="R597" s="84"/>
      <c r="S597" s="83">
        <v>0</v>
      </c>
      <c r="T597" s="84"/>
      <c r="U597" s="83">
        <v>0</v>
      </c>
      <c r="V597" s="84"/>
      <c r="W597" s="83">
        <v>0</v>
      </c>
      <c r="X597" s="84"/>
      <c r="Y597" s="83">
        <v>0</v>
      </c>
      <c r="Z597" s="84"/>
      <c r="AA597" s="83">
        <v>0</v>
      </c>
      <c r="AB597" s="84"/>
      <c r="AC597" s="83">
        <v>252358.96249521</v>
      </c>
      <c r="AD597" s="85">
        <v>0.002170392446779984</v>
      </c>
    </row>
    <row r="598" spans="1:30" ht="15">
      <c r="A598" s="56" t="s">
        <v>1375</v>
      </c>
      <c r="B598" s="78" t="s">
        <v>556</v>
      </c>
      <c r="C598" s="98" t="s">
        <v>555</v>
      </c>
      <c r="D598" s="98" t="s">
        <v>555</v>
      </c>
      <c r="E598" s="83">
        <v>0</v>
      </c>
      <c r="F598" s="84"/>
      <c r="G598" s="83">
        <v>0</v>
      </c>
      <c r="H598" s="84"/>
      <c r="I598" s="83">
        <v>0</v>
      </c>
      <c r="J598" s="84"/>
      <c r="K598" s="83">
        <v>0</v>
      </c>
      <c r="L598" s="84"/>
      <c r="M598" s="83">
        <v>151415.39382060702</v>
      </c>
      <c r="N598" s="84">
        <v>0.005287106526959225</v>
      </c>
      <c r="O598" s="83">
        <v>100943.568674603</v>
      </c>
      <c r="P598" s="84">
        <v>0.02476629822106573</v>
      </c>
      <c r="Q598" s="83">
        <v>0</v>
      </c>
      <c r="R598" s="84"/>
      <c r="S598" s="83">
        <v>0</v>
      </c>
      <c r="T598" s="84"/>
      <c r="U598" s="83">
        <v>0</v>
      </c>
      <c r="V598" s="84"/>
      <c r="W598" s="83">
        <v>0</v>
      </c>
      <c r="X598" s="84"/>
      <c r="Y598" s="83">
        <v>0</v>
      </c>
      <c r="Z598" s="84"/>
      <c r="AA598" s="83">
        <v>0</v>
      </c>
      <c r="AB598" s="84"/>
      <c r="AC598" s="83">
        <v>252358.96249521</v>
      </c>
      <c r="AD598" s="85">
        <v>0.002170392446779984</v>
      </c>
    </row>
    <row r="599" spans="1:30" ht="15">
      <c r="A599" s="76" t="s">
        <v>1376</v>
      </c>
      <c r="B599" s="78" t="s">
        <v>555</v>
      </c>
      <c r="C599" s="98" t="s">
        <v>555</v>
      </c>
      <c r="D599" s="98" t="s">
        <v>555</v>
      </c>
      <c r="E599" s="83">
        <v>0</v>
      </c>
      <c r="F599" s="84"/>
      <c r="G599" s="83">
        <v>45922.627154847</v>
      </c>
      <c r="H599" s="84">
        <v>0.004961804979792651</v>
      </c>
      <c r="I599" s="83">
        <v>21963.003711864</v>
      </c>
      <c r="J599" s="84">
        <v>0.006571918252267509</v>
      </c>
      <c r="K599" s="83">
        <v>0</v>
      </c>
      <c r="L599" s="84"/>
      <c r="M599" s="83">
        <v>0</v>
      </c>
      <c r="N599" s="84"/>
      <c r="O599" s="83">
        <v>0</v>
      </c>
      <c r="P599" s="84"/>
      <c r="Q599" s="83">
        <v>0</v>
      </c>
      <c r="R599" s="84"/>
      <c r="S599" s="83">
        <v>0</v>
      </c>
      <c r="T599" s="84"/>
      <c r="U599" s="83">
        <v>0</v>
      </c>
      <c r="V599" s="84"/>
      <c r="W599" s="83">
        <v>0</v>
      </c>
      <c r="X599" s="84"/>
      <c r="Y599" s="83">
        <v>0</v>
      </c>
      <c r="Z599" s="84"/>
      <c r="AA599" s="83">
        <v>0</v>
      </c>
      <c r="AB599" s="84"/>
      <c r="AC599" s="83">
        <v>67885.630866711</v>
      </c>
      <c r="AD599" s="85">
        <v>0.0005838447702478579</v>
      </c>
    </row>
    <row r="600" spans="1:30" ht="15">
      <c r="A600" s="56" t="s">
        <v>1377</v>
      </c>
      <c r="B600" s="78" t="s">
        <v>556</v>
      </c>
      <c r="C600" s="98" t="s">
        <v>555</v>
      </c>
      <c r="D600" s="98"/>
      <c r="E600" s="83">
        <v>0</v>
      </c>
      <c r="F600" s="84"/>
      <c r="G600" s="83">
        <v>45922.627154847</v>
      </c>
      <c r="H600" s="84">
        <v>0.004961804979792651</v>
      </c>
      <c r="I600" s="83">
        <v>21963.003711864</v>
      </c>
      <c r="J600" s="84">
        <v>0.006571918252267509</v>
      </c>
      <c r="K600" s="83">
        <v>0</v>
      </c>
      <c r="L600" s="84"/>
      <c r="M600" s="83">
        <v>0</v>
      </c>
      <c r="N600" s="84"/>
      <c r="O600" s="83">
        <v>0</v>
      </c>
      <c r="P600" s="84"/>
      <c r="Q600" s="83">
        <v>0</v>
      </c>
      <c r="R600" s="84"/>
      <c r="S600" s="83">
        <v>0</v>
      </c>
      <c r="T600" s="84"/>
      <c r="U600" s="83">
        <v>0</v>
      </c>
      <c r="V600" s="84"/>
      <c r="W600" s="83">
        <v>0</v>
      </c>
      <c r="X600" s="84"/>
      <c r="Y600" s="83">
        <v>0</v>
      </c>
      <c r="Z600" s="84"/>
      <c r="AA600" s="83">
        <v>0</v>
      </c>
      <c r="AB600" s="84"/>
      <c r="AC600" s="83">
        <v>67885.630866711</v>
      </c>
      <c r="AD600" s="85">
        <v>0.0005838447702478579</v>
      </c>
    </row>
    <row r="601" spans="1:30" ht="15">
      <c r="A601" s="76" t="s">
        <v>1378</v>
      </c>
      <c r="B601" s="78" t="s">
        <v>555</v>
      </c>
      <c r="C601" s="98" t="s">
        <v>555</v>
      </c>
      <c r="D601" s="98"/>
      <c r="E601" s="83">
        <v>0</v>
      </c>
      <c r="F601" s="84"/>
      <c r="G601" s="83">
        <v>31841.7743579712</v>
      </c>
      <c r="H601" s="84">
        <v>0.0034404101934777864</v>
      </c>
      <c r="I601" s="83">
        <v>21227.8493165793</v>
      </c>
      <c r="J601" s="84">
        <v>0.006351940390769614</v>
      </c>
      <c r="K601" s="83">
        <v>0</v>
      </c>
      <c r="L601" s="84"/>
      <c r="M601" s="83">
        <v>0</v>
      </c>
      <c r="N601" s="84"/>
      <c r="O601" s="83">
        <v>0</v>
      </c>
      <c r="P601" s="84"/>
      <c r="Q601" s="83">
        <v>0</v>
      </c>
      <c r="R601" s="84"/>
      <c r="S601" s="83">
        <v>0</v>
      </c>
      <c r="T601" s="84"/>
      <c r="U601" s="83">
        <v>0</v>
      </c>
      <c r="V601" s="84"/>
      <c r="W601" s="83">
        <v>0</v>
      </c>
      <c r="X601" s="84"/>
      <c r="Y601" s="83">
        <v>0</v>
      </c>
      <c r="Z601" s="84"/>
      <c r="AA601" s="83">
        <v>0</v>
      </c>
      <c r="AB601" s="84"/>
      <c r="AC601" s="83">
        <v>53069.6236745505</v>
      </c>
      <c r="AD601" s="85">
        <v>0.0004564209221572103</v>
      </c>
    </row>
    <row r="602" spans="1:30" ht="15">
      <c r="A602" s="56" t="s">
        <v>1379</v>
      </c>
      <c r="B602" s="78" t="s">
        <v>556</v>
      </c>
      <c r="C602" s="98" t="s">
        <v>555</v>
      </c>
      <c r="D602" s="98"/>
      <c r="E602" s="83">
        <v>0</v>
      </c>
      <c r="F602" s="84"/>
      <c r="G602" s="83">
        <v>31841.7743579712</v>
      </c>
      <c r="H602" s="84">
        <v>0.0034404101934777864</v>
      </c>
      <c r="I602" s="83">
        <v>21227.8493165793</v>
      </c>
      <c r="J602" s="84">
        <v>0.006351940390769614</v>
      </c>
      <c r="K602" s="83">
        <v>0</v>
      </c>
      <c r="L602" s="84"/>
      <c r="M602" s="83">
        <v>0</v>
      </c>
      <c r="N602" s="84"/>
      <c r="O602" s="83">
        <v>0</v>
      </c>
      <c r="P602" s="84"/>
      <c r="Q602" s="83">
        <v>0</v>
      </c>
      <c r="R602" s="84"/>
      <c r="S602" s="83">
        <v>0</v>
      </c>
      <c r="T602" s="84"/>
      <c r="U602" s="83">
        <v>0</v>
      </c>
      <c r="V602" s="84"/>
      <c r="W602" s="83">
        <v>0</v>
      </c>
      <c r="X602" s="84"/>
      <c r="Y602" s="83">
        <v>0</v>
      </c>
      <c r="Z602" s="84"/>
      <c r="AA602" s="83">
        <v>0</v>
      </c>
      <c r="AB602" s="84"/>
      <c r="AC602" s="83">
        <v>53069.6236745505</v>
      </c>
      <c r="AD602" s="85">
        <v>0.0004564209221572103</v>
      </c>
    </row>
    <row r="603" spans="1:30" ht="15">
      <c r="A603" s="76" t="s">
        <v>1380</v>
      </c>
      <c r="B603" s="78" t="s">
        <v>555</v>
      </c>
      <c r="C603" s="98" t="s">
        <v>555</v>
      </c>
      <c r="D603" s="98"/>
      <c r="E603" s="83">
        <v>0</v>
      </c>
      <c r="F603" s="84"/>
      <c r="G603" s="83">
        <v>178800.94185591402</v>
      </c>
      <c r="H603" s="84">
        <v>0.0193189165920498</v>
      </c>
      <c r="I603" s="83">
        <v>49455.4941100416</v>
      </c>
      <c r="J603" s="84">
        <v>0.01479840684273629</v>
      </c>
      <c r="K603" s="83">
        <v>0</v>
      </c>
      <c r="L603" s="84"/>
      <c r="M603" s="83">
        <v>0</v>
      </c>
      <c r="N603" s="84"/>
      <c r="O603" s="83">
        <v>0</v>
      </c>
      <c r="P603" s="84"/>
      <c r="Q603" s="83">
        <v>0</v>
      </c>
      <c r="R603" s="84"/>
      <c r="S603" s="83">
        <v>0</v>
      </c>
      <c r="T603" s="84"/>
      <c r="U603" s="83">
        <v>0</v>
      </c>
      <c r="V603" s="84"/>
      <c r="W603" s="83">
        <v>0</v>
      </c>
      <c r="X603" s="84"/>
      <c r="Y603" s="83">
        <v>0</v>
      </c>
      <c r="Z603" s="84"/>
      <c r="AA603" s="83">
        <v>0</v>
      </c>
      <c r="AB603" s="84"/>
      <c r="AC603" s="83">
        <v>228256.4359659556</v>
      </c>
      <c r="AD603" s="85">
        <v>0.001963100654920597</v>
      </c>
    </row>
    <row r="604" spans="1:30" ht="15">
      <c r="A604" s="56" t="s">
        <v>1381</v>
      </c>
      <c r="B604" s="78" t="s">
        <v>556</v>
      </c>
      <c r="C604" s="98" t="s">
        <v>555</v>
      </c>
      <c r="D604" s="98"/>
      <c r="E604" s="83">
        <v>0</v>
      </c>
      <c r="F604" s="84"/>
      <c r="G604" s="83">
        <v>178800.94185591402</v>
      </c>
      <c r="H604" s="84">
        <v>0.0193189165920498</v>
      </c>
      <c r="I604" s="83">
        <v>49455.4941100416</v>
      </c>
      <c r="J604" s="84">
        <v>0.01479840684273629</v>
      </c>
      <c r="K604" s="83">
        <v>0</v>
      </c>
      <c r="L604" s="84"/>
      <c r="M604" s="83">
        <v>0</v>
      </c>
      <c r="N604" s="84"/>
      <c r="O604" s="83">
        <v>0</v>
      </c>
      <c r="P604" s="84"/>
      <c r="Q604" s="83">
        <v>0</v>
      </c>
      <c r="R604" s="84"/>
      <c r="S604" s="83">
        <v>0</v>
      </c>
      <c r="T604" s="84"/>
      <c r="U604" s="83">
        <v>0</v>
      </c>
      <c r="V604" s="84"/>
      <c r="W604" s="83">
        <v>0</v>
      </c>
      <c r="X604" s="84"/>
      <c r="Y604" s="83">
        <v>0</v>
      </c>
      <c r="Z604" s="84"/>
      <c r="AA604" s="83">
        <v>0</v>
      </c>
      <c r="AB604" s="84"/>
      <c r="AC604" s="83">
        <v>228256.4359659556</v>
      </c>
      <c r="AD604" s="85">
        <v>0.001963100654920597</v>
      </c>
    </row>
    <row r="605" spans="1:30" ht="15">
      <c r="A605" s="56" t="s">
        <v>1382</v>
      </c>
      <c r="B605" s="78" t="s">
        <v>857</v>
      </c>
      <c r="C605" s="98" t="s">
        <v>555</v>
      </c>
      <c r="D605" s="98"/>
      <c r="E605" s="83">
        <v>0</v>
      </c>
      <c r="F605" s="84"/>
      <c r="G605" s="83">
        <v>0</v>
      </c>
      <c r="H605" s="84"/>
      <c r="I605" s="83">
        <v>0</v>
      </c>
      <c r="J605" s="84">
        <v>0</v>
      </c>
      <c r="K605" s="83">
        <v>0</v>
      </c>
      <c r="L605" s="84"/>
      <c r="M605" s="83">
        <v>0</v>
      </c>
      <c r="N605" s="84"/>
      <c r="O605" s="83">
        <v>0</v>
      </c>
      <c r="P605" s="84"/>
      <c r="Q605" s="83">
        <v>0</v>
      </c>
      <c r="R605" s="84"/>
      <c r="S605" s="83">
        <v>0</v>
      </c>
      <c r="T605" s="84"/>
      <c r="U605" s="83">
        <v>0</v>
      </c>
      <c r="V605" s="84"/>
      <c r="W605" s="83">
        <v>0</v>
      </c>
      <c r="X605" s="84"/>
      <c r="Y605" s="83">
        <v>0</v>
      </c>
      <c r="Z605" s="84"/>
      <c r="AA605" s="83">
        <v>0</v>
      </c>
      <c r="AB605" s="84"/>
      <c r="AC605" s="83">
        <v>0</v>
      </c>
      <c r="AD605" s="85">
        <v>0</v>
      </c>
    </row>
    <row r="606" spans="1:30" ht="15">
      <c r="A606" s="76" t="s">
        <v>1383</v>
      </c>
      <c r="B606" s="78" t="s">
        <v>555</v>
      </c>
      <c r="C606" s="98" t="s">
        <v>555</v>
      </c>
      <c r="D606" s="98"/>
      <c r="E606" s="83">
        <v>0</v>
      </c>
      <c r="F606" s="84"/>
      <c r="G606" s="83">
        <v>51597.3899997006</v>
      </c>
      <c r="H606" s="84">
        <v>0.00557494643722264</v>
      </c>
      <c r="I606" s="83">
        <v>17199.1250663431</v>
      </c>
      <c r="J606" s="84">
        <v>0.005146438320978588</v>
      </c>
      <c r="K606" s="83">
        <v>0</v>
      </c>
      <c r="L606" s="84"/>
      <c r="M606" s="83">
        <v>0</v>
      </c>
      <c r="N606" s="84"/>
      <c r="O606" s="83">
        <v>0</v>
      </c>
      <c r="P606" s="84"/>
      <c r="Q606" s="83">
        <v>0</v>
      </c>
      <c r="R606" s="84"/>
      <c r="S606" s="83">
        <v>0</v>
      </c>
      <c r="T606" s="84"/>
      <c r="U606" s="83">
        <v>0</v>
      </c>
      <c r="V606" s="84"/>
      <c r="W606" s="83">
        <v>0</v>
      </c>
      <c r="X606" s="84"/>
      <c r="Y606" s="83">
        <v>0</v>
      </c>
      <c r="Z606" s="84"/>
      <c r="AA606" s="83">
        <v>0</v>
      </c>
      <c r="AB606" s="84"/>
      <c r="AC606" s="83">
        <v>68796.5150660437</v>
      </c>
      <c r="AD606" s="85">
        <v>0.0005916787546903975</v>
      </c>
    </row>
    <row r="607" spans="1:30" ht="15">
      <c r="A607" s="56" t="s">
        <v>1384</v>
      </c>
      <c r="B607" s="78" t="s">
        <v>556</v>
      </c>
      <c r="C607" s="98" t="s">
        <v>555</v>
      </c>
      <c r="D607" s="98"/>
      <c r="E607" s="83">
        <v>0</v>
      </c>
      <c r="F607" s="84"/>
      <c r="G607" s="83">
        <v>51597.3899997006</v>
      </c>
      <c r="H607" s="84">
        <v>0.00557494643722264</v>
      </c>
      <c r="I607" s="83">
        <v>17199.1250663431</v>
      </c>
      <c r="J607" s="84">
        <v>0.005146438320978588</v>
      </c>
      <c r="K607" s="83">
        <v>0</v>
      </c>
      <c r="L607" s="84"/>
      <c r="M607" s="83">
        <v>0</v>
      </c>
      <c r="N607" s="84"/>
      <c r="O607" s="83">
        <v>0</v>
      </c>
      <c r="P607" s="84"/>
      <c r="Q607" s="83">
        <v>0</v>
      </c>
      <c r="R607" s="84"/>
      <c r="S607" s="83">
        <v>0</v>
      </c>
      <c r="T607" s="84"/>
      <c r="U607" s="83">
        <v>0</v>
      </c>
      <c r="V607" s="84"/>
      <c r="W607" s="83">
        <v>0</v>
      </c>
      <c r="X607" s="84"/>
      <c r="Y607" s="83">
        <v>0</v>
      </c>
      <c r="Z607" s="84"/>
      <c r="AA607" s="83">
        <v>0</v>
      </c>
      <c r="AB607" s="84"/>
      <c r="AC607" s="83">
        <v>68796.5150660437</v>
      </c>
      <c r="AD607" s="85">
        <v>0.0005916787546903975</v>
      </c>
    </row>
    <row r="608" spans="1:30" ht="15">
      <c r="A608" s="76" t="s">
        <v>1385</v>
      </c>
      <c r="B608" s="78" t="s">
        <v>555</v>
      </c>
      <c r="C608" s="98" t="s">
        <v>555</v>
      </c>
      <c r="D608" s="98"/>
      <c r="E608" s="83">
        <v>0</v>
      </c>
      <c r="F608" s="84"/>
      <c r="G608" s="83">
        <v>94708.8167615086</v>
      </c>
      <c r="H608" s="84">
        <v>0.010233009471626529</v>
      </c>
      <c r="I608" s="83">
        <v>23677.2031510719</v>
      </c>
      <c r="J608" s="84">
        <v>0.007084852581758684</v>
      </c>
      <c r="K608" s="83">
        <v>0</v>
      </c>
      <c r="L608" s="84"/>
      <c r="M608" s="83">
        <v>0</v>
      </c>
      <c r="N608" s="84"/>
      <c r="O608" s="83">
        <v>0</v>
      </c>
      <c r="P608" s="84"/>
      <c r="Q608" s="83">
        <v>0</v>
      </c>
      <c r="R608" s="84"/>
      <c r="S608" s="83">
        <v>0</v>
      </c>
      <c r="T608" s="84"/>
      <c r="U608" s="83">
        <v>0</v>
      </c>
      <c r="V608" s="84"/>
      <c r="W608" s="83">
        <v>0</v>
      </c>
      <c r="X608" s="84"/>
      <c r="Y608" s="83">
        <v>0</v>
      </c>
      <c r="Z608" s="84"/>
      <c r="AA608" s="83">
        <v>0</v>
      </c>
      <c r="AB608" s="84"/>
      <c r="AC608" s="83">
        <v>118386.0199125805</v>
      </c>
      <c r="AD608" s="85">
        <v>0.0010181692018467008</v>
      </c>
    </row>
    <row r="609" spans="1:30" ht="15">
      <c r="A609" s="56" t="s">
        <v>1386</v>
      </c>
      <c r="B609" s="78" t="s">
        <v>857</v>
      </c>
      <c r="C609" s="98" t="s">
        <v>555</v>
      </c>
      <c r="D609" s="98"/>
      <c r="E609" s="83">
        <v>0</v>
      </c>
      <c r="F609" s="84"/>
      <c r="G609" s="83">
        <v>94708.8167615086</v>
      </c>
      <c r="H609" s="84">
        <v>0.010233009471626529</v>
      </c>
      <c r="I609" s="83">
        <v>23677.2031510719</v>
      </c>
      <c r="J609" s="84">
        <v>0.007084852581758684</v>
      </c>
      <c r="K609" s="83">
        <v>0</v>
      </c>
      <c r="L609" s="84"/>
      <c r="M609" s="83">
        <v>0</v>
      </c>
      <c r="N609" s="84"/>
      <c r="O609" s="83">
        <v>0</v>
      </c>
      <c r="P609" s="84"/>
      <c r="Q609" s="83">
        <v>0</v>
      </c>
      <c r="R609" s="84"/>
      <c r="S609" s="83">
        <v>0</v>
      </c>
      <c r="T609" s="84"/>
      <c r="U609" s="83">
        <v>0</v>
      </c>
      <c r="V609" s="84"/>
      <c r="W609" s="83">
        <v>0</v>
      </c>
      <c r="X609" s="84"/>
      <c r="Y609" s="83">
        <v>0</v>
      </c>
      <c r="Z609" s="84"/>
      <c r="AA609" s="83">
        <v>0</v>
      </c>
      <c r="AB609" s="84"/>
      <c r="AC609" s="83">
        <v>118386.0199125805</v>
      </c>
      <c r="AD609" s="85">
        <v>0.0010181692018467008</v>
      </c>
    </row>
    <row r="610" spans="1:30" ht="15">
      <c r="A610" s="76" t="s">
        <v>1387</v>
      </c>
      <c r="B610" s="78" t="s">
        <v>555</v>
      </c>
      <c r="C610" s="98" t="s">
        <v>555</v>
      </c>
      <c r="D610" s="98"/>
      <c r="E610" s="83">
        <v>0</v>
      </c>
      <c r="F610" s="84"/>
      <c r="G610" s="83">
        <v>0</v>
      </c>
      <c r="H610" s="84"/>
      <c r="I610" s="83">
        <v>0</v>
      </c>
      <c r="J610" s="84"/>
      <c r="K610" s="83">
        <v>0</v>
      </c>
      <c r="L610" s="84"/>
      <c r="M610" s="83">
        <v>777578.331184216</v>
      </c>
      <c r="N610" s="84">
        <v>0.02715139700324592</v>
      </c>
      <c r="O610" s="83">
        <v>0</v>
      </c>
      <c r="P610" s="84"/>
      <c r="Q610" s="83">
        <v>0</v>
      </c>
      <c r="R610" s="84"/>
      <c r="S610" s="83">
        <v>341465.20963658806</v>
      </c>
      <c r="T610" s="84">
        <v>0.02189321669023736</v>
      </c>
      <c r="U610" s="83">
        <v>0</v>
      </c>
      <c r="V610" s="84"/>
      <c r="W610" s="83">
        <v>0</v>
      </c>
      <c r="X610" s="84"/>
      <c r="Y610" s="83">
        <v>0</v>
      </c>
      <c r="Z610" s="84"/>
      <c r="AA610" s="83">
        <v>0</v>
      </c>
      <c r="AB610" s="84"/>
      <c r="AC610" s="83">
        <v>1119043.540820804</v>
      </c>
      <c r="AD610" s="85">
        <v>0.009624241693660876</v>
      </c>
    </row>
    <row r="611" spans="1:30" ht="15">
      <c r="A611" s="56" t="s">
        <v>1388</v>
      </c>
      <c r="B611" s="78" t="s">
        <v>556</v>
      </c>
      <c r="C611" s="98" t="s">
        <v>555</v>
      </c>
      <c r="D611" s="98"/>
      <c r="E611" s="83">
        <v>0</v>
      </c>
      <c r="F611" s="84"/>
      <c r="G611" s="83">
        <v>0</v>
      </c>
      <c r="H611" s="84"/>
      <c r="I611" s="83">
        <v>0</v>
      </c>
      <c r="J611" s="84"/>
      <c r="K611" s="83">
        <v>0</v>
      </c>
      <c r="L611" s="84"/>
      <c r="M611" s="83">
        <v>777578.331184216</v>
      </c>
      <c r="N611" s="84">
        <v>0.02715139700324592</v>
      </c>
      <c r="O611" s="83">
        <v>0</v>
      </c>
      <c r="P611" s="84"/>
      <c r="Q611" s="83">
        <v>0</v>
      </c>
      <c r="R611" s="84"/>
      <c r="S611" s="83">
        <v>341465.20963658806</v>
      </c>
      <c r="T611" s="84">
        <v>0.02189321669023736</v>
      </c>
      <c r="U611" s="83">
        <v>0</v>
      </c>
      <c r="V611" s="84"/>
      <c r="W611" s="83">
        <v>0</v>
      </c>
      <c r="X611" s="84"/>
      <c r="Y611" s="83">
        <v>0</v>
      </c>
      <c r="Z611" s="84"/>
      <c r="AA611" s="83">
        <v>0</v>
      </c>
      <c r="AB611" s="84"/>
      <c r="AC611" s="83">
        <v>1119043.540820804</v>
      </c>
      <c r="AD611" s="85">
        <v>0.009624241693660876</v>
      </c>
    </row>
    <row r="612" spans="1:30" ht="15">
      <c r="A612" s="76" t="s">
        <v>1389</v>
      </c>
      <c r="B612" s="78" t="s">
        <v>555</v>
      </c>
      <c r="C612" s="98" t="s">
        <v>555</v>
      </c>
      <c r="D612" s="98"/>
      <c r="E612" s="83">
        <v>0</v>
      </c>
      <c r="F612" s="84"/>
      <c r="G612" s="83">
        <v>18390.1592204534</v>
      </c>
      <c r="H612" s="84">
        <v>0.001987002688054932</v>
      </c>
      <c r="I612" s="83">
        <v>7881.4966791171</v>
      </c>
      <c r="J612" s="84">
        <v>0.002358354647670342</v>
      </c>
      <c r="K612" s="83">
        <v>0</v>
      </c>
      <c r="L612" s="84"/>
      <c r="M612" s="83">
        <v>0</v>
      </c>
      <c r="N612" s="84"/>
      <c r="O612" s="83">
        <v>0</v>
      </c>
      <c r="P612" s="84"/>
      <c r="Q612" s="83">
        <v>0</v>
      </c>
      <c r="R612" s="84"/>
      <c r="S612" s="83">
        <v>0</v>
      </c>
      <c r="T612" s="84"/>
      <c r="U612" s="83">
        <v>0</v>
      </c>
      <c r="V612" s="84"/>
      <c r="W612" s="83">
        <v>0</v>
      </c>
      <c r="X612" s="84"/>
      <c r="Y612" s="83">
        <v>0</v>
      </c>
      <c r="Z612" s="84"/>
      <c r="AA612" s="83">
        <v>0</v>
      </c>
      <c r="AB612" s="84"/>
      <c r="AC612" s="83">
        <v>26271.6558995705</v>
      </c>
      <c r="AD612" s="85">
        <v>0.00022594721013688153</v>
      </c>
    </row>
    <row r="613" spans="1:30" ht="15">
      <c r="A613" s="56" t="s">
        <v>1390</v>
      </c>
      <c r="B613" s="78" t="s">
        <v>556</v>
      </c>
      <c r="C613" s="98" t="s">
        <v>555</v>
      </c>
      <c r="D613" s="98"/>
      <c r="E613" s="83">
        <v>0</v>
      </c>
      <c r="F613" s="84"/>
      <c r="G613" s="83">
        <v>18390.1592204534</v>
      </c>
      <c r="H613" s="84">
        <v>0.001987002688054932</v>
      </c>
      <c r="I613" s="83">
        <v>7881.4966791171</v>
      </c>
      <c r="J613" s="84">
        <v>0.002358354647670342</v>
      </c>
      <c r="K613" s="83">
        <v>0</v>
      </c>
      <c r="L613" s="84"/>
      <c r="M613" s="83">
        <v>0</v>
      </c>
      <c r="N613" s="84"/>
      <c r="O613" s="83">
        <v>0</v>
      </c>
      <c r="P613" s="84"/>
      <c r="Q613" s="83">
        <v>0</v>
      </c>
      <c r="R613" s="84"/>
      <c r="S613" s="83">
        <v>0</v>
      </c>
      <c r="T613" s="84"/>
      <c r="U613" s="83">
        <v>0</v>
      </c>
      <c r="V613" s="84"/>
      <c r="W613" s="83">
        <v>0</v>
      </c>
      <c r="X613" s="84"/>
      <c r="Y613" s="83">
        <v>0</v>
      </c>
      <c r="Z613" s="84"/>
      <c r="AA613" s="83">
        <v>0</v>
      </c>
      <c r="AB613" s="84"/>
      <c r="AC613" s="83">
        <v>26271.6558995705</v>
      </c>
      <c r="AD613" s="85">
        <v>0.00022594721013688153</v>
      </c>
    </row>
    <row r="614" spans="1:30" ht="15">
      <c r="A614" s="76" t="s">
        <v>1391</v>
      </c>
      <c r="B614" s="78" t="s">
        <v>555</v>
      </c>
      <c r="C614" s="98" t="s">
        <v>555</v>
      </c>
      <c r="D614" s="98"/>
      <c r="E614" s="83">
        <v>0</v>
      </c>
      <c r="F614" s="84"/>
      <c r="G614" s="83">
        <v>122883.367791907</v>
      </c>
      <c r="H614" s="84">
        <v>0.013277186955956229</v>
      </c>
      <c r="I614" s="83">
        <v>20916.345920602398</v>
      </c>
      <c r="J614" s="84">
        <v>0.006258730241533147</v>
      </c>
      <c r="K614" s="83">
        <v>0</v>
      </c>
      <c r="L614" s="84"/>
      <c r="M614" s="83">
        <v>0</v>
      </c>
      <c r="N614" s="84"/>
      <c r="O614" s="83">
        <v>0</v>
      </c>
      <c r="P614" s="84"/>
      <c r="Q614" s="83">
        <v>0</v>
      </c>
      <c r="R614" s="84"/>
      <c r="S614" s="83">
        <v>0</v>
      </c>
      <c r="T614" s="84"/>
      <c r="U614" s="83">
        <v>0</v>
      </c>
      <c r="V614" s="84"/>
      <c r="W614" s="83">
        <v>0</v>
      </c>
      <c r="X614" s="84"/>
      <c r="Y614" s="83">
        <v>0</v>
      </c>
      <c r="Z614" s="84"/>
      <c r="AA614" s="83">
        <v>0</v>
      </c>
      <c r="AB614" s="84"/>
      <c r="AC614" s="83">
        <v>143799.7137125094</v>
      </c>
      <c r="AD614" s="85">
        <v>0.0012367375796953455</v>
      </c>
    </row>
    <row r="615" spans="1:30" ht="15">
      <c r="A615" s="56" t="s">
        <v>1392</v>
      </c>
      <c r="B615" s="78" t="s">
        <v>556</v>
      </c>
      <c r="C615" s="98" t="s">
        <v>555</v>
      </c>
      <c r="D615" s="98"/>
      <c r="E615" s="83">
        <v>0</v>
      </c>
      <c r="F615" s="84"/>
      <c r="G615" s="83">
        <v>122883.367791907</v>
      </c>
      <c r="H615" s="84">
        <v>0.013277186955956229</v>
      </c>
      <c r="I615" s="83">
        <v>20916.345920602398</v>
      </c>
      <c r="J615" s="84">
        <v>0.006258730241533147</v>
      </c>
      <c r="K615" s="83">
        <v>0</v>
      </c>
      <c r="L615" s="84"/>
      <c r="M615" s="83">
        <v>0</v>
      </c>
      <c r="N615" s="84"/>
      <c r="O615" s="83">
        <v>0</v>
      </c>
      <c r="P615" s="84"/>
      <c r="Q615" s="83">
        <v>0</v>
      </c>
      <c r="R615" s="84"/>
      <c r="S615" s="83">
        <v>0</v>
      </c>
      <c r="T615" s="84"/>
      <c r="U615" s="83">
        <v>0</v>
      </c>
      <c r="V615" s="84"/>
      <c r="W615" s="83">
        <v>0</v>
      </c>
      <c r="X615" s="84"/>
      <c r="Y615" s="83">
        <v>0</v>
      </c>
      <c r="Z615" s="84"/>
      <c r="AA615" s="83">
        <v>0</v>
      </c>
      <c r="AB615" s="84"/>
      <c r="AC615" s="83">
        <v>143799.7137125094</v>
      </c>
      <c r="AD615" s="85">
        <v>0.0012367375796953455</v>
      </c>
    </row>
    <row r="616" spans="1:30" ht="15">
      <c r="A616" s="76" t="s">
        <v>1393</v>
      </c>
      <c r="B616" s="78" t="s">
        <v>555</v>
      </c>
      <c r="C616" s="98" t="s">
        <v>555</v>
      </c>
      <c r="D616" s="98"/>
      <c r="E616" s="83">
        <v>0</v>
      </c>
      <c r="F616" s="84"/>
      <c r="G616" s="83">
        <v>21650.3241351211</v>
      </c>
      <c r="H616" s="84">
        <v>0.0023392539313036777</v>
      </c>
      <c r="I616" s="83">
        <v>10825.1638949237</v>
      </c>
      <c r="J616" s="84">
        <v>0.003239178625936611</v>
      </c>
      <c r="K616" s="83">
        <v>0</v>
      </c>
      <c r="L616" s="84"/>
      <c r="M616" s="83">
        <v>0</v>
      </c>
      <c r="N616" s="84"/>
      <c r="O616" s="83">
        <v>0</v>
      </c>
      <c r="P616" s="84"/>
      <c r="Q616" s="83">
        <v>0</v>
      </c>
      <c r="R616" s="84"/>
      <c r="S616" s="83">
        <v>0</v>
      </c>
      <c r="T616" s="84"/>
      <c r="U616" s="83">
        <v>0</v>
      </c>
      <c r="V616" s="84"/>
      <c r="W616" s="83">
        <v>0</v>
      </c>
      <c r="X616" s="84"/>
      <c r="Y616" s="83">
        <v>0</v>
      </c>
      <c r="Z616" s="84"/>
      <c r="AA616" s="83">
        <v>0</v>
      </c>
      <c r="AB616" s="84"/>
      <c r="AC616" s="83">
        <v>32475.488030044802</v>
      </c>
      <c r="AD616" s="85">
        <v>0.00027930275679129434</v>
      </c>
    </row>
    <row r="617" spans="1:30" ht="15">
      <c r="A617" s="56" t="s">
        <v>1394</v>
      </c>
      <c r="B617" s="78" t="s">
        <v>556</v>
      </c>
      <c r="C617" s="98" t="s">
        <v>555</v>
      </c>
      <c r="D617" s="98"/>
      <c r="E617" s="83">
        <v>0</v>
      </c>
      <c r="F617" s="84"/>
      <c r="G617" s="83">
        <v>21650.3241351211</v>
      </c>
      <c r="H617" s="84">
        <v>0.0023392539313036777</v>
      </c>
      <c r="I617" s="83">
        <v>10825.1638949237</v>
      </c>
      <c r="J617" s="84">
        <v>0.003239178625936611</v>
      </c>
      <c r="K617" s="83">
        <v>0</v>
      </c>
      <c r="L617" s="84"/>
      <c r="M617" s="83">
        <v>0</v>
      </c>
      <c r="N617" s="84"/>
      <c r="O617" s="83">
        <v>0</v>
      </c>
      <c r="P617" s="84"/>
      <c r="Q617" s="83">
        <v>0</v>
      </c>
      <c r="R617" s="84"/>
      <c r="S617" s="83">
        <v>0</v>
      </c>
      <c r="T617" s="84"/>
      <c r="U617" s="83">
        <v>0</v>
      </c>
      <c r="V617" s="84"/>
      <c r="W617" s="83">
        <v>0</v>
      </c>
      <c r="X617" s="84"/>
      <c r="Y617" s="83">
        <v>0</v>
      </c>
      <c r="Z617" s="84"/>
      <c r="AA617" s="83">
        <v>0</v>
      </c>
      <c r="AB617" s="84"/>
      <c r="AC617" s="83">
        <v>32475.488030044802</v>
      </c>
      <c r="AD617" s="85">
        <v>0.00027930275679129434</v>
      </c>
    </row>
    <row r="618" spans="1:30" ht="15">
      <c r="A618" s="76" t="s">
        <v>1395</v>
      </c>
      <c r="B618" s="78" t="s">
        <v>555</v>
      </c>
      <c r="C618" s="98" t="s">
        <v>555</v>
      </c>
      <c r="D618" s="98"/>
      <c r="E618" s="83">
        <v>0</v>
      </c>
      <c r="F618" s="84"/>
      <c r="G618" s="83">
        <v>93230.0014826723</v>
      </c>
      <c r="H618" s="84">
        <v>0.010073227824335713</v>
      </c>
      <c r="I618" s="83">
        <v>12713.1829632307</v>
      </c>
      <c r="J618" s="84">
        <v>0.003804124438377254</v>
      </c>
      <c r="K618" s="83">
        <v>0</v>
      </c>
      <c r="L618" s="84"/>
      <c r="M618" s="83">
        <v>0</v>
      </c>
      <c r="N618" s="84"/>
      <c r="O618" s="83">
        <v>0</v>
      </c>
      <c r="P618" s="84"/>
      <c r="Q618" s="83">
        <v>0</v>
      </c>
      <c r="R618" s="84"/>
      <c r="S618" s="83">
        <v>317829.561466746</v>
      </c>
      <c r="T618" s="84">
        <v>0.02037780501023844</v>
      </c>
      <c r="U618" s="83">
        <v>0</v>
      </c>
      <c r="V618" s="84"/>
      <c r="W618" s="83">
        <v>0</v>
      </c>
      <c r="X618" s="84"/>
      <c r="Y618" s="83">
        <v>0</v>
      </c>
      <c r="Z618" s="84"/>
      <c r="AA618" s="83">
        <v>0</v>
      </c>
      <c r="AB618" s="84"/>
      <c r="AC618" s="83">
        <v>423772.745912649</v>
      </c>
      <c r="AD618" s="85">
        <v>0.0036446225558463543</v>
      </c>
    </row>
    <row r="619" spans="1:30" ht="15">
      <c r="A619" s="56" t="s">
        <v>1396</v>
      </c>
      <c r="B619" s="78" t="s">
        <v>556</v>
      </c>
      <c r="C619" s="98" t="s">
        <v>555</v>
      </c>
      <c r="D619" s="98"/>
      <c r="E619" s="83">
        <v>0</v>
      </c>
      <c r="F619" s="84"/>
      <c r="G619" s="83">
        <v>93230.0014826723</v>
      </c>
      <c r="H619" s="84">
        <v>0.010073227824335713</v>
      </c>
      <c r="I619" s="83">
        <v>12713.1829632307</v>
      </c>
      <c r="J619" s="84">
        <v>0.003804124438377254</v>
      </c>
      <c r="K619" s="83">
        <v>0</v>
      </c>
      <c r="L619" s="84"/>
      <c r="M619" s="83">
        <v>0</v>
      </c>
      <c r="N619" s="84"/>
      <c r="O619" s="83">
        <v>0</v>
      </c>
      <c r="P619" s="84"/>
      <c r="Q619" s="83">
        <v>0</v>
      </c>
      <c r="R619" s="84"/>
      <c r="S619" s="83">
        <v>317829.561466746</v>
      </c>
      <c r="T619" s="84">
        <v>0.02037780501023844</v>
      </c>
      <c r="U619" s="83">
        <v>0</v>
      </c>
      <c r="V619" s="84"/>
      <c r="W619" s="83">
        <v>0</v>
      </c>
      <c r="X619" s="84"/>
      <c r="Y619" s="83">
        <v>0</v>
      </c>
      <c r="Z619" s="84"/>
      <c r="AA619" s="83">
        <v>0</v>
      </c>
      <c r="AB619" s="84"/>
      <c r="AC619" s="83">
        <v>423772.745912649</v>
      </c>
      <c r="AD619" s="85">
        <v>0.0036446225558463543</v>
      </c>
    </row>
    <row r="620" spans="1:30" ht="15">
      <c r="A620" s="76" t="s">
        <v>1397</v>
      </c>
      <c r="B620" s="78" t="s">
        <v>555</v>
      </c>
      <c r="C620" s="98" t="s">
        <v>555</v>
      </c>
      <c r="D620" s="98"/>
      <c r="E620" s="83">
        <v>0</v>
      </c>
      <c r="F620" s="84"/>
      <c r="G620" s="83">
        <v>143306.56449323602</v>
      </c>
      <c r="H620" s="84">
        <v>0.015483853372366671</v>
      </c>
      <c r="I620" s="83">
        <v>35826.638374892</v>
      </c>
      <c r="J620" s="84">
        <v>0.010720288615448114</v>
      </c>
      <c r="K620" s="83">
        <v>0</v>
      </c>
      <c r="L620" s="84"/>
      <c r="M620" s="83">
        <v>0</v>
      </c>
      <c r="N620" s="84"/>
      <c r="O620" s="83">
        <v>0</v>
      </c>
      <c r="P620" s="84"/>
      <c r="Q620" s="83">
        <v>0</v>
      </c>
      <c r="R620" s="84"/>
      <c r="S620" s="83">
        <v>0</v>
      </c>
      <c r="T620" s="84"/>
      <c r="U620" s="83">
        <v>0</v>
      </c>
      <c r="V620" s="84"/>
      <c r="W620" s="83">
        <v>0</v>
      </c>
      <c r="X620" s="84"/>
      <c r="Y620" s="83">
        <v>0</v>
      </c>
      <c r="Z620" s="84"/>
      <c r="AA620" s="83">
        <v>0</v>
      </c>
      <c r="AB620" s="84"/>
      <c r="AC620" s="83">
        <v>179133.202868128</v>
      </c>
      <c r="AD620" s="85">
        <v>0.001540620339489116</v>
      </c>
    </row>
    <row r="621" spans="1:30" ht="15">
      <c r="A621" s="56" t="s">
        <v>1398</v>
      </c>
      <c r="B621" s="78" t="s">
        <v>556</v>
      </c>
      <c r="C621" s="98" t="s">
        <v>555</v>
      </c>
      <c r="D621" s="98"/>
      <c r="E621" s="83">
        <v>0</v>
      </c>
      <c r="F621" s="84"/>
      <c r="G621" s="83">
        <v>143306.56449323602</v>
      </c>
      <c r="H621" s="84">
        <v>0.015483853372366671</v>
      </c>
      <c r="I621" s="83">
        <v>35826.638374892</v>
      </c>
      <c r="J621" s="84">
        <v>0.010720288615448114</v>
      </c>
      <c r="K621" s="83">
        <v>0</v>
      </c>
      <c r="L621" s="84"/>
      <c r="M621" s="83">
        <v>0</v>
      </c>
      <c r="N621" s="84"/>
      <c r="O621" s="83">
        <v>0</v>
      </c>
      <c r="P621" s="84"/>
      <c r="Q621" s="83">
        <v>0</v>
      </c>
      <c r="R621" s="84"/>
      <c r="S621" s="83">
        <v>0</v>
      </c>
      <c r="T621" s="84"/>
      <c r="U621" s="83">
        <v>0</v>
      </c>
      <c r="V621" s="84"/>
      <c r="W621" s="83">
        <v>0</v>
      </c>
      <c r="X621" s="84"/>
      <c r="Y621" s="83">
        <v>0</v>
      </c>
      <c r="Z621" s="84"/>
      <c r="AA621" s="83">
        <v>0</v>
      </c>
      <c r="AB621" s="84"/>
      <c r="AC621" s="83">
        <v>179133.202868128</v>
      </c>
      <c r="AD621" s="85">
        <v>0.001540620339489116</v>
      </c>
    </row>
    <row r="622" spans="1:30" ht="15">
      <c r="A622" s="76" t="s">
        <v>1399</v>
      </c>
      <c r="B622" s="78" t="s">
        <v>555</v>
      </c>
      <c r="C622" s="98" t="s">
        <v>555</v>
      </c>
      <c r="D622" s="98"/>
      <c r="E622" s="83">
        <v>0</v>
      </c>
      <c r="F622" s="84"/>
      <c r="G622" s="83">
        <v>77143.2276145141</v>
      </c>
      <c r="H622" s="84">
        <v>0.00833509915807536</v>
      </c>
      <c r="I622" s="83">
        <v>10525.288360269</v>
      </c>
      <c r="J622" s="84">
        <v>0.0031494478438696236</v>
      </c>
      <c r="K622" s="83">
        <v>0</v>
      </c>
      <c r="L622" s="84"/>
      <c r="M622" s="83">
        <v>421519.07369613</v>
      </c>
      <c r="N622" s="84">
        <v>0.014718557932207487</v>
      </c>
      <c r="O622" s="83">
        <v>0</v>
      </c>
      <c r="P622" s="84"/>
      <c r="Q622" s="83">
        <v>0</v>
      </c>
      <c r="R622" s="84"/>
      <c r="S622" s="83">
        <v>0</v>
      </c>
      <c r="T622" s="84"/>
      <c r="U622" s="83">
        <v>0</v>
      </c>
      <c r="V622" s="84"/>
      <c r="W622" s="83">
        <v>0</v>
      </c>
      <c r="X622" s="84"/>
      <c r="Y622" s="83">
        <v>210505.805313179</v>
      </c>
      <c r="Z622" s="84">
        <v>0.008858088169363594</v>
      </c>
      <c r="AA622" s="83">
        <v>70084.1310251495</v>
      </c>
      <c r="AB622" s="84">
        <v>0.019274611041088317</v>
      </c>
      <c r="AC622" s="83">
        <v>789777.5260092416</v>
      </c>
      <c r="AD622" s="85">
        <v>0.006792416485384686</v>
      </c>
    </row>
    <row r="623" spans="1:30" ht="15">
      <c r="A623" s="56" t="s">
        <v>1400</v>
      </c>
      <c r="B623" s="78" t="s">
        <v>556</v>
      </c>
      <c r="C623" s="98" t="s">
        <v>555</v>
      </c>
      <c r="D623" s="98"/>
      <c r="E623" s="83">
        <v>0</v>
      </c>
      <c r="F623" s="84"/>
      <c r="G623" s="83">
        <v>77143.2276145141</v>
      </c>
      <c r="H623" s="84">
        <v>0.00833509915807536</v>
      </c>
      <c r="I623" s="83">
        <v>10525.288360269</v>
      </c>
      <c r="J623" s="84">
        <v>0.0031494478438696236</v>
      </c>
      <c r="K623" s="83">
        <v>0</v>
      </c>
      <c r="L623" s="84"/>
      <c r="M623" s="83">
        <v>421519.07369613</v>
      </c>
      <c r="N623" s="84">
        <v>0.014718557932207487</v>
      </c>
      <c r="O623" s="83">
        <v>0</v>
      </c>
      <c r="P623" s="84"/>
      <c r="Q623" s="83">
        <v>0</v>
      </c>
      <c r="R623" s="84"/>
      <c r="S623" s="83">
        <v>0</v>
      </c>
      <c r="T623" s="84"/>
      <c r="U623" s="83">
        <v>0</v>
      </c>
      <c r="V623" s="84"/>
      <c r="W623" s="83">
        <v>0</v>
      </c>
      <c r="X623" s="84"/>
      <c r="Y623" s="83">
        <v>210505.805313179</v>
      </c>
      <c r="Z623" s="84">
        <v>0.008858088169363594</v>
      </c>
      <c r="AA623" s="83">
        <v>70084.1310251495</v>
      </c>
      <c r="AB623" s="84">
        <v>0.019274611041088317</v>
      </c>
      <c r="AC623" s="83">
        <v>789777.5260092416</v>
      </c>
      <c r="AD623" s="85">
        <v>0.006792416485384686</v>
      </c>
    </row>
    <row r="624" spans="1:30" ht="15">
      <c r="A624" s="76" t="s">
        <v>1401</v>
      </c>
      <c r="B624" s="78" t="s">
        <v>555</v>
      </c>
      <c r="C624" s="98" t="s">
        <v>555</v>
      </c>
      <c r="D624" s="98"/>
      <c r="E624" s="83">
        <v>0</v>
      </c>
      <c r="F624" s="84"/>
      <c r="G624" s="83">
        <v>0</v>
      </c>
      <c r="H624" s="84"/>
      <c r="I624" s="83">
        <v>0</v>
      </c>
      <c r="J624" s="84"/>
      <c r="K624" s="83">
        <v>0</v>
      </c>
      <c r="L624" s="84"/>
      <c r="M624" s="83">
        <v>273101.616953751</v>
      </c>
      <c r="N624" s="84">
        <v>0.009536133051504728</v>
      </c>
      <c r="O624" s="83">
        <v>25370.097781997</v>
      </c>
      <c r="P624" s="84">
        <v>0.006224501628151964</v>
      </c>
      <c r="Q624" s="83">
        <v>0</v>
      </c>
      <c r="R624" s="84"/>
      <c r="S624" s="83">
        <v>0</v>
      </c>
      <c r="T624" s="84"/>
      <c r="U624" s="83">
        <v>0</v>
      </c>
      <c r="V624" s="84"/>
      <c r="W624" s="83">
        <v>0</v>
      </c>
      <c r="X624" s="84"/>
      <c r="Y624" s="83">
        <v>0</v>
      </c>
      <c r="Z624" s="84"/>
      <c r="AA624" s="83">
        <v>0</v>
      </c>
      <c r="AB624" s="84"/>
      <c r="AC624" s="83">
        <v>298471.7147357481</v>
      </c>
      <c r="AD624" s="85">
        <v>0.002566981369850232</v>
      </c>
    </row>
    <row r="625" spans="1:30" ht="15">
      <c r="A625" s="56" t="s">
        <v>1402</v>
      </c>
      <c r="B625" s="78" t="s">
        <v>556</v>
      </c>
      <c r="C625" s="98" t="s">
        <v>555</v>
      </c>
      <c r="D625" s="98"/>
      <c r="E625" s="83">
        <v>0</v>
      </c>
      <c r="F625" s="84"/>
      <c r="G625" s="83">
        <v>0</v>
      </c>
      <c r="H625" s="84"/>
      <c r="I625" s="83">
        <v>0</v>
      </c>
      <c r="J625" s="84"/>
      <c r="K625" s="83">
        <v>0</v>
      </c>
      <c r="L625" s="84"/>
      <c r="M625" s="83">
        <v>273101.616953751</v>
      </c>
      <c r="N625" s="84">
        <v>0.009536133051504728</v>
      </c>
      <c r="O625" s="83">
        <v>25370.097781997</v>
      </c>
      <c r="P625" s="84">
        <v>0.006224501628151964</v>
      </c>
      <c r="Q625" s="83">
        <v>0</v>
      </c>
      <c r="R625" s="84"/>
      <c r="S625" s="83">
        <v>0</v>
      </c>
      <c r="T625" s="84"/>
      <c r="U625" s="83">
        <v>0</v>
      </c>
      <c r="V625" s="84"/>
      <c r="W625" s="83">
        <v>0</v>
      </c>
      <c r="X625" s="84"/>
      <c r="Y625" s="83">
        <v>0</v>
      </c>
      <c r="Z625" s="84"/>
      <c r="AA625" s="83">
        <v>0</v>
      </c>
      <c r="AB625" s="84"/>
      <c r="AC625" s="83">
        <v>298471.7147357481</v>
      </c>
      <c r="AD625" s="85">
        <v>0.002566981369850232</v>
      </c>
    </row>
    <row r="626" spans="1:30" ht="15">
      <c r="A626" s="76" t="s">
        <v>1403</v>
      </c>
      <c r="B626" s="78" t="s">
        <v>555</v>
      </c>
      <c r="C626" s="98" t="s">
        <v>555</v>
      </c>
      <c r="D626" s="98"/>
      <c r="E626" s="83">
        <v>0</v>
      </c>
      <c r="F626" s="84"/>
      <c r="G626" s="83">
        <v>88002.63744976709</v>
      </c>
      <c r="H626" s="84">
        <v>0.009508426494433567</v>
      </c>
      <c r="I626" s="83">
        <v>27790.3006717799</v>
      </c>
      <c r="J626" s="84">
        <v>0.008315601391180209</v>
      </c>
      <c r="K626" s="83">
        <v>0</v>
      </c>
      <c r="L626" s="84"/>
      <c r="M626" s="83">
        <v>0</v>
      </c>
      <c r="N626" s="84"/>
      <c r="O626" s="83">
        <v>0</v>
      </c>
      <c r="P626" s="84"/>
      <c r="Q626" s="83">
        <v>0</v>
      </c>
      <c r="R626" s="84"/>
      <c r="S626" s="83">
        <v>0</v>
      </c>
      <c r="T626" s="84"/>
      <c r="U626" s="83">
        <v>0</v>
      </c>
      <c r="V626" s="84"/>
      <c r="W626" s="83">
        <v>0</v>
      </c>
      <c r="X626" s="84"/>
      <c r="Y626" s="83">
        <v>0</v>
      </c>
      <c r="Z626" s="84"/>
      <c r="AA626" s="83">
        <v>0</v>
      </c>
      <c r="AB626" s="84"/>
      <c r="AC626" s="83">
        <v>115792.938121547</v>
      </c>
      <c r="AD626" s="85">
        <v>0.0009958676157350182</v>
      </c>
    </row>
    <row r="627" spans="1:30" ht="15">
      <c r="A627" s="56" t="s">
        <v>1404</v>
      </c>
      <c r="B627" s="78" t="s">
        <v>556</v>
      </c>
      <c r="C627" s="98" t="s">
        <v>555</v>
      </c>
      <c r="D627" s="98"/>
      <c r="E627" s="83">
        <v>0</v>
      </c>
      <c r="F627" s="84"/>
      <c r="G627" s="83">
        <v>88002.63744976709</v>
      </c>
      <c r="H627" s="84">
        <v>0.009508426494433567</v>
      </c>
      <c r="I627" s="83">
        <v>27790.3006717799</v>
      </c>
      <c r="J627" s="84">
        <v>0.008315601391180209</v>
      </c>
      <c r="K627" s="83">
        <v>0</v>
      </c>
      <c r="L627" s="84"/>
      <c r="M627" s="83">
        <v>0</v>
      </c>
      <c r="N627" s="84"/>
      <c r="O627" s="83">
        <v>0</v>
      </c>
      <c r="P627" s="84"/>
      <c r="Q627" s="83">
        <v>0</v>
      </c>
      <c r="R627" s="84"/>
      <c r="S627" s="83">
        <v>0</v>
      </c>
      <c r="T627" s="84"/>
      <c r="U627" s="83">
        <v>0</v>
      </c>
      <c r="V627" s="84"/>
      <c r="W627" s="83">
        <v>0</v>
      </c>
      <c r="X627" s="84"/>
      <c r="Y627" s="83">
        <v>0</v>
      </c>
      <c r="Z627" s="84"/>
      <c r="AA627" s="83">
        <v>0</v>
      </c>
      <c r="AB627" s="84"/>
      <c r="AC627" s="83">
        <v>115792.938121547</v>
      </c>
      <c r="AD627" s="85">
        <v>0.0009958676157350182</v>
      </c>
    </row>
    <row r="628" spans="1:30" ht="15">
      <c r="A628" s="76" t="s">
        <v>1405</v>
      </c>
      <c r="B628" s="78" t="s">
        <v>555</v>
      </c>
      <c r="C628" s="98" t="s">
        <v>555</v>
      </c>
      <c r="D628" s="98"/>
      <c r="E628" s="83">
        <v>0</v>
      </c>
      <c r="F628" s="84"/>
      <c r="G628" s="83">
        <v>0</v>
      </c>
      <c r="H628" s="84"/>
      <c r="I628" s="83">
        <v>0</v>
      </c>
      <c r="J628" s="84"/>
      <c r="K628" s="83">
        <v>0</v>
      </c>
      <c r="L628" s="84"/>
      <c r="M628" s="83">
        <v>0</v>
      </c>
      <c r="N628" s="84"/>
      <c r="O628" s="83">
        <v>0</v>
      </c>
      <c r="P628" s="84"/>
      <c r="Q628" s="83">
        <v>0</v>
      </c>
      <c r="R628" s="84"/>
      <c r="S628" s="83">
        <v>147846.982113959</v>
      </c>
      <c r="T628" s="84">
        <v>0.009479284931731223</v>
      </c>
      <c r="U628" s="83">
        <v>0</v>
      </c>
      <c r="V628" s="84"/>
      <c r="W628" s="83">
        <v>0</v>
      </c>
      <c r="X628" s="84"/>
      <c r="Y628" s="83">
        <v>0</v>
      </c>
      <c r="Z628" s="84"/>
      <c r="AA628" s="83">
        <v>0</v>
      </c>
      <c r="AB628" s="84"/>
      <c r="AC628" s="83">
        <v>147846.982113959</v>
      </c>
      <c r="AD628" s="85">
        <v>0.001271545777833996</v>
      </c>
    </row>
    <row r="629" spans="1:30" ht="15">
      <c r="A629" s="56" t="s">
        <v>1406</v>
      </c>
      <c r="B629" s="78" t="s">
        <v>556</v>
      </c>
      <c r="C629" s="98" t="s">
        <v>555</v>
      </c>
      <c r="D629" s="98"/>
      <c r="E629" s="83">
        <v>0</v>
      </c>
      <c r="F629" s="84"/>
      <c r="G629" s="83">
        <v>0</v>
      </c>
      <c r="H629" s="84"/>
      <c r="I629" s="83">
        <v>0</v>
      </c>
      <c r="J629" s="84"/>
      <c r="K629" s="83">
        <v>0</v>
      </c>
      <c r="L629" s="84"/>
      <c r="M629" s="83">
        <v>0</v>
      </c>
      <c r="N629" s="84"/>
      <c r="O629" s="83">
        <v>0</v>
      </c>
      <c r="P629" s="84"/>
      <c r="Q629" s="83">
        <v>0</v>
      </c>
      <c r="R629" s="84"/>
      <c r="S629" s="83">
        <v>147846.982113959</v>
      </c>
      <c r="T629" s="84">
        <v>0.009479284931731223</v>
      </c>
      <c r="U629" s="83">
        <v>0</v>
      </c>
      <c r="V629" s="84"/>
      <c r="W629" s="83">
        <v>0</v>
      </c>
      <c r="X629" s="84"/>
      <c r="Y629" s="83">
        <v>0</v>
      </c>
      <c r="Z629" s="84"/>
      <c r="AA629" s="83">
        <v>0</v>
      </c>
      <c r="AB629" s="84"/>
      <c r="AC629" s="83">
        <v>147846.982113959</v>
      </c>
      <c r="AD629" s="85">
        <v>0.001271545777833996</v>
      </c>
    </row>
    <row r="630" spans="1:30" ht="15">
      <c r="A630" s="76" t="s">
        <v>1407</v>
      </c>
      <c r="B630" s="78" t="s">
        <v>555</v>
      </c>
      <c r="C630" s="98" t="s">
        <v>555</v>
      </c>
      <c r="D630" s="98"/>
      <c r="E630" s="83">
        <v>0</v>
      </c>
      <c r="F630" s="84"/>
      <c r="G630" s="83">
        <v>0</v>
      </c>
      <c r="H630" s="84"/>
      <c r="I630" s="83">
        <v>0</v>
      </c>
      <c r="J630" s="84"/>
      <c r="K630" s="83">
        <v>0</v>
      </c>
      <c r="L630" s="84"/>
      <c r="M630" s="83">
        <v>248495.384710203</v>
      </c>
      <c r="N630" s="84">
        <v>0.00867693526575732</v>
      </c>
      <c r="O630" s="83">
        <v>0</v>
      </c>
      <c r="P630" s="84"/>
      <c r="Q630" s="83">
        <v>0</v>
      </c>
      <c r="R630" s="84"/>
      <c r="S630" s="83">
        <v>0</v>
      </c>
      <c r="T630" s="84"/>
      <c r="U630" s="83">
        <v>0</v>
      </c>
      <c r="V630" s="84"/>
      <c r="W630" s="83">
        <v>0</v>
      </c>
      <c r="X630" s="84"/>
      <c r="Y630" s="83">
        <v>0</v>
      </c>
      <c r="Z630" s="84"/>
      <c r="AA630" s="83">
        <v>0</v>
      </c>
      <c r="AB630" s="84"/>
      <c r="AC630" s="83">
        <v>248495.384710203</v>
      </c>
      <c r="AD630" s="85">
        <v>0.002137164064640454</v>
      </c>
    </row>
    <row r="631" spans="1:30" ht="15">
      <c r="A631" s="56" t="s">
        <v>1408</v>
      </c>
      <c r="B631" s="78" t="s">
        <v>556</v>
      </c>
      <c r="C631" s="98" t="s">
        <v>555</v>
      </c>
      <c r="D631" s="98"/>
      <c r="E631" s="83">
        <v>0</v>
      </c>
      <c r="F631" s="84"/>
      <c r="G631" s="83">
        <v>0</v>
      </c>
      <c r="H631" s="84"/>
      <c r="I631" s="83">
        <v>0</v>
      </c>
      <c r="J631" s="84"/>
      <c r="K631" s="83">
        <v>0</v>
      </c>
      <c r="L631" s="84"/>
      <c r="M631" s="83">
        <v>248495.384710203</v>
      </c>
      <c r="N631" s="84">
        <v>0.00867693526575732</v>
      </c>
      <c r="O631" s="83">
        <v>0</v>
      </c>
      <c r="P631" s="84"/>
      <c r="Q631" s="83">
        <v>0</v>
      </c>
      <c r="R631" s="84"/>
      <c r="S631" s="83">
        <v>0</v>
      </c>
      <c r="T631" s="84"/>
      <c r="U631" s="83">
        <v>0</v>
      </c>
      <c r="V631" s="84"/>
      <c r="W631" s="83">
        <v>0</v>
      </c>
      <c r="X631" s="84"/>
      <c r="Y631" s="83">
        <v>0</v>
      </c>
      <c r="Z631" s="84"/>
      <c r="AA631" s="83">
        <v>0</v>
      </c>
      <c r="AB631" s="84"/>
      <c r="AC631" s="83">
        <v>248495.384710203</v>
      </c>
      <c r="AD631" s="85">
        <v>0.002137164064640454</v>
      </c>
    </row>
    <row r="632" spans="1:30" ht="15">
      <c r="A632" s="76" t="s">
        <v>1409</v>
      </c>
      <c r="B632" s="78" t="s">
        <v>555</v>
      </c>
      <c r="C632" s="98" t="s">
        <v>555</v>
      </c>
      <c r="D632" s="98"/>
      <c r="E632" s="83">
        <v>0</v>
      </c>
      <c r="F632" s="84"/>
      <c r="G632" s="83">
        <v>67074.0430396653</v>
      </c>
      <c r="H632" s="84">
        <v>0.007247153340048205</v>
      </c>
      <c r="I632" s="83">
        <v>2312.8957086765</v>
      </c>
      <c r="J632" s="84">
        <v>0.0006920802692953809</v>
      </c>
      <c r="K632" s="83">
        <v>0</v>
      </c>
      <c r="L632" s="84"/>
      <c r="M632" s="83">
        <v>0</v>
      </c>
      <c r="N632" s="84"/>
      <c r="O632" s="83">
        <v>0</v>
      </c>
      <c r="P632" s="84"/>
      <c r="Q632" s="83">
        <v>0</v>
      </c>
      <c r="R632" s="84"/>
      <c r="S632" s="83">
        <v>0</v>
      </c>
      <c r="T632" s="84"/>
      <c r="U632" s="83">
        <v>0</v>
      </c>
      <c r="V632" s="84"/>
      <c r="W632" s="83">
        <v>0</v>
      </c>
      <c r="X632" s="84"/>
      <c r="Y632" s="83">
        <v>0</v>
      </c>
      <c r="Z632" s="84"/>
      <c r="AA632" s="83">
        <v>0</v>
      </c>
      <c r="AB632" s="84"/>
      <c r="AC632" s="83">
        <v>69386.9387483418</v>
      </c>
      <c r="AD632" s="85">
        <v>0.0005967566448821681</v>
      </c>
    </row>
    <row r="633" spans="1:30" ht="15">
      <c r="A633" s="56" t="s">
        <v>1410</v>
      </c>
      <c r="B633" s="78" t="s">
        <v>556</v>
      </c>
      <c r="C633" s="98" t="s">
        <v>555</v>
      </c>
      <c r="D633" s="98"/>
      <c r="E633" s="83">
        <v>0</v>
      </c>
      <c r="F633" s="84"/>
      <c r="G633" s="83">
        <v>67074.0430396653</v>
      </c>
      <c r="H633" s="84">
        <v>0.007247153340048205</v>
      </c>
      <c r="I633" s="83">
        <v>2312.8957086765</v>
      </c>
      <c r="J633" s="84">
        <v>0.0006920802692953809</v>
      </c>
      <c r="K633" s="83">
        <v>0</v>
      </c>
      <c r="L633" s="84"/>
      <c r="M633" s="83">
        <v>0</v>
      </c>
      <c r="N633" s="84"/>
      <c r="O633" s="83">
        <v>0</v>
      </c>
      <c r="P633" s="84"/>
      <c r="Q633" s="83">
        <v>0</v>
      </c>
      <c r="R633" s="84"/>
      <c r="S633" s="83">
        <v>0</v>
      </c>
      <c r="T633" s="84"/>
      <c r="U633" s="83">
        <v>0</v>
      </c>
      <c r="V633" s="84"/>
      <c r="W633" s="83">
        <v>0</v>
      </c>
      <c r="X633" s="84"/>
      <c r="Y633" s="83">
        <v>0</v>
      </c>
      <c r="Z633" s="84"/>
      <c r="AA633" s="83">
        <v>0</v>
      </c>
      <c r="AB633" s="84"/>
      <c r="AC633" s="83">
        <v>69386.9387483418</v>
      </c>
      <c r="AD633" s="85">
        <v>0.0005967566448821681</v>
      </c>
    </row>
    <row r="634" spans="1:30" ht="15">
      <c r="A634" s="76" t="s">
        <v>1411</v>
      </c>
      <c r="B634" s="78" t="s">
        <v>555</v>
      </c>
      <c r="C634" s="98" t="s">
        <v>555</v>
      </c>
      <c r="D634" s="98"/>
      <c r="E634" s="83">
        <v>0</v>
      </c>
      <c r="F634" s="84"/>
      <c r="G634" s="83">
        <v>189283.68978924002</v>
      </c>
      <c r="H634" s="84">
        <v>0.020451546716238982</v>
      </c>
      <c r="I634" s="83">
        <v>21032.036401149002</v>
      </c>
      <c r="J634" s="84">
        <v>0.006293347928198068</v>
      </c>
      <c r="K634" s="83">
        <v>0</v>
      </c>
      <c r="L634" s="84"/>
      <c r="M634" s="83">
        <v>0</v>
      </c>
      <c r="N634" s="84"/>
      <c r="O634" s="83">
        <v>0</v>
      </c>
      <c r="P634" s="84"/>
      <c r="Q634" s="83">
        <v>0</v>
      </c>
      <c r="R634" s="84"/>
      <c r="S634" s="83">
        <v>0</v>
      </c>
      <c r="T634" s="84"/>
      <c r="U634" s="83">
        <v>0</v>
      </c>
      <c r="V634" s="84"/>
      <c r="W634" s="83">
        <v>0</v>
      </c>
      <c r="X634" s="84"/>
      <c r="Y634" s="83">
        <v>0</v>
      </c>
      <c r="Z634" s="84"/>
      <c r="AA634" s="83">
        <v>0</v>
      </c>
      <c r="AB634" s="84"/>
      <c r="AC634" s="83">
        <v>210315.72619038902</v>
      </c>
      <c r="AD634" s="85">
        <v>0.0018088030599322648</v>
      </c>
    </row>
    <row r="635" spans="1:30" ht="15">
      <c r="A635" s="56" t="s">
        <v>1412</v>
      </c>
      <c r="B635" s="78" t="s">
        <v>556</v>
      </c>
      <c r="C635" s="98" t="s">
        <v>555</v>
      </c>
      <c r="D635" s="98"/>
      <c r="E635" s="83">
        <v>0</v>
      </c>
      <c r="F635" s="84"/>
      <c r="G635" s="83">
        <v>189283.68978924002</v>
      </c>
      <c r="H635" s="84">
        <v>0.020451546716238982</v>
      </c>
      <c r="I635" s="83">
        <v>21032.036401149002</v>
      </c>
      <c r="J635" s="84">
        <v>0.006293347928198068</v>
      </c>
      <c r="K635" s="83">
        <v>0</v>
      </c>
      <c r="L635" s="84"/>
      <c r="M635" s="83">
        <v>0</v>
      </c>
      <c r="N635" s="84"/>
      <c r="O635" s="83">
        <v>0</v>
      </c>
      <c r="P635" s="84"/>
      <c r="Q635" s="83">
        <v>0</v>
      </c>
      <c r="R635" s="84"/>
      <c r="S635" s="83">
        <v>0</v>
      </c>
      <c r="T635" s="84"/>
      <c r="U635" s="83">
        <v>0</v>
      </c>
      <c r="V635" s="84"/>
      <c r="W635" s="83">
        <v>0</v>
      </c>
      <c r="X635" s="84"/>
      <c r="Y635" s="83">
        <v>0</v>
      </c>
      <c r="Z635" s="84"/>
      <c r="AA635" s="83">
        <v>0</v>
      </c>
      <c r="AB635" s="84"/>
      <c r="AC635" s="83">
        <v>210315.72619038902</v>
      </c>
      <c r="AD635" s="85">
        <v>0.0018088030599322648</v>
      </c>
    </row>
    <row r="636" spans="1:30" ht="15">
      <c r="A636" s="76" t="s">
        <v>1413</v>
      </c>
      <c r="B636" s="78" t="s">
        <v>555</v>
      </c>
      <c r="C636" s="98" t="s">
        <v>555</v>
      </c>
      <c r="D636" s="98"/>
      <c r="E636" s="83">
        <v>0</v>
      </c>
      <c r="F636" s="84"/>
      <c r="G636" s="83">
        <v>143086.21353550703</v>
      </c>
      <c r="H636" s="84">
        <v>0.015460045098600559</v>
      </c>
      <c r="I636" s="83">
        <v>50080.1743346743</v>
      </c>
      <c r="J636" s="84">
        <v>0.01498532787703346</v>
      </c>
      <c r="K636" s="83">
        <v>0</v>
      </c>
      <c r="L636" s="84"/>
      <c r="M636" s="83">
        <v>0</v>
      </c>
      <c r="N636" s="84"/>
      <c r="O636" s="83">
        <v>0</v>
      </c>
      <c r="P636" s="84"/>
      <c r="Q636" s="83">
        <v>0</v>
      </c>
      <c r="R636" s="84"/>
      <c r="S636" s="83">
        <v>0</v>
      </c>
      <c r="T636" s="84"/>
      <c r="U636" s="83">
        <v>0</v>
      </c>
      <c r="V636" s="84"/>
      <c r="W636" s="83">
        <v>0</v>
      </c>
      <c r="X636" s="84"/>
      <c r="Y636" s="83">
        <v>0</v>
      </c>
      <c r="Z636" s="84"/>
      <c r="AA636" s="83">
        <v>0</v>
      </c>
      <c r="AB636" s="84"/>
      <c r="AC636" s="83">
        <v>193166.38787018132</v>
      </c>
      <c r="AD636" s="85">
        <v>0.00166131158988725</v>
      </c>
    </row>
    <row r="637" spans="1:30" ht="15">
      <c r="A637" s="56" t="s">
        <v>1414</v>
      </c>
      <c r="B637" s="78" t="s">
        <v>857</v>
      </c>
      <c r="C637" s="98" t="s">
        <v>555</v>
      </c>
      <c r="D637" s="98"/>
      <c r="E637" s="83">
        <v>0</v>
      </c>
      <c r="F637" s="84"/>
      <c r="G637" s="83">
        <v>143086.21353550703</v>
      </c>
      <c r="H637" s="84">
        <v>0.015460045098600559</v>
      </c>
      <c r="I637" s="83">
        <v>50080.1743346743</v>
      </c>
      <c r="J637" s="84">
        <v>0.01498532787703346</v>
      </c>
      <c r="K637" s="83">
        <v>0</v>
      </c>
      <c r="L637" s="84"/>
      <c r="M637" s="83">
        <v>0</v>
      </c>
      <c r="N637" s="84"/>
      <c r="O637" s="83">
        <v>0</v>
      </c>
      <c r="P637" s="84"/>
      <c r="Q637" s="83">
        <v>0</v>
      </c>
      <c r="R637" s="84"/>
      <c r="S637" s="83">
        <v>0</v>
      </c>
      <c r="T637" s="84"/>
      <c r="U637" s="83">
        <v>0</v>
      </c>
      <c r="V637" s="84"/>
      <c r="W637" s="83">
        <v>0</v>
      </c>
      <c r="X637" s="84"/>
      <c r="Y637" s="83">
        <v>0</v>
      </c>
      <c r="Z637" s="84"/>
      <c r="AA637" s="83">
        <v>0</v>
      </c>
      <c r="AB637" s="84"/>
      <c r="AC637" s="83">
        <v>193166.38787018132</v>
      </c>
      <c r="AD637" s="85">
        <v>0.00166131158988725</v>
      </c>
    </row>
    <row r="638" spans="1:30" ht="15">
      <c r="A638" s="76" t="s">
        <v>1415</v>
      </c>
      <c r="B638" s="78" t="s">
        <v>555</v>
      </c>
      <c r="C638" s="98" t="s">
        <v>555</v>
      </c>
      <c r="D638" s="98"/>
      <c r="E638" s="83">
        <v>0</v>
      </c>
      <c r="F638" s="84"/>
      <c r="G638" s="83">
        <v>0</v>
      </c>
      <c r="H638" s="84"/>
      <c r="I638" s="83">
        <v>0</v>
      </c>
      <c r="J638" s="84"/>
      <c r="K638" s="83">
        <v>0</v>
      </c>
      <c r="L638" s="84"/>
      <c r="M638" s="83">
        <v>99123.6587286652</v>
      </c>
      <c r="N638" s="84">
        <v>0.003461189313824443</v>
      </c>
      <c r="O638" s="83">
        <v>0</v>
      </c>
      <c r="P638" s="84"/>
      <c r="Q638" s="83">
        <v>0</v>
      </c>
      <c r="R638" s="84"/>
      <c r="S638" s="83">
        <v>0</v>
      </c>
      <c r="T638" s="84"/>
      <c r="U638" s="83">
        <v>0</v>
      </c>
      <c r="V638" s="84"/>
      <c r="W638" s="83">
        <v>0</v>
      </c>
      <c r="X638" s="84"/>
      <c r="Y638" s="83">
        <v>0</v>
      </c>
      <c r="Z638" s="84"/>
      <c r="AA638" s="83">
        <v>0</v>
      </c>
      <c r="AB638" s="84"/>
      <c r="AC638" s="83">
        <v>99123.6587286652</v>
      </c>
      <c r="AD638" s="85">
        <v>0.000852504852907593</v>
      </c>
    </row>
    <row r="639" spans="1:30" ht="15">
      <c r="A639" s="56" t="s">
        <v>1416</v>
      </c>
      <c r="B639" s="78" t="s">
        <v>556</v>
      </c>
      <c r="C639" s="98" t="s">
        <v>555</v>
      </c>
      <c r="D639" s="98"/>
      <c r="E639" s="83">
        <v>0</v>
      </c>
      <c r="F639" s="84"/>
      <c r="G639" s="83">
        <v>0</v>
      </c>
      <c r="H639" s="84"/>
      <c r="I639" s="83">
        <v>0</v>
      </c>
      <c r="J639" s="84"/>
      <c r="K639" s="83">
        <v>0</v>
      </c>
      <c r="L639" s="84"/>
      <c r="M639" s="83">
        <v>99123.6587286652</v>
      </c>
      <c r="N639" s="84">
        <v>0.003461189313824443</v>
      </c>
      <c r="O639" s="83">
        <v>0</v>
      </c>
      <c r="P639" s="84"/>
      <c r="Q639" s="83">
        <v>0</v>
      </c>
      <c r="R639" s="84"/>
      <c r="S639" s="83">
        <v>0</v>
      </c>
      <c r="T639" s="84"/>
      <c r="U639" s="83">
        <v>0</v>
      </c>
      <c r="V639" s="84"/>
      <c r="W639" s="83">
        <v>0</v>
      </c>
      <c r="X639" s="84"/>
      <c r="Y639" s="83">
        <v>0</v>
      </c>
      <c r="Z639" s="84"/>
      <c r="AA639" s="83">
        <v>0</v>
      </c>
      <c r="AB639" s="84"/>
      <c r="AC639" s="83">
        <v>99123.6587286652</v>
      </c>
      <c r="AD639" s="85">
        <v>0.000852504852907593</v>
      </c>
    </row>
    <row r="640" spans="1:30" ht="15">
      <c r="A640" s="76" t="s">
        <v>1417</v>
      </c>
      <c r="B640" s="78" t="s">
        <v>555</v>
      </c>
      <c r="C640" s="98" t="s">
        <v>555</v>
      </c>
      <c r="D640" s="98"/>
      <c r="E640" s="83">
        <v>0</v>
      </c>
      <c r="F640" s="84"/>
      <c r="G640" s="83">
        <v>0</v>
      </c>
      <c r="H640" s="84"/>
      <c r="I640" s="83">
        <v>0</v>
      </c>
      <c r="J640" s="84"/>
      <c r="K640" s="83">
        <v>0</v>
      </c>
      <c r="L640" s="84"/>
      <c r="M640" s="83">
        <v>0</v>
      </c>
      <c r="N640" s="84"/>
      <c r="O640" s="83">
        <v>0</v>
      </c>
      <c r="P640" s="84"/>
      <c r="Q640" s="83">
        <v>0</v>
      </c>
      <c r="R640" s="84"/>
      <c r="S640" s="83">
        <v>224096.630581655</v>
      </c>
      <c r="T640" s="84">
        <v>0.01436807017059739</v>
      </c>
      <c r="U640" s="83">
        <v>0</v>
      </c>
      <c r="V640" s="84"/>
      <c r="W640" s="83">
        <v>0</v>
      </c>
      <c r="X640" s="84"/>
      <c r="Y640" s="83">
        <v>0</v>
      </c>
      <c r="Z640" s="84"/>
      <c r="AA640" s="83">
        <v>0</v>
      </c>
      <c r="AB640" s="84"/>
      <c r="AC640" s="83">
        <v>224096.630581655</v>
      </c>
      <c r="AD640" s="85">
        <v>0.0019273245917410214</v>
      </c>
    </row>
    <row r="641" spans="1:30" ht="15">
      <c r="A641" s="56" t="s">
        <v>1418</v>
      </c>
      <c r="B641" s="78" t="s">
        <v>556</v>
      </c>
      <c r="C641" s="98" t="s">
        <v>555</v>
      </c>
      <c r="D641" s="98"/>
      <c r="E641" s="83">
        <v>0</v>
      </c>
      <c r="F641" s="84"/>
      <c r="G641" s="83">
        <v>0</v>
      </c>
      <c r="H641" s="84"/>
      <c r="I641" s="83">
        <v>0</v>
      </c>
      <c r="J641" s="84"/>
      <c r="K641" s="83">
        <v>0</v>
      </c>
      <c r="L641" s="84"/>
      <c r="M641" s="83">
        <v>0</v>
      </c>
      <c r="N641" s="84"/>
      <c r="O641" s="83">
        <v>0</v>
      </c>
      <c r="P641" s="84"/>
      <c r="Q641" s="83">
        <v>0</v>
      </c>
      <c r="R641" s="84"/>
      <c r="S641" s="83">
        <v>224096.630581655</v>
      </c>
      <c r="T641" s="84">
        <v>0.01436807017059739</v>
      </c>
      <c r="U641" s="83">
        <v>0</v>
      </c>
      <c r="V641" s="84"/>
      <c r="W641" s="83">
        <v>0</v>
      </c>
      <c r="X641" s="84"/>
      <c r="Y641" s="83">
        <v>0</v>
      </c>
      <c r="Z641" s="84"/>
      <c r="AA641" s="83">
        <v>0</v>
      </c>
      <c r="AB641" s="84"/>
      <c r="AC641" s="83">
        <v>224096.630581655</v>
      </c>
      <c r="AD641" s="85">
        <v>0.0019273245917410214</v>
      </c>
    </row>
    <row r="642" spans="1:30" ht="15">
      <c r="A642" s="76" t="s">
        <v>1419</v>
      </c>
      <c r="B642" s="78" t="s">
        <v>555</v>
      </c>
      <c r="C642" s="98" t="s">
        <v>555</v>
      </c>
      <c r="D642" s="98"/>
      <c r="E642" s="83">
        <v>0</v>
      </c>
      <c r="F642" s="84"/>
      <c r="G642" s="83">
        <v>70529.71517881911</v>
      </c>
      <c r="H642" s="84">
        <v>0.0076205285646573735</v>
      </c>
      <c r="I642" s="83">
        <v>0</v>
      </c>
      <c r="J642" s="84"/>
      <c r="K642" s="83">
        <v>0</v>
      </c>
      <c r="L642" s="84"/>
      <c r="M642" s="83">
        <v>0</v>
      </c>
      <c r="N642" s="84"/>
      <c r="O642" s="83">
        <v>0</v>
      </c>
      <c r="P642" s="84"/>
      <c r="Q642" s="83">
        <v>0</v>
      </c>
      <c r="R642" s="84"/>
      <c r="S642" s="83">
        <v>0</v>
      </c>
      <c r="T642" s="84"/>
      <c r="U642" s="83">
        <v>0</v>
      </c>
      <c r="V642" s="84"/>
      <c r="W642" s="83">
        <v>0</v>
      </c>
      <c r="X642" s="84"/>
      <c r="Y642" s="83">
        <v>0</v>
      </c>
      <c r="Z642" s="84"/>
      <c r="AA642" s="83">
        <v>0</v>
      </c>
      <c r="AB642" s="84"/>
      <c r="AC642" s="83">
        <v>70529.71517881911</v>
      </c>
      <c r="AD642" s="85">
        <v>0.0006065849993362454</v>
      </c>
    </row>
    <row r="643" spans="1:30" ht="15">
      <c r="A643" s="56" t="s">
        <v>1420</v>
      </c>
      <c r="B643" s="78" t="s">
        <v>857</v>
      </c>
      <c r="C643" s="98" t="s">
        <v>555</v>
      </c>
      <c r="D643" s="98"/>
      <c r="E643" s="83">
        <v>0</v>
      </c>
      <c r="F643" s="84"/>
      <c r="G643" s="83">
        <v>70529.71517881911</v>
      </c>
      <c r="H643" s="84">
        <v>0.0076205285646573735</v>
      </c>
      <c r="I643" s="83">
        <v>0</v>
      </c>
      <c r="J643" s="84"/>
      <c r="K643" s="83">
        <v>0</v>
      </c>
      <c r="L643" s="84"/>
      <c r="M643" s="83">
        <v>0</v>
      </c>
      <c r="N643" s="84"/>
      <c r="O643" s="83">
        <v>0</v>
      </c>
      <c r="P643" s="84"/>
      <c r="Q643" s="83">
        <v>0</v>
      </c>
      <c r="R643" s="84"/>
      <c r="S643" s="83">
        <v>0</v>
      </c>
      <c r="T643" s="84"/>
      <c r="U643" s="83">
        <v>0</v>
      </c>
      <c r="V643" s="84"/>
      <c r="W643" s="83">
        <v>0</v>
      </c>
      <c r="X643" s="84"/>
      <c r="Y643" s="83">
        <v>0</v>
      </c>
      <c r="Z643" s="84"/>
      <c r="AA643" s="83">
        <v>0</v>
      </c>
      <c r="AB643" s="84"/>
      <c r="AC643" s="83">
        <v>70529.71517881911</v>
      </c>
      <c r="AD643" s="85">
        <v>0.0006065849993362454</v>
      </c>
    </row>
    <row r="644" spans="1:30" ht="15">
      <c r="A644" s="76" t="s">
        <v>1421</v>
      </c>
      <c r="B644" s="78" t="s">
        <v>555</v>
      </c>
      <c r="C644" s="98" t="s">
        <v>555</v>
      </c>
      <c r="D644" s="98"/>
      <c r="E644" s="83">
        <v>0</v>
      </c>
      <c r="F644" s="84"/>
      <c r="G644" s="83">
        <v>53817.709423598804</v>
      </c>
      <c r="H644" s="84">
        <v>0.005814845429435799</v>
      </c>
      <c r="I644" s="83">
        <v>0</v>
      </c>
      <c r="J644" s="84"/>
      <c r="K644" s="83">
        <v>0</v>
      </c>
      <c r="L644" s="84"/>
      <c r="M644" s="83">
        <v>0</v>
      </c>
      <c r="N644" s="84"/>
      <c r="O644" s="83">
        <v>0</v>
      </c>
      <c r="P644" s="84"/>
      <c r="Q644" s="83">
        <v>0</v>
      </c>
      <c r="R644" s="84"/>
      <c r="S644" s="83">
        <v>0</v>
      </c>
      <c r="T644" s="84"/>
      <c r="U644" s="83">
        <v>0</v>
      </c>
      <c r="V644" s="84"/>
      <c r="W644" s="83">
        <v>0</v>
      </c>
      <c r="X644" s="84"/>
      <c r="Y644" s="83">
        <v>0</v>
      </c>
      <c r="Z644" s="84"/>
      <c r="AA644" s="83">
        <v>0</v>
      </c>
      <c r="AB644" s="84"/>
      <c r="AC644" s="83">
        <v>53817.709423598804</v>
      </c>
      <c r="AD644" s="85">
        <v>0.0004628547719528522</v>
      </c>
    </row>
    <row r="645" spans="1:30" ht="15">
      <c r="A645" s="56" t="s">
        <v>1422</v>
      </c>
      <c r="B645" s="78" t="s">
        <v>857</v>
      </c>
      <c r="C645" s="98" t="s">
        <v>555</v>
      </c>
      <c r="D645" s="98"/>
      <c r="E645" s="83">
        <v>0</v>
      </c>
      <c r="F645" s="84"/>
      <c r="G645" s="83">
        <v>53817.709423598804</v>
      </c>
      <c r="H645" s="84">
        <v>0.005814845429435799</v>
      </c>
      <c r="I645" s="83">
        <v>0</v>
      </c>
      <c r="J645" s="84"/>
      <c r="K645" s="83">
        <v>0</v>
      </c>
      <c r="L645" s="84"/>
      <c r="M645" s="83">
        <v>0</v>
      </c>
      <c r="N645" s="84"/>
      <c r="O645" s="83">
        <v>0</v>
      </c>
      <c r="P645" s="84"/>
      <c r="Q645" s="83">
        <v>0</v>
      </c>
      <c r="R645" s="84"/>
      <c r="S645" s="83">
        <v>0</v>
      </c>
      <c r="T645" s="84"/>
      <c r="U645" s="83">
        <v>0</v>
      </c>
      <c r="V645" s="84"/>
      <c r="W645" s="83">
        <v>0</v>
      </c>
      <c r="X645" s="84"/>
      <c r="Y645" s="83">
        <v>0</v>
      </c>
      <c r="Z645" s="84"/>
      <c r="AA645" s="83">
        <v>0</v>
      </c>
      <c r="AB645" s="84"/>
      <c r="AC645" s="83">
        <v>53817.709423598804</v>
      </c>
      <c r="AD645" s="85">
        <v>0.0004628547719528522</v>
      </c>
    </row>
    <row r="646" spans="1:30" ht="15">
      <c r="A646" s="76" t="s">
        <v>1423</v>
      </c>
      <c r="B646" s="78" t="s">
        <v>555</v>
      </c>
      <c r="C646" s="98" t="s">
        <v>555</v>
      </c>
      <c r="D646" s="98"/>
      <c r="E646" s="83">
        <v>0</v>
      </c>
      <c r="F646" s="84"/>
      <c r="G646" s="83">
        <v>90325.2165178969</v>
      </c>
      <c r="H646" s="84">
        <v>0.009759374340848148</v>
      </c>
      <c r="I646" s="83">
        <v>0</v>
      </c>
      <c r="J646" s="84"/>
      <c r="K646" s="83">
        <v>0</v>
      </c>
      <c r="L646" s="84"/>
      <c r="M646" s="83">
        <v>0</v>
      </c>
      <c r="N646" s="84"/>
      <c r="O646" s="83">
        <v>0</v>
      </c>
      <c r="P646" s="84"/>
      <c r="Q646" s="83">
        <v>0</v>
      </c>
      <c r="R646" s="84"/>
      <c r="S646" s="83">
        <v>0</v>
      </c>
      <c r="T646" s="84"/>
      <c r="U646" s="83">
        <v>0</v>
      </c>
      <c r="V646" s="84"/>
      <c r="W646" s="83">
        <v>0</v>
      </c>
      <c r="X646" s="84"/>
      <c r="Y646" s="83">
        <v>0</v>
      </c>
      <c r="Z646" s="84"/>
      <c r="AA646" s="83">
        <v>0</v>
      </c>
      <c r="AB646" s="84"/>
      <c r="AC646" s="83">
        <v>90325.2165178969</v>
      </c>
      <c r="AD646" s="85">
        <v>0.0007768345762157392</v>
      </c>
    </row>
    <row r="647" spans="1:30" ht="15">
      <c r="A647" s="56" t="s">
        <v>1424</v>
      </c>
      <c r="B647" s="78" t="s">
        <v>556</v>
      </c>
      <c r="C647" s="98" t="s">
        <v>555</v>
      </c>
      <c r="D647" s="98"/>
      <c r="E647" s="83">
        <v>0</v>
      </c>
      <c r="F647" s="84"/>
      <c r="G647" s="83">
        <v>90325.2165178969</v>
      </c>
      <c r="H647" s="84">
        <v>0.009759374340848148</v>
      </c>
      <c r="I647" s="83">
        <v>0</v>
      </c>
      <c r="J647" s="84"/>
      <c r="K647" s="83">
        <v>0</v>
      </c>
      <c r="L647" s="84"/>
      <c r="M647" s="83">
        <v>0</v>
      </c>
      <c r="N647" s="84"/>
      <c r="O647" s="83">
        <v>0</v>
      </c>
      <c r="P647" s="84"/>
      <c r="Q647" s="83">
        <v>0</v>
      </c>
      <c r="R647" s="84"/>
      <c r="S647" s="83">
        <v>0</v>
      </c>
      <c r="T647" s="84"/>
      <c r="U647" s="83">
        <v>0</v>
      </c>
      <c r="V647" s="84"/>
      <c r="W647" s="83">
        <v>0</v>
      </c>
      <c r="X647" s="84"/>
      <c r="Y647" s="83">
        <v>0</v>
      </c>
      <c r="Z647" s="84"/>
      <c r="AA647" s="83">
        <v>0</v>
      </c>
      <c r="AB647" s="84"/>
      <c r="AC647" s="83">
        <v>90325.2165178969</v>
      </c>
      <c r="AD647" s="85">
        <v>0.0007768345762157392</v>
      </c>
    </row>
    <row r="648" spans="1:30" ht="15">
      <c r="A648" s="76" t="s">
        <v>1425</v>
      </c>
      <c r="B648" s="78" t="s">
        <v>555</v>
      </c>
      <c r="C648" s="98" t="s">
        <v>555</v>
      </c>
      <c r="D648" s="98"/>
      <c r="E648" s="83">
        <v>0</v>
      </c>
      <c r="F648" s="84"/>
      <c r="G648" s="83">
        <v>209551.08145344</v>
      </c>
      <c r="H648" s="84">
        <v>0.022641378856019374</v>
      </c>
      <c r="I648" s="83">
        <v>0</v>
      </c>
      <c r="J648" s="84"/>
      <c r="K648" s="83">
        <v>0</v>
      </c>
      <c r="L648" s="84"/>
      <c r="M648" s="83">
        <v>0</v>
      </c>
      <c r="N648" s="84"/>
      <c r="O648" s="83">
        <v>0</v>
      </c>
      <c r="P648" s="84"/>
      <c r="Q648" s="83">
        <v>0</v>
      </c>
      <c r="R648" s="84"/>
      <c r="S648" s="83">
        <v>58208.638866836896</v>
      </c>
      <c r="T648" s="84">
        <v>0.003732076674258306</v>
      </c>
      <c r="U648" s="83">
        <v>0</v>
      </c>
      <c r="V648" s="84"/>
      <c r="W648" s="83">
        <v>0</v>
      </c>
      <c r="X648" s="84"/>
      <c r="Y648" s="83">
        <v>0</v>
      </c>
      <c r="Z648" s="84"/>
      <c r="AA648" s="83">
        <v>0</v>
      </c>
      <c r="AB648" s="84"/>
      <c r="AC648" s="83">
        <v>267759.7203202769</v>
      </c>
      <c r="AD648" s="85">
        <v>0.0023028453944689228</v>
      </c>
    </row>
    <row r="649" spans="1:30" ht="15">
      <c r="A649" s="56" t="s">
        <v>1426</v>
      </c>
      <c r="B649" s="78" t="s">
        <v>556</v>
      </c>
      <c r="C649" s="98" t="s">
        <v>555</v>
      </c>
      <c r="D649" s="98"/>
      <c r="E649" s="83">
        <v>0</v>
      </c>
      <c r="F649" s="84"/>
      <c r="G649" s="83">
        <v>209551.08145344</v>
      </c>
      <c r="H649" s="84">
        <v>0.022641378856019374</v>
      </c>
      <c r="I649" s="83">
        <v>0</v>
      </c>
      <c r="J649" s="84"/>
      <c r="K649" s="83">
        <v>0</v>
      </c>
      <c r="L649" s="84"/>
      <c r="M649" s="83">
        <v>0</v>
      </c>
      <c r="N649" s="84"/>
      <c r="O649" s="83">
        <v>0</v>
      </c>
      <c r="P649" s="84"/>
      <c r="Q649" s="83">
        <v>0</v>
      </c>
      <c r="R649" s="84"/>
      <c r="S649" s="83">
        <v>58208.638866836896</v>
      </c>
      <c r="T649" s="84">
        <v>0.003732076674258306</v>
      </c>
      <c r="U649" s="83">
        <v>0</v>
      </c>
      <c r="V649" s="84"/>
      <c r="W649" s="83">
        <v>0</v>
      </c>
      <c r="X649" s="84"/>
      <c r="Y649" s="83">
        <v>0</v>
      </c>
      <c r="Z649" s="84"/>
      <c r="AA649" s="83">
        <v>0</v>
      </c>
      <c r="AB649" s="84"/>
      <c r="AC649" s="83">
        <v>267759.7203202769</v>
      </c>
      <c r="AD649" s="85">
        <v>0.0023028453944689228</v>
      </c>
    </row>
    <row r="650" spans="1:30" ht="15">
      <c r="A650" s="76" t="s">
        <v>1427</v>
      </c>
      <c r="B650" s="78" t="s">
        <v>555</v>
      </c>
      <c r="C650" s="98" t="s">
        <v>555</v>
      </c>
      <c r="D650" s="98"/>
      <c r="E650" s="83">
        <v>0</v>
      </c>
      <c r="F650" s="84"/>
      <c r="G650" s="83">
        <v>46582.161268163705</v>
      </c>
      <c r="H650" s="84">
        <v>0.005033065703547924</v>
      </c>
      <c r="I650" s="83">
        <v>0</v>
      </c>
      <c r="J650" s="84"/>
      <c r="K650" s="83">
        <v>0</v>
      </c>
      <c r="L650" s="84"/>
      <c r="M650" s="83">
        <v>0</v>
      </c>
      <c r="N650" s="84"/>
      <c r="O650" s="83">
        <v>0</v>
      </c>
      <c r="P650" s="84"/>
      <c r="Q650" s="83">
        <v>0</v>
      </c>
      <c r="R650" s="84"/>
      <c r="S650" s="83">
        <v>0</v>
      </c>
      <c r="T650" s="84"/>
      <c r="U650" s="83">
        <v>0</v>
      </c>
      <c r="V650" s="84"/>
      <c r="W650" s="83">
        <v>0</v>
      </c>
      <c r="X650" s="84"/>
      <c r="Y650" s="83">
        <v>0</v>
      </c>
      <c r="Z650" s="84"/>
      <c r="AA650" s="83">
        <v>0</v>
      </c>
      <c r="AB650" s="84"/>
      <c r="AC650" s="83">
        <v>46582.161268163705</v>
      </c>
      <c r="AD650" s="85">
        <v>0.000400626036703684</v>
      </c>
    </row>
    <row r="651" spans="1:30" ht="15">
      <c r="A651" s="56" t="s">
        <v>1428</v>
      </c>
      <c r="B651" s="78" t="s">
        <v>556</v>
      </c>
      <c r="C651" s="98" t="s">
        <v>555</v>
      </c>
      <c r="D651" s="98"/>
      <c r="E651" s="83">
        <v>0</v>
      </c>
      <c r="F651" s="84"/>
      <c r="G651" s="83">
        <v>46582.161268163705</v>
      </c>
      <c r="H651" s="84">
        <v>0.005033065703547924</v>
      </c>
      <c r="I651" s="83">
        <v>0</v>
      </c>
      <c r="J651" s="84"/>
      <c r="K651" s="83">
        <v>0</v>
      </c>
      <c r="L651" s="84"/>
      <c r="M651" s="83">
        <v>0</v>
      </c>
      <c r="N651" s="84"/>
      <c r="O651" s="83">
        <v>0</v>
      </c>
      <c r="P651" s="84"/>
      <c r="Q651" s="83">
        <v>0</v>
      </c>
      <c r="R651" s="84"/>
      <c r="S651" s="83">
        <v>0</v>
      </c>
      <c r="T651" s="84"/>
      <c r="U651" s="83">
        <v>0</v>
      </c>
      <c r="V651" s="84"/>
      <c r="W651" s="83">
        <v>0</v>
      </c>
      <c r="X651" s="84"/>
      <c r="Y651" s="83">
        <v>0</v>
      </c>
      <c r="Z651" s="84"/>
      <c r="AA651" s="83">
        <v>0</v>
      </c>
      <c r="AB651" s="84"/>
      <c r="AC651" s="83">
        <v>46582.161268163705</v>
      </c>
      <c r="AD651" s="85">
        <v>0.000400626036703684</v>
      </c>
    </row>
    <row r="652" spans="1:30" ht="15">
      <c r="A652" s="76" t="s">
        <v>1429</v>
      </c>
      <c r="B652" s="78" t="s">
        <v>555</v>
      </c>
      <c r="C652" s="98" t="s">
        <v>555</v>
      </c>
      <c r="D652" s="98"/>
      <c r="E652" s="83">
        <v>0</v>
      </c>
      <c r="F652" s="84"/>
      <c r="G652" s="83">
        <v>0</v>
      </c>
      <c r="H652" s="84"/>
      <c r="I652" s="83">
        <v>0</v>
      </c>
      <c r="J652" s="84"/>
      <c r="K652" s="83">
        <v>0</v>
      </c>
      <c r="L652" s="84"/>
      <c r="M652" s="83">
        <v>0</v>
      </c>
      <c r="N652" s="84"/>
      <c r="O652" s="83">
        <v>0</v>
      </c>
      <c r="P652" s="84"/>
      <c r="Q652" s="83">
        <v>0</v>
      </c>
      <c r="R652" s="84"/>
      <c r="S652" s="83">
        <v>0</v>
      </c>
      <c r="T652" s="84"/>
      <c r="U652" s="83">
        <v>0</v>
      </c>
      <c r="V652" s="84"/>
      <c r="W652" s="83">
        <v>0</v>
      </c>
      <c r="X652" s="84"/>
      <c r="Y652" s="83">
        <v>129495.568393362</v>
      </c>
      <c r="Z652" s="84">
        <v>0.005449175905926616</v>
      </c>
      <c r="AA652" s="83">
        <v>0</v>
      </c>
      <c r="AB652" s="84"/>
      <c r="AC652" s="83">
        <v>129495.568393362</v>
      </c>
      <c r="AD652" s="85">
        <v>0.001113715957434119</v>
      </c>
    </row>
    <row r="653" spans="1:30" ht="15">
      <c r="A653" s="56" t="s">
        <v>1430</v>
      </c>
      <c r="B653" s="78" t="s">
        <v>556</v>
      </c>
      <c r="C653" s="98" t="s">
        <v>555</v>
      </c>
      <c r="D653" s="98"/>
      <c r="E653" s="83">
        <v>0</v>
      </c>
      <c r="F653" s="84"/>
      <c r="G653" s="83">
        <v>0</v>
      </c>
      <c r="H653" s="84"/>
      <c r="I653" s="83">
        <v>0</v>
      </c>
      <c r="J653" s="84"/>
      <c r="K653" s="83">
        <v>0</v>
      </c>
      <c r="L653" s="84"/>
      <c r="M653" s="83">
        <v>0</v>
      </c>
      <c r="N653" s="84"/>
      <c r="O653" s="83">
        <v>0</v>
      </c>
      <c r="P653" s="84"/>
      <c r="Q653" s="83">
        <v>0</v>
      </c>
      <c r="R653" s="84"/>
      <c r="S653" s="83">
        <v>0</v>
      </c>
      <c r="T653" s="84"/>
      <c r="U653" s="83">
        <v>0</v>
      </c>
      <c r="V653" s="84"/>
      <c r="W653" s="83">
        <v>0</v>
      </c>
      <c r="X653" s="84"/>
      <c r="Y653" s="83">
        <v>129495.568393362</v>
      </c>
      <c r="Z653" s="84">
        <v>0.005449175905926616</v>
      </c>
      <c r="AA653" s="83">
        <v>0</v>
      </c>
      <c r="AB653" s="84"/>
      <c r="AC653" s="83">
        <v>129495.568393362</v>
      </c>
      <c r="AD653" s="85">
        <v>0.001113715957434119</v>
      </c>
    </row>
    <row r="654" spans="1:30" ht="15">
      <c r="A654" s="76" t="s">
        <v>1431</v>
      </c>
      <c r="B654" s="78" t="s">
        <v>555</v>
      </c>
      <c r="C654" s="98" t="s">
        <v>555</v>
      </c>
      <c r="D654" s="98"/>
      <c r="E654" s="83">
        <v>0</v>
      </c>
      <c r="F654" s="84"/>
      <c r="G654" s="83">
        <v>0</v>
      </c>
      <c r="H654" s="84"/>
      <c r="I654" s="83">
        <v>0</v>
      </c>
      <c r="J654" s="84"/>
      <c r="K654" s="83">
        <v>0</v>
      </c>
      <c r="L654" s="84"/>
      <c r="M654" s="83">
        <v>0</v>
      </c>
      <c r="N654" s="84"/>
      <c r="O654" s="83">
        <v>0</v>
      </c>
      <c r="P654" s="84"/>
      <c r="Q654" s="83">
        <v>0</v>
      </c>
      <c r="R654" s="84"/>
      <c r="S654" s="83">
        <v>0</v>
      </c>
      <c r="T654" s="84"/>
      <c r="U654" s="83">
        <v>0</v>
      </c>
      <c r="V654" s="84"/>
      <c r="W654" s="83">
        <v>0</v>
      </c>
      <c r="X654" s="84"/>
      <c r="Y654" s="83">
        <v>47422.817376771505</v>
      </c>
      <c r="Z654" s="84">
        <v>0.001995553029704357</v>
      </c>
      <c r="AA654" s="83">
        <v>64160.3305804796</v>
      </c>
      <c r="AB654" s="84">
        <v>0.01764544124493196</v>
      </c>
      <c r="AC654" s="83">
        <v>111583.1479572511</v>
      </c>
      <c r="AD654" s="85">
        <v>0.000959661662576965</v>
      </c>
    </row>
    <row r="655" spans="1:30" ht="15">
      <c r="A655" s="56" t="s">
        <v>1432</v>
      </c>
      <c r="B655" s="78" t="s">
        <v>556</v>
      </c>
      <c r="C655" s="98" t="s">
        <v>555</v>
      </c>
      <c r="D655" s="98"/>
      <c r="E655" s="83">
        <v>0</v>
      </c>
      <c r="F655" s="84"/>
      <c r="G655" s="83">
        <v>0</v>
      </c>
      <c r="H655" s="84"/>
      <c r="I655" s="83">
        <v>0</v>
      </c>
      <c r="J655" s="84"/>
      <c r="K655" s="83">
        <v>0</v>
      </c>
      <c r="L655" s="84"/>
      <c r="M655" s="83">
        <v>0</v>
      </c>
      <c r="N655" s="84"/>
      <c r="O655" s="83">
        <v>0</v>
      </c>
      <c r="P655" s="84"/>
      <c r="Q655" s="83">
        <v>0</v>
      </c>
      <c r="R655" s="84"/>
      <c r="S655" s="83">
        <v>0</v>
      </c>
      <c r="T655" s="84"/>
      <c r="U655" s="83">
        <v>0</v>
      </c>
      <c r="V655" s="84"/>
      <c r="W655" s="83">
        <v>0</v>
      </c>
      <c r="X655" s="84"/>
      <c r="Y655" s="83">
        <v>47422.817376771505</v>
      </c>
      <c r="Z655" s="84">
        <v>0.001995553029704357</v>
      </c>
      <c r="AA655" s="83">
        <v>64160.3305804796</v>
      </c>
      <c r="AB655" s="84">
        <v>0.01764544124493196</v>
      </c>
      <c r="AC655" s="83">
        <v>111583.1479572511</v>
      </c>
      <c r="AD655" s="85">
        <v>0.000959661662576965</v>
      </c>
    </row>
    <row r="656" spans="1:30" ht="15">
      <c r="A656" s="76" t="s">
        <v>1433</v>
      </c>
      <c r="B656" s="78" t="s">
        <v>555</v>
      </c>
      <c r="C656" s="98" t="s">
        <v>555</v>
      </c>
      <c r="D656" s="98"/>
      <c r="E656" s="83">
        <v>0</v>
      </c>
      <c r="F656" s="84"/>
      <c r="G656" s="83">
        <v>85581.815363793</v>
      </c>
      <c r="H656" s="84">
        <v>0.009246863778501046</v>
      </c>
      <c r="I656" s="83">
        <v>0</v>
      </c>
      <c r="J656" s="84">
        <v>0</v>
      </c>
      <c r="K656" s="83">
        <v>0</v>
      </c>
      <c r="L656" s="84"/>
      <c r="M656" s="83">
        <v>0</v>
      </c>
      <c r="N656" s="84"/>
      <c r="O656" s="83">
        <v>0</v>
      </c>
      <c r="P656" s="84"/>
      <c r="Q656" s="83">
        <v>0</v>
      </c>
      <c r="R656" s="84"/>
      <c r="S656" s="83">
        <v>0</v>
      </c>
      <c r="T656" s="84"/>
      <c r="U656" s="83">
        <v>0</v>
      </c>
      <c r="V656" s="84"/>
      <c r="W656" s="83">
        <v>0</v>
      </c>
      <c r="X656" s="84"/>
      <c r="Y656" s="83">
        <v>0</v>
      </c>
      <c r="Z656" s="84"/>
      <c r="AA656" s="83">
        <v>0</v>
      </c>
      <c r="AB656" s="84"/>
      <c r="AC656" s="83">
        <v>85581.815363793</v>
      </c>
      <c r="AD656" s="85">
        <v>0.0007360393457427577</v>
      </c>
    </row>
    <row r="657" spans="1:30" ht="15">
      <c r="A657" s="56" t="s">
        <v>1434</v>
      </c>
      <c r="B657" s="78" t="s">
        <v>556</v>
      </c>
      <c r="C657" s="98" t="s">
        <v>555</v>
      </c>
      <c r="D657" s="98"/>
      <c r="E657" s="83">
        <v>0</v>
      </c>
      <c r="F657" s="84"/>
      <c r="G657" s="83">
        <v>85581.815363793</v>
      </c>
      <c r="H657" s="84">
        <v>0.009246863778501046</v>
      </c>
      <c r="I657" s="83">
        <v>0</v>
      </c>
      <c r="J657" s="84"/>
      <c r="K657" s="83">
        <v>0</v>
      </c>
      <c r="L657" s="84"/>
      <c r="M657" s="83">
        <v>0</v>
      </c>
      <c r="N657" s="84"/>
      <c r="O657" s="83">
        <v>0</v>
      </c>
      <c r="P657" s="84"/>
      <c r="Q657" s="83">
        <v>0</v>
      </c>
      <c r="R657" s="84"/>
      <c r="S657" s="83">
        <v>0</v>
      </c>
      <c r="T657" s="84"/>
      <c r="U657" s="83">
        <v>0</v>
      </c>
      <c r="V657" s="84"/>
      <c r="W657" s="83">
        <v>0</v>
      </c>
      <c r="X657" s="84"/>
      <c r="Y657" s="83">
        <v>0</v>
      </c>
      <c r="Z657" s="84"/>
      <c r="AA657" s="83">
        <v>0</v>
      </c>
      <c r="AB657" s="84"/>
      <c r="AC657" s="83">
        <v>85581.815363793</v>
      </c>
      <c r="AD657" s="85">
        <v>0.0007360393457427577</v>
      </c>
    </row>
    <row r="658" spans="1:30" ht="15">
      <c r="A658" s="56" t="s">
        <v>1435</v>
      </c>
      <c r="B658" s="78" t="s">
        <v>556</v>
      </c>
      <c r="C658" s="98" t="s">
        <v>555</v>
      </c>
      <c r="D658" s="98"/>
      <c r="E658" s="83">
        <v>0</v>
      </c>
      <c r="F658" s="84"/>
      <c r="G658" s="83">
        <v>0</v>
      </c>
      <c r="H658" s="84"/>
      <c r="I658" s="83">
        <v>0</v>
      </c>
      <c r="J658" s="84">
        <v>0</v>
      </c>
      <c r="K658" s="83">
        <v>0</v>
      </c>
      <c r="L658" s="84"/>
      <c r="M658" s="83">
        <v>0</v>
      </c>
      <c r="N658" s="84"/>
      <c r="O658" s="83">
        <v>0</v>
      </c>
      <c r="P658" s="84"/>
      <c r="Q658" s="83">
        <v>0</v>
      </c>
      <c r="R658" s="84"/>
      <c r="S658" s="83">
        <v>0</v>
      </c>
      <c r="T658" s="84"/>
      <c r="U658" s="83">
        <v>0</v>
      </c>
      <c r="V658" s="84"/>
      <c r="W658" s="83">
        <v>0</v>
      </c>
      <c r="X658" s="84"/>
      <c r="Y658" s="83">
        <v>0</v>
      </c>
      <c r="Z658" s="84"/>
      <c r="AA658" s="83">
        <v>0</v>
      </c>
      <c r="AB658" s="84"/>
      <c r="AC658" s="83">
        <v>0</v>
      </c>
      <c r="AD658" s="85">
        <v>0</v>
      </c>
    </row>
    <row r="659" spans="1:30" ht="15">
      <c r="A659" s="76" t="s">
        <v>1436</v>
      </c>
      <c r="B659" s="78" t="s">
        <v>555</v>
      </c>
      <c r="C659" s="98" t="s">
        <v>555</v>
      </c>
      <c r="D659" s="98"/>
      <c r="E659" s="83">
        <v>0</v>
      </c>
      <c r="F659" s="84"/>
      <c r="G659" s="83">
        <v>115765.895657984</v>
      </c>
      <c r="H659" s="84">
        <v>0.01250816499737895</v>
      </c>
      <c r="I659" s="83">
        <v>29689.7598288001</v>
      </c>
      <c r="J659" s="84">
        <v>0.008883970384202534</v>
      </c>
      <c r="K659" s="83">
        <v>0</v>
      </c>
      <c r="L659" s="84"/>
      <c r="M659" s="83">
        <v>0</v>
      </c>
      <c r="N659" s="84"/>
      <c r="O659" s="83">
        <v>0</v>
      </c>
      <c r="P659" s="84"/>
      <c r="Q659" s="83">
        <v>0</v>
      </c>
      <c r="R659" s="84"/>
      <c r="S659" s="83">
        <v>0</v>
      </c>
      <c r="T659" s="84"/>
      <c r="U659" s="83">
        <v>0</v>
      </c>
      <c r="V659" s="84"/>
      <c r="W659" s="83">
        <v>0</v>
      </c>
      <c r="X659" s="84"/>
      <c r="Y659" s="83">
        <v>0</v>
      </c>
      <c r="Z659" s="84"/>
      <c r="AA659" s="83">
        <v>0</v>
      </c>
      <c r="AB659" s="84"/>
      <c r="AC659" s="83">
        <v>145455.6554867841</v>
      </c>
      <c r="AD659" s="85">
        <v>0.0012509793703718367</v>
      </c>
    </row>
    <row r="660" spans="1:30" ht="15">
      <c r="A660" s="56" t="s">
        <v>1437</v>
      </c>
      <c r="B660" s="78" t="s">
        <v>857</v>
      </c>
      <c r="C660" s="98" t="s">
        <v>555</v>
      </c>
      <c r="D660" s="98"/>
      <c r="E660" s="83">
        <v>0</v>
      </c>
      <c r="F660" s="84"/>
      <c r="G660" s="83">
        <v>115765.895657984</v>
      </c>
      <c r="H660" s="84">
        <v>0.01250816499737895</v>
      </c>
      <c r="I660" s="83">
        <v>29689.7598288001</v>
      </c>
      <c r="J660" s="84">
        <v>0.008883970384202534</v>
      </c>
      <c r="K660" s="83">
        <v>0</v>
      </c>
      <c r="L660" s="84"/>
      <c r="M660" s="83">
        <v>0</v>
      </c>
      <c r="N660" s="84"/>
      <c r="O660" s="83">
        <v>0</v>
      </c>
      <c r="P660" s="84"/>
      <c r="Q660" s="83">
        <v>0</v>
      </c>
      <c r="R660" s="84"/>
      <c r="S660" s="83">
        <v>0</v>
      </c>
      <c r="T660" s="84"/>
      <c r="U660" s="83">
        <v>0</v>
      </c>
      <c r="V660" s="84"/>
      <c r="W660" s="83">
        <v>0</v>
      </c>
      <c r="X660" s="84"/>
      <c r="Y660" s="83">
        <v>0</v>
      </c>
      <c r="Z660" s="84"/>
      <c r="AA660" s="83">
        <v>0</v>
      </c>
      <c r="AB660" s="84"/>
      <c r="AC660" s="83">
        <v>145455.6554867841</v>
      </c>
      <c r="AD660" s="85">
        <v>0.0012509793703718367</v>
      </c>
    </row>
    <row r="661" spans="1:30" ht="15">
      <c r="A661" s="76" t="s">
        <v>1438</v>
      </c>
      <c r="B661" s="78" t="s">
        <v>555</v>
      </c>
      <c r="C661" s="98" t="s">
        <v>555</v>
      </c>
      <c r="D661" s="98"/>
      <c r="E661" s="83">
        <v>0</v>
      </c>
      <c r="F661" s="84"/>
      <c r="G661" s="83">
        <v>0</v>
      </c>
      <c r="H661" s="84"/>
      <c r="I661" s="83">
        <v>0</v>
      </c>
      <c r="J661" s="84"/>
      <c r="K661" s="83">
        <v>0</v>
      </c>
      <c r="L661" s="84"/>
      <c r="M661" s="83">
        <v>0</v>
      </c>
      <c r="N661" s="84"/>
      <c r="O661" s="83">
        <v>0</v>
      </c>
      <c r="P661" s="84"/>
      <c r="Q661" s="83">
        <v>0</v>
      </c>
      <c r="R661" s="84"/>
      <c r="S661" s="83">
        <v>55434.944293292996</v>
      </c>
      <c r="T661" s="84">
        <v>0.0035542398269971746</v>
      </c>
      <c r="U661" s="83">
        <v>0</v>
      </c>
      <c r="V661" s="84"/>
      <c r="W661" s="83">
        <v>0</v>
      </c>
      <c r="X661" s="84"/>
      <c r="Y661" s="83">
        <v>99782.8408095644</v>
      </c>
      <c r="Z661" s="84">
        <v>0.004198863781289534</v>
      </c>
      <c r="AA661" s="83">
        <v>38804.365932492</v>
      </c>
      <c r="AB661" s="84">
        <v>0.01067201731839189</v>
      </c>
      <c r="AC661" s="83">
        <v>194022.1510353494</v>
      </c>
      <c r="AD661" s="85">
        <v>0.001668671510420877</v>
      </c>
    </row>
    <row r="662" spans="1:30" ht="15">
      <c r="A662" s="56" t="s">
        <v>1439</v>
      </c>
      <c r="B662" s="78" t="s">
        <v>556</v>
      </c>
      <c r="C662" s="98" t="s">
        <v>555</v>
      </c>
      <c r="D662" s="98"/>
      <c r="E662" s="83">
        <v>0</v>
      </c>
      <c r="F662" s="84"/>
      <c r="G662" s="83">
        <v>0</v>
      </c>
      <c r="H662" s="84"/>
      <c r="I662" s="83">
        <v>0</v>
      </c>
      <c r="J662" s="84"/>
      <c r="K662" s="83">
        <v>0</v>
      </c>
      <c r="L662" s="84"/>
      <c r="M662" s="83">
        <v>0</v>
      </c>
      <c r="N662" s="84"/>
      <c r="O662" s="83">
        <v>0</v>
      </c>
      <c r="P662" s="84"/>
      <c r="Q662" s="83">
        <v>0</v>
      </c>
      <c r="R662" s="84"/>
      <c r="S662" s="83">
        <v>55434.944293292996</v>
      </c>
      <c r="T662" s="84">
        <v>0.0035542398269971746</v>
      </c>
      <c r="U662" s="83">
        <v>0</v>
      </c>
      <c r="V662" s="84"/>
      <c r="W662" s="83">
        <v>0</v>
      </c>
      <c r="X662" s="84"/>
      <c r="Y662" s="83">
        <v>99782.8408095644</v>
      </c>
      <c r="Z662" s="84">
        <v>0.004198863781289534</v>
      </c>
      <c r="AA662" s="83">
        <v>38804.365932492</v>
      </c>
      <c r="AB662" s="84">
        <v>0.01067201731839189</v>
      </c>
      <c r="AC662" s="83">
        <v>194022.1510353494</v>
      </c>
      <c r="AD662" s="85">
        <v>0.001668671510420877</v>
      </c>
    </row>
    <row r="663" spans="1:30" ht="15">
      <c r="A663" s="76" t="s">
        <v>1440</v>
      </c>
      <c r="B663" s="78" t="s">
        <v>555</v>
      </c>
      <c r="C663" s="98" t="s">
        <v>555</v>
      </c>
      <c r="D663" s="98"/>
      <c r="E663" s="83">
        <v>0</v>
      </c>
      <c r="F663" s="84"/>
      <c r="G663" s="83">
        <v>0</v>
      </c>
      <c r="H663" s="84"/>
      <c r="I663" s="83">
        <v>0</v>
      </c>
      <c r="J663" s="84"/>
      <c r="K663" s="83">
        <v>0</v>
      </c>
      <c r="L663" s="84"/>
      <c r="M663" s="83">
        <v>0</v>
      </c>
      <c r="N663" s="84"/>
      <c r="O663" s="83">
        <v>0</v>
      </c>
      <c r="P663" s="84"/>
      <c r="Q663" s="83">
        <v>0</v>
      </c>
      <c r="R663" s="84"/>
      <c r="S663" s="83">
        <v>0</v>
      </c>
      <c r="T663" s="84"/>
      <c r="U663" s="83">
        <v>0</v>
      </c>
      <c r="V663" s="84"/>
      <c r="W663" s="83">
        <v>0</v>
      </c>
      <c r="X663" s="84"/>
      <c r="Y663" s="83">
        <v>119496.703424999</v>
      </c>
      <c r="Z663" s="84">
        <v>0.005028423483676078</v>
      </c>
      <c r="AA663" s="83">
        <v>0</v>
      </c>
      <c r="AB663" s="84"/>
      <c r="AC663" s="83">
        <v>119496.703424999</v>
      </c>
      <c r="AD663" s="85">
        <v>0.0010277215438054769</v>
      </c>
    </row>
    <row r="664" spans="1:30" ht="15">
      <c r="A664" s="56" t="s">
        <v>1441</v>
      </c>
      <c r="B664" s="78" t="s">
        <v>556</v>
      </c>
      <c r="C664" s="98" t="s">
        <v>555</v>
      </c>
      <c r="D664" s="98"/>
      <c r="E664" s="83">
        <v>0</v>
      </c>
      <c r="F664" s="84"/>
      <c r="G664" s="83">
        <v>0</v>
      </c>
      <c r="H664" s="84"/>
      <c r="I664" s="83">
        <v>0</v>
      </c>
      <c r="J664" s="84"/>
      <c r="K664" s="83">
        <v>0</v>
      </c>
      <c r="L664" s="84"/>
      <c r="M664" s="83">
        <v>0</v>
      </c>
      <c r="N664" s="84"/>
      <c r="O664" s="83">
        <v>0</v>
      </c>
      <c r="P664" s="84"/>
      <c r="Q664" s="83">
        <v>0</v>
      </c>
      <c r="R664" s="84"/>
      <c r="S664" s="83">
        <v>0</v>
      </c>
      <c r="T664" s="84"/>
      <c r="U664" s="83">
        <v>0</v>
      </c>
      <c r="V664" s="84"/>
      <c r="W664" s="83">
        <v>0</v>
      </c>
      <c r="X664" s="84"/>
      <c r="Y664" s="83">
        <v>119496.703424999</v>
      </c>
      <c r="Z664" s="84">
        <v>0.005028423483676078</v>
      </c>
      <c r="AA664" s="83">
        <v>0</v>
      </c>
      <c r="AB664" s="84"/>
      <c r="AC664" s="83">
        <v>119496.703424999</v>
      </c>
      <c r="AD664" s="85">
        <v>0.0010277215438054769</v>
      </c>
    </row>
    <row r="665" spans="1:30" ht="15">
      <c r="A665" s="76" t="s">
        <v>1442</v>
      </c>
      <c r="B665" s="78" t="s">
        <v>555</v>
      </c>
      <c r="C665" s="98" t="s">
        <v>555</v>
      </c>
      <c r="D665" s="98"/>
      <c r="E665" s="83">
        <v>0</v>
      </c>
      <c r="F665" s="84"/>
      <c r="G665" s="83">
        <v>0</v>
      </c>
      <c r="H665" s="84"/>
      <c r="I665" s="83">
        <v>0</v>
      </c>
      <c r="J665" s="84"/>
      <c r="K665" s="83">
        <v>0</v>
      </c>
      <c r="L665" s="84"/>
      <c r="M665" s="83">
        <v>0</v>
      </c>
      <c r="N665" s="84"/>
      <c r="O665" s="83">
        <v>0</v>
      </c>
      <c r="P665" s="84"/>
      <c r="Q665" s="83">
        <v>0</v>
      </c>
      <c r="R665" s="84"/>
      <c r="S665" s="83">
        <v>0</v>
      </c>
      <c r="T665" s="84"/>
      <c r="U665" s="83">
        <v>0</v>
      </c>
      <c r="V665" s="84"/>
      <c r="W665" s="83">
        <v>0</v>
      </c>
      <c r="X665" s="84"/>
      <c r="Y665" s="83">
        <v>226913.338110823</v>
      </c>
      <c r="Z665" s="84">
        <v>0.009548517452047878</v>
      </c>
      <c r="AA665" s="83">
        <v>0</v>
      </c>
      <c r="AB665" s="84"/>
      <c r="AC665" s="83">
        <v>226913.338110823</v>
      </c>
      <c r="AD665" s="85">
        <v>0.0019515494525727843</v>
      </c>
    </row>
    <row r="666" spans="1:30" ht="15">
      <c r="A666" s="56" t="s">
        <v>1443</v>
      </c>
      <c r="B666" s="78" t="s">
        <v>857</v>
      </c>
      <c r="C666" s="98" t="s">
        <v>555</v>
      </c>
      <c r="D666" s="98"/>
      <c r="E666" s="83">
        <v>0</v>
      </c>
      <c r="F666" s="84"/>
      <c r="G666" s="83">
        <v>0</v>
      </c>
      <c r="H666" s="84"/>
      <c r="I666" s="83">
        <v>0</v>
      </c>
      <c r="J666" s="84"/>
      <c r="K666" s="83">
        <v>0</v>
      </c>
      <c r="L666" s="84"/>
      <c r="M666" s="83">
        <v>0</v>
      </c>
      <c r="N666" s="84"/>
      <c r="O666" s="83">
        <v>0</v>
      </c>
      <c r="P666" s="84"/>
      <c r="Q666" s="83">
        <v>0</v>
      </c>
      <c r="R666" s="84"/>
      <c r="S666" s="83">
        <v>0</v>
      </c>
      <c r="T666" s="84"/>
      <c r="U666" s="83">
        <v>0</v>
      </c>
      <c r="V666" s="84"/>
      <c r="W666" s="83">
        <v>0</v>
      </c>
      <c r="X666" s="84"/>
      <c r="Y666" s="83">
        <v>226913.338110823</v>
      </c>
      <c r="Z666" s="84">
        <v>0.009548517452047878</v>
      </c>
      <c r="AA666" s="83">
        <v>0</v>
      </c>
      <c r="AB666" s="84"/>
      <c r="AC666" s="83">
        <v>226913.338110823</v>
      </c>
      <c r="AD666" s="85">
        <v>0.0019515494525727843</v>
      </c>
    </row>
    <row r="667" spans="1:30" ht="15">
      <c r="A667" s="76" t="s">
        <v>1444</v>
      </c>
      <c r="B667" s="78" t="s">
        <v>555</v>
      </c>
      <c r="C667" s="98" t="s">
        <v>555</v>
      </c>
      <c r="D667" s="98"/>
      <c r="E667" s="83">
        <v>0</v>
      </c>
      <c r="F667" s="84"/>
      <c r="G667" s="83">
        <v>0</v>
      </c>
      <c r="H667" s="84"/>
      <c r="I667" s="83">
        <v>0</v>
      </c>
      <c r="J667" s="84"/>
      <c r="K667" s="83">
        <v>0</v>
      </c>
      <c r="L667" s="84"/>
      <c r="M667" s="83">
        <v>0</v>
      </c>
      <c r="N667" s="84"/>
      <c r="O667" s="83">
        <v>0</v>
      </c>
      <c r="P667" s="84"/>
      <c r="Q667" s="83">
        <v>0</v>
      </c>
      <c r="R667" s="84"/>
      <c r="S667" s="83">
        <v>0</v>
      </c>
      <c r="T667" s="84"/>
      <c r="U667" s="83">
        <v>0</v>
      </c>
      <c r="V667" s="84"/>
      <c r="W667" s="83">
        <v>0</v>
      </c>
      <c r="X667" s="84"/>
      <c r="Y667" s="83">
        <v>79780.7113430248</v>
      </c>
      <c r="Z667" s="84">
        <v>0.003357173804492772</v>
      </c>
      <c r="AA667" s="83">
        <v>53187.1413010469</v>
      </c>
      <c r="AB667" s="84">
        <v>0.014627583248441886</v>
      </c>
      <c r="AC667" s="83">
        <v>132967.8526440717</v>
      </c>
      <c r="AD667" s="85">
        <v>0.001143579051798982</v>
      </c>
    </row>
    <row r="668" spans="1:30" ht="15">
      <c r="A668" s="56" t="s">
        <v>1445</v>
      </c>
      <c r="B668" s="78" t="s">
        <v>556</v>
      </c>
      <c r="C668" s="98" t="s">
        <v>555</v>
      </c>
      <c r="D668" s="98"/>
      <c r="E668" s="83">
        <v>0</v>
      </c>
      <c r="F668" s="84"/>
      <c r="G668" s="83">
        <v>0</v>
      </c>
      <c r="H668" s="84"/>
      <c r="I668" s="83">
        <v>0</v>
      </c>
      <c r="J668" s="84"/>
      <c r="K668" s="83">
        <v>0</v>
      </c>
      <c r="L668" s="84"/>
      <c r="M668" s="83">
        <v>0</v>
      </c>
      <c r="N668" s="84"/>
      <c r="O668" s="83">
        <v>0</v>
      </c>
      <c r="P668" s="84"/>
      <c r="Q668" s="83">
        <v>0</v>
      </c>
      <c r="R668" s="84"/>
      <c r="S668" s="83">
        <v>0</v>
      </c>
      <c r="T668" s="84"/>
      <c r="U668" s="83">
        <v>0</v>
      </c>
      <c r="V668" s="84"/>
      <c r="W668" s="83">
        <v>0</v>
      </c>
      <c r="X668" s="84"/>
      <c r="Y668" s="83">
        <v>79780.7113430248</v>
      </c>
      <c r="Z668" s="84">
        <v>0.003357173804492772</v>
      </c>
      <c r="AA668" s="83">
        <v>53187.1413010469</v>
      </c>
      <c r="AB668" s="84">
        <v>0.014627583248441886</v>
      </c>
      <c r="AC668" s="83">
        <v>132967.8526440717</v>
      </c>
      <c r="AD668" s="85">
        <v>0.001143579051798982</v>
      </c>
    </row>
    <row r="669" spans="1:30" ht="15">
      <c r="A669" s="76" t="s">
        <v>1446</v>
      </c>
      <c r="B669" s="78" t="s">
        <v>555</v>
      </c>
      <c r="C669" s="98" t="s">
        <v>555</v>
      </c>
      <c r="D669" s="98"/>
      <c r="E669" s="83">
        <v>0</v>
      </c>
      <c r="F669" s="84"/>
      <c r="G669" s="83">
        <v>0</v>
      </c>
      <c r="H669" s="84"/>
      <c r="I669" s="83">
        <v>0</v>
      </c>
      <c r="J669" s="84"/>
      <c r="K669" s="83">
        <v>0</v>
      </c>
      <c r="L669" s="84"/>
      <c r="M669" s="83">
        <v>0</v>
      </c>
      <c r="N669" s="84"/>
      <c r="O669" s="83">
        <v>0</v>
      </c>
      <c r="P669" s="84"/>
      <c r="Q669" s="83">
        <v>0</v>
      </c>
      <c r="R669" s="84"/>
      <c r="S669" s="83">
        <v>0</v>
      </c>
      <c r="T669" s="84"/>
      <c r="U669" s="83">
        <v>0</v>
      </c>
      <c r="V669" s="84"/>
      <c r="W669" s="83">
        <v>0</v>
      </c>
      <c r="X669" s="84"/>
      <c r="Y669" s="83">
        <v>155456.474600434</v>
      </c>
      <c r="Z669" s="84">
        <v>0.006541611317846466</v>
      </c>
      <c r="AA669" s="83">
        <v>0</v>
      </c>
      <c r="AB669" s="84"/>
      <c r="AC669" s="83">
        <v>155456.474600434</v>
      </c>
      <c r="AD669" s="85">
        <v>0.0013369905904658747</v>
      </c>
    </row>
    <row r="670" spans="1:30" ht="15">
      <c r="A670" s="56" t="s">
        <v>1447</v>
      </c>
      <c r="B670" s="78" t="s">
        <v>556</v>
      </c>
      <c r="C670" s="98" t="s">
        <v>555</v>
      </c>
      <c r="D670" s="98"/>
      <c r="E670" s="83">
        <v>0</v>
      </c>
      <c r="F670" s="84"/>
      <c r="G670" s="83">
        <v>0</v>
      </c>
      <c r="H670" s="84"/>
      <c r="I670" s="83">
        <v>0</v>
      </c>
      <c r="J670" s="84"/>
      <c r="K670" s="83">
        <v>0</v>
      </c>
      <c r="L670" s="84"/>
      <c r="M670" s="83">
        <v>0</v>
      </c>
      <c r="N670" s="84"/>
      <c r="O670" s="83">
        <v>0</v>
      </c>
      <c r="P670" s="84"/>
      <c r="Q670" s="83">
        <v>0</v>
      </c>
      <c r="R670" s="84"/>
      <c r="S670" s="83">
        <v>0</v>
      </c>
      <c r="T670" s="84"/>
      <c r="U670" s="83">
        <v>0</v>
      </c>
      <c r="V670" s="84"/>
      <c r="W670" s="83">
        <v>0</v>
      </c>
      <c r="X670" s="84"/>
      <c r="Y670" s="83">
        <v>155456.474600434</v>
      </c>
      <c r="Z670" s="84">
        <v>0.006541611317846466</v>
      </c>
      <c r="AA670" s="83">
        <v>0</v>
      </c>
      <c r="AB670" s="84"/>
      <c r="AC670" s="83">
        <v>155456.474600434</v>
      </c>
      <c r="AD670" s="85">
        <v>0.0013369905904658747</v>
      </c>
    </row>
    <row r="671" spans="1:30" ht="15">
      <c r="A671" s="76" t="s">
        <v>1448</v>
      </c>
      <c r="B671" s="78" t="s">
        <v>555</v>
      </c>
      <c r="C671" s="98" t="s">
        <v>555</v>
      </c>
      <c r="D671" s="98"/>
      <c r="E671" s="83">
        <v>0</v>
      </c>
      <c r="F671" s="84"/>
      <c r="G671" s="83">
        <v>151288.324478666</v>
      </c>
      <c r="H671" s="84">
        <v>0.016346259094706453</v>
      </c>
      <c r="I671" s="83">
        <v>24628.3320639347</v>
      </c>
      <c r="J671" s="84">
        <v>0.007369455796542364</v>
      </c>
      <c r="K671" s="83">
        <v>0</v>
      </c>
      <c r="L671" s="84"/>
      <c r="M671" s="83">
        <v>0</v>
      </c>
      <c r="N671" s="84"/>
      <c r="O671" s="83">
        <v>0</v>
      </c>
      <c r="P671" s="84"/>
      <c r="Q671" s="83">
        <v>0</v>
      </c>
      <c r="R671" s="84"/>
      <c r="S671" s="83">
        <v>0</v>
      </c>
      <c r="T671" s="84"/>
      <c r="U671" s="83">
        <v>0</v>
      </c>
      <c r="V671" s="84"/>
      <c r="W671" s="83">
        <v>0</v>
      </c>
      <c r="X671" s="84"/>
      <c r="Y671" s="83">
        <v>0</v>
      </c>
      <c r="Z671" s="84"/>
      <c r="AA671" s="83">
        <v>0</v>
      </c>
      <c r="AB671" s="84"/>
      <c r="AC671" s="83">
        <v>175916.6565426007</v>
      </c>
      <c r="AD671" s="85">
        <v>0.0015129566980609862</v>
      </c>
    </row>
    <row r="672" spans="1:30" ht="15">
      <c r="A672" s="56" t="s">
        <v>1449</v>
      </c>
      <c r="B672" s="78" t="s">
        <v>556</v>
      </c>
      <c r="C672" s="98" t="s">
        <v>555</v>
      </c>
      <c r="D672" s="98"/>
      <c r="E672" s="83">
        <v>0</v>
      </c>
      <c r="F672" s="84"/>
      <c r="G672" s="83">
        <v>151288.324478666</v>
      </c>
      <c r="H672" s="84">
        <v>0.016346259094706453</v>
      </c>
      <c r="I672" s="83">
        <v>24628.3320639347</v>
      </c>
      <c r="J672" s="84">
        <v>0.007369455796542364</v>
      </c>
      <c r="K672" s="83">
        <v>0</v>
      </c>
      <c r="L672" s="84"/>
      <c r="M672" s="83">
        <v>0</v>
      </c>
      <c r="N672" s="84"/>
      <c r="O672" s="83">
        <v>0</v>
      </c>
      <c r="P672" s="84"/>
      <c r="Q672" s="83">
        <v>0</v>
      </c>
      <c r="R672" s="84"/>
      <c r="S672" s="83">
        <v>0</v>
      </c>
      <c r="T672" s="84"/>
      <c r="U672" s="83">
        <v>0</v>
      </c>
      <c r="V672" s="84"/>
      <c r="W672" s="83">
        <v>0</v>
      </c>
      <c r="X672" s="84"/>
      <c r="Y672" s="83">
        <v>0</v>
      </c>
      <c r="Z672" s="84"/>
      <c r="AA672" s="83">
        <v>0</v>
      </c>
      <c r="AB672" s="84"/>
      <c r="AC672" s="83">
        <v>175916.6565426007</v>
      </c>
      <c r="AD672" s="85">
        <v>0.0015129566980609862</v>
      </c>
    </row>
    <row r="673" spans="1:30" ht="15">
      <c r="A673" s="76" t="s">
        <v>1450</v>
      </c>
      <c r="B673" s="78" t="s">
        <v>555</v>
      </c>
      <c r="C673" s="98" t="s">
        <v>555</v>
      </c>
      <c r="D673" s="98"/>
      <c r="E673" s="83">
        <v>0</v>
      </c>
      <c r="F673" s="84"/>
      <c r="G673" s="83">
        <v>0</v>
      </c>
      <c r="H673" s="84"/>
      <c r="I673" s="83">
        <v>6527.8507661023</v>
      </c>
      <c r="J673" s="84">
        <v>0.0019533075785372707</v>
      </c>
      <c r="K673" s="83">
        <v>0</v>
      </c>
      <c r="L673" s="84"/>
      <c r="M673" s="83">
        <v>0</v>
      </c>
      <c r="N673" s="84"/>
      <c r="O673" s="83">
        <v>0</v>
      </c>
      <c r="P673" s="84"/>
      <c r="Q673" s="83">
        <v>0</v>
      </c>
      <c r="R673" s="84"/>
      <c r="S673" s="83">
        <v>0</v>
      </c>
      <c r="T673" s="84"/>
      <c r="U673" s="83">
        <v>0</v>
      </c>
      <c r="V673" s="84"/>
      <c r="W673" s="83">
        <v>0</v>
      </c>
      <c r="X673" s="84"/>
      <c r="Y673" s="83">
        <v>0</v>
      </c>
      <c r="Z673" s="84"/>
      <c r="AA673" s="83">
        <v>0</v>
      </c>
      <c r="AB673" s="84"/>
      <c r="AC673" s="83">
        <v>6527.8507661023</v>
      </c>
      <c r="AD673" s="85">
        <v>5.614224221073299E-05</v>
      </c>
    </row>
    <row r="674" spans="1:30" ht="15">
      <c r="A674" s="56" t="s">
        <v>1451</v>
      </c>
      <c r="B674" s="78" t="s">
        <v>857</v>
      </c>
      <c r="C674" s="98" t="s">
        <v>555</v>
      </c>
      <c r="D674" s="98"/>
      <c r="E674" s="83">
        <v>0</v>
      </c>
      <c r="F674" s="84"/>
      <c r="G674" s="83">
        <v>0</v>
      </c>
      <c r="H674" s="84"/>
      <c r="I674" s="83">
        <v>6527.8507661023</v>
      </c>
      <c r="J674" s="84">
        <v>0.0019533075785372707</v>
      </c>
      <c r="K674" s="83">
        <v>0</v>
      </c>
      <c r="L674" s="84"/>
      <c r="M674" s="83">
        <v>0</v>
      </c>
      <c r="N674" s="84"/>
      <c r="O674" s="83">
        <v>0</v>
      </c>
      <c r="P674" s="84"/>
      <c r="Q674" s="83">
        <v>0</v>
      </c>
      <c r="R674" s="84"/>
      <c r="S674" s="83">
        <v>0</v>
      </c>
      <c r="T674" s="84"/>
      <c r="U674" s="83">
        <v>0</v>
      </c>
      <c r="V674" s="84"/>
      <c r="W674" s="83">
        <v>0</v>
      </c>
      <c r="X674" s="84"/>
      <c r="Y674" s="83">
        <v>0</v>
      </c>
      <c r="Z674" s="84"/>
      <c r="AA674" s="83">
        <v>0</v>
      </c>
      <c r="AB674" s="84"/>
      <c r="AC674" s="83">
        <v>6527.8507661023</v>
      </c>
      <c r="AD674" s="85">
        <v>5.614224221073299E-05</v>
      </c>
    </row>
    <row r="675" spans="1:30" ht="15">
      <c r="A675" s="76" t="s">
        <v>1452</v>
      </c>
      <c r="B675" s="78" t="s">
        <v>555</v>
      </c>
      <c r="C675" s="98" t="s">
        <v>555</v>
      </c>
      <c r="D675" s="98"/>
      <c r="E675" s="83">
        <v>0</v>
      </c>
      <c r="F675" s="84"/>
      <c r="G675" s="83">
        <v>0</v>
      </c>
      <c r="H675" s="84"/>
      <c r="I675" s="83">
        <v>0</v>
      </c>
      <c r="J675" s="84"/>
      <c r="K675" s="83">
        <v>0</v>
      </c>
      <c r="L675" s="84"/>
      <c r="M675" s="83">
        <v>0</v>
      </c>
      <c r="N675" s="84"/>
      <c r="O675" s="83">
        <v>0</v>
      </c>
      <c r="P675" s="84"/>
      <c r="Q675" s="83">
        <v>0</v>
      </c>
      <c r="R675" s="84"/>
      <c r="S675" s="83">
        <v>0</v>
      </c>
      <c r="T675" s="84"/>
      <c r="U675" s="83">
        <v>0</v>
      </c>
      <c r="V675" s="84"/>
      <c r="W675" s="83">
        <v>0</v>
      </c>
      <c r="X675" s="84"/>
      <c r="Y675" s="83">
        <v>62503.46845082859</v>
      </c>
      <c r="Z675" s="84">
        <v>0.0026301471049920387</v>
      </c>
      <c r="AA675" s="83">
        <v>0</v>
      </c>
      <c r="AB675" s="84"/>
      <c r="AC675" s="83">
        <v>62503.46845082859</v>
      </c>
      <c r="AD675" s="85">
        <v>0.0005375559262168242</v>
      </c>
    </row>
    <row r="676" spans="1:30" ht="15">
      <c r="A676" s="56" t="s">
        <v>1453</v>
      </c>
      <c r="B676" s="78" t="s">
        <v>556</v>
      </c>
      <c r="C676" s="98" t="s">
        <v>555</v>
      </c>
      <c r="D676" s="98"/>
      <c r="E676" s="83">
        <v>0</v>
      </c>
      <c r="F676" s="84"/>
      <c r="G676" s="83">
        <v>0</v>
      </c>
      <c r="H676" s="84"/>
      <c r="I676" s="83">
        <v>0</v>
      </c>
      <c r="J676" s="84"/>
      <c r="K676" s="83">
        <v>0</v>
      </c>
      <c r="L676" s="84"/>
      <c r="M676" s="83">
        <v>0</v>
      </c>
      <c r="N676" s="84"/>
      <c r="O676" s="83">
        <v>0</v>
      </c>
      <c r="P676" s="84"/>
      <c r="Q676" s="83">
        <v>0</v>
      </c>
      <c r="R676" s="84"/>
      <c r="S676" s="83">
        <v>0</v>
      </c>
      <c r="T676" s="84"/>
      <c r="U676" s="83">
        <v>0</v>
      </c>
      <c r="V676" s="84"/>
      <c r="W676" s="83">
        <v>0</v>
      </c>
      <c r="X676" s="84"/>
      <c r="Y676" s="83">
        <v>62503.46845082859</v>
      </c>
      <c r="Z676" s="84">
        <v>0.0026301471049920387</v>
      </c>
      <c r="AA676" s="83">
        <v>0</v>
      </c>
      <c r="AB676" s="84"/>
      <c r="AC676" s="83">
        <v>62503.46845082859</v>
      </c>
      <c r="AD676" s="85">
        <v>0.0005375559262168242</v>
      </c>
    </row>
    <row r="677" spans="1:30" ht="15">
      <c r="A677" s="76" t="s">
        <v>1454</v>
      </c>
      <c r="B677" s="78" t="s">
        <v>555</v>
      </c>
      <c r="C677" s="98" t="s">
        <v>555</v>
      </c>
      <c r="D677" s="98"/>
      <c r="E677" s="83">
        <v>0</v>
      </c>
      <c r="F677" s="84"/>
      <c r="G677" s="83">
        <v>0</v>
      </c>
      <c r="H677" s="84"/>
      <c r="I677" s="83">
        <v>337.3055180651</v>
      </c>
      <c r="J677" s="84">
        <v>0.00010093083440882613</v>
      </c>
      <c r="K677" s="83">
        <v>0</v>
      </c>
      <c r="L677" s="84"/>
      <c r="M677" s="83">
        <v>0</v>
      </c>
      <c r="N677" s="84"/>
      <c r="O677" s="83">
        <v>0</v>
      </c>
      <c r="P677" s="84"/>
      <c r="Q677" s="83">
        <v>0</v>
      </c>
      <c r="R677" s="84"/>
      <c r="S677" s="83">
        <v>0</v>
      </c>
      <c r="T677" s="84"/>
      <c r="U677" s="83">
        <v>0</v>
      </c>
      <c r="V677" s="84"/>
      <c r="W677" s="83">
        <v>0</v>
      </c>
      <c r="X677" s="84"/>
      <c r="Y677" s="83">
        <v>0</v>
      </c>
      <c r="Z677" s="84"/>
      <c r="AA677" s="83">
        <v>0</v>
      </c>
      <c r="AB677" s="84"/>
      <c r="AC677" s="83">
        <v>337.3055180651</v>
      </c>
      <c r="AD677" s="85">
        <v>2.9009682930504128E-06</v>
      </c>
    </row>
    <row r="678" spans="1:30" ht="15">
      <c r="A678" s="56" t="s">
        <v>1455</v>
      </c>
      <c r="B678" s="78" t="s">
        <v>857</v>
      </c>
      <c r="C678" s="98" t="s">
        <v>555</v>
      </c>
      <c r="D678" s="98"/>
      <c r="E678" s="83">
        <v>0</v>
      </c>
      <c r="F678" s="84"/>
      <c r="G678" s="83">
        <v>0</v>
      </c>
      <c r="H678" s="84"/>
      <c r="I678" s="83">
        <v>337.3055180651</v>
      </c>
      <c r="J678" s="84">
        <v>0.00010093083440882613</v>
      </c>
      <c r="K678" s="83">
        <v>0</v>
      </c>
      <c r="L678" s="84"/>
      <c r="M678" s="83">
        <v>0</v>
      </c>
      <c r="N678" s="84"/>
      <c r="O678" s="83">
        <v>0</v>
      </c>
      <c r="P678" s="84"/>
      <c r="Q678" s="83">
        <v>0</v>
      </c>
      <c r="R678" s="84"/>
      <c r="S678" s="83">
        <v>0</v>
      </c>
      <c r="T678" s="84"/>
      <c r="U678" s="83">
        <v>0</v>
      </c>
      <c r="V678" s="84"/>
      <c r="W678" s="83">
        <v>0</v>
      </c>
      <c r="X678" s="84"/>
      <c r="Y678" s="83">
        <v>0</v>
      </c>
      <c r="Z678" s="84"/>
      <c r="AA678" s="83">
        <v>0</v>
      </c>
      <c r="AB678" s="84"/>
      <c r="AC678" s="83">
        <v>337.3055180651</v>
      </c>
      <c r="AD678" s="85">
        <v>2.9009682930504128E-06</v>
      </c>
    </row>
    <row r="679" spans="1:30" ht="15">
      <c r="A679" s="76" t="s">
        <v>1456</v>
      </c>
      <c r="B679" s="78" t="s">
        <v>555</v>
      </c>
      <c r="C679" s="98" t="s">
        <v>555</v>
      </c>
      <c r="D679" s="98"/>
      <c r="E679" s="83">
        <v>0</v>
      </c>
      <c r="F679" s="84"/>
      <c r="G679" s="83">
        <v>0</v>
      </c>
      <c r="H679" s="84"/>
      <c r="I679" s="83">
        <v>3490.9818478198</v>
      </c>
      <c r="J679" s="84">
        <v>0.0010445951576117261</v>
      </c>
      <c r="K679" s="83">
        <v>0</v>
      </c>
      <c r="L679" s="84"/>
      <c r="M679" s="83">
        <v>0</v>
      </c>
      <c r="N679" s="84"/>
      <c r="O679" s="83">
        <v>0</v>
      </c>
      <c r="P679" s="84"/>
      <c r="Q679" s="83">
        <v>0</v>
      </c>
      <c r="R679" s="84"/>
      <c r="S679" s="83">
        <v>0</v>
      </c>
      <c r="T679" s="84"/>
      <c r="U679" s="83">
        <v>0</v>
      </c>
      <c r="V679" s="84"/>
      <c r="W679" s="83">
        <v>0</v>
      </c>
      <c r="X679" s="84"/>
      <c r="Y679" s="83">
        <v>0</v>
      </c>
      <c r="Z679" s="84"/>
      <c r="AA679" s="83">
        <v>0</v>
      </c>
      <c r="AB679" s="84"/>
      <c r="AC679" s="83">
        <v>3490.9818478198</v>
      </c>
      <c r="AD679" s="85">
        <v>3.0023901506957335E-05</v>
      </c>
    </row>
    <row r="680" spans="1:30" ht="15">
      <c r="A680" s="56" t="s">
        <v>1457</v>
      </c>
      <c r="B680" s="78" t="s">
        <v>556</v>
      </c>
      <c r="C680" s="98" t="s">
        <v>555</v>
      </c>
      <c r="D680" s="98"/>
      <c r="E680" s="83">
        <v>0</v>
      </c>
      <c r="F680" s="84"/>
      <c r="G680" s="83">
        <v>0</v>
      </c>
      <c r="H680" s="84"/>
      <c r="I680" s="83">
        <v>3490.9818478198</v>
      </c>
      <c r="J680" s="84">
        <v>0.0010445951576117261</v>
      </c>
      <c r="K680" s="83">
        <v>0</v>
      </c>
      <c r="L680" s="84"/>
      <c r="M680" s="83">
        <v>0</v>
      </c>
      <c r="N680" s="84"/>
      <c r="O680" s="83">
        <v>0</v>
      </c>
      <c r="P680" s="84"/>
      <c r="Q680" s="83">
        <v>0</v>
      </c>
      <c r="R680" s="84"/>
      <c r="S680" s="83">
        <v>0</v>
      </c>
      <c r="T680" s="84"/>
      <c r="U680" s="83">
        <v>0</v>
      </c>
      <c r="V680" s="84"/>
      <c r="W680" s="83">
        <v>0</v>
      </c>
      <c r="X680" s="84"/>
      <c r="Y680" s="83">
        <v>0</v>
      </c>
      <c r="Z680" s="84"/>
      <c r="AA680" s="83">
        <v>0</v>
      </c>
      <c r="AB680" s="84"/>
      <c r="AC680" s="83">
        <v>3490.9818478198</v>
      </c>
      <c r="AD680" s="85">
        <v>3.0023901506957335E-05</v>
      </c>
    </row>
    <row r="681" spans="1:30" ht="15">
      <c r="A681" s="76" t="s">
        <v>1459</v>
      </c>
      <c r="B681" s="78" t="s">
        <v>555</v>
      </c>
      <c r="C681" s="98" t="s">
        <v>555</v>
      </c>
      <c r="D681" s="98"/>
      <c r="E681" s="83">
        <v>0</v>
      </c>
      <c r="F681" s="84"/>
      <c r="G681" s="83">
        <v>0</v>
      </c>
      <c r="H681" s="84"/>
      <c r="I681" s="83">
        <v>0</v>
      </c>
      <c r="J681" s="84">
        <v>0</v>
      </c>
      <c r="K681" s="83">
        <v>0</v>
      </c>
      <c r="L681" s="84"/>
      <c r="M681" s="83">
        <v>0</v>
      </c>
      <c r="N681" s="84"/>
      <c r="O681" s="83">
        <v>0</v>
      </c>
      <c r="P681" s="84"/>
      <c r="Q681" s="83">
        <v>0</v>
      </c>
      <c r="R681" s="84"/>
      <c r="S681" s="83">
        <v>0</v>
      </c>
      <c r="T681" s="84"/>
      <c r="U681" s="83">
        <v>0</v>
      </c>
      <c r="V681" s="84"/>
      <c r="W681" s="83">
        <v>0</v>
      </c>
      <c r="X681" s="84"/>
      <c r="Y681" s="83">
        <v>0</v>
      </c>
      <c r="Z681" s="84"/>
      <c r="AA681" s="83">
        <v>0</v>
      </c>
      <c r="AB681" s="84"/>
      <c r="AC681" s="83">
        <v>0</v>
      </c>
      <c r="AD681" s="85">
        <v>0</v>
      </c>
    </row>
    <row r="682" spans="1:30" ht="15">
      <c r="A682" s="56" t="s">
        <v>1460</v>
      </c>
      <c r="B682" s="78" t="s">
        <v>857</v>
      </c>
      <c r="C682" s="98" t="s">
        <v>555</v>
      </c>
      <c r="D682" s="98"/>
      <c r="E682" s="83">
        <v>0</v>
      </c>
      <c r="F682" s="84"/>
      <c r="G682" s="83">
        <v>0</v>
      </c>
      <c r="H682" s="84"/>
      <c r="I682" s="83">
        <v>0</v>
      </c>
      <c r="J682" s="84">
        <v>0</v>
      </c>
      <c r="K682" s="83">
        <v>0</v>
      </c>
      <c r="L682" s="84"/>
      <c r="M682" s="83">
        <v>0</v>
      </c>
      <c r="N682" s="84"/>
      <c r="O682" s="83">
        <v>0</v>
      </c>
      <c r="P682" s="84"/>
      <c r="Q682" s="83">
        <v>0</v>
      </c>
      <c r="R682" s="84"/>
      <c r="S682" s="83">
        <v>0</v>
      </c>
      <c r="T682" s="84"/>
      <c r="U682" s="83">
        <v>0</v>
      </c>
      <c r="V682" s="84"/>
      <c r="W682" s="83">
        <v>0</v>
      </c>
      <c r="X682" s="84"/>
      <c r="Y682" s="83">
        <v>0</v>
      </c>
      <c r="Z682" s="84"/>
      <c r="AA682" s="83">
        <v>0</v>
      </c>
      <c r="AB682" s="84"/>
      <c r="AC682" s="83">
        <v>0</v>
      </c>
      <c r="AD682" s="85">
        <v>0</v>
      </c>
    </row>
    <row r="683" spans="1:30" ht="15">
      <c r="A683" s="76" t="s">
        <v>1535</v>
      </c>
      <c r="B683" s="78" t="s">
        <v>555</v>
      </c>
      <c r="C683" s="98" t="s">
        <v>555</v>
      </c>
      <c r="D683" s="98"/>
      <c r="E683" s="83">
        <v>0</v>
      </c>
      <c r="F683" s="84"/>
      <c r="G683" s="83">
        <v>0</v>
      </c>
      <c r="H683" s="84"/>
      <c r="I683" s="83">
        <v>0</v>
      </c>
      <c r="J683" s="84">
        <v>0</v>
      </c>
      <c r="K683" s="83">
        <v>0</v>
      </c>
      <c r="L683" s="84"/>
      <c r="M683" s="83">
        <v>0</v>
      </c>
      <c r="N683" s="84"/>
      <c r="O683" s="83">
        <v>0</v>
      </c>
      <c r="P683" s="84"/>
      <c r="Q683" s="83">
        <v>0</v>
      </c>
      <c r="R683" s="84"/>
      <c r="S683" s="83">
        <v>0</v>
      </c>
      <c r="T683" s="84"/>
      <c r="U683" s="83">
        <v>0</v>
      </c>
      <c r="V683" s="84"/>
      <c r="W683" s="83">
        <v>0</v>
      </c>
      <c r="X683" s="84"/>
      <c r="Y683" s="83">
        <v>0</v>
      </c>
      <c r="Z683" s="84"/>
      <c r="AA683" s="83">
        <v>0</v>
      </c>
      <c r="AB683" s="84"/>
      <c r="AC683" s="83">
        <v>0</v>
      </c>
      <c r="AD683" s="85">
        <v>0</v>
      </c>
    </row>
    <row r="684" spans="1:30" ht="15">
      <c r="A684" s="56" t="s">
        <v>1458</v>
      </c>
      <c r="B684" s="78" t="s">
        <v>556</v>
      </c>
      <c r="C684" s="98" t="s">
        <v>555</v>
      </c>
      <c r="D684" s="98"/>
      <c r="E684" s="83">
        <v>0</v>
      </c>
      <c r="F684" s="84"/>
      <c r="G684" s="83">
        <v>0</v>
      </c>
      <c r="H684" s="84"/>
      <c r="I684" s="83">
        <v>0</v>
      </c>
      <c r="J684" s="84">
        <v>0</v>
      </c>
      <c r="K684" s="83">
        <v>0</v>
      </c>
      <c r="L684" s="84"/>
      <c r="M684" s="83">
        <v>0</v>
      </c>
      <c r="N684" s="84"/>
      <c r="O684" s="83">
        <v>0</v>
      </c>
      <c r="P684" s="84"/>
      <c r="Q684" s="83">
        <v>0</v>
      </c>
      <c r="R684" s="84"/>
      <c r="S684" s="83">
        <v>0</v>
      </c>
      <c r="T684" s="84"/>
      <c r="U684" s="83">
        <v>0</v>
      </c>
      <c r="V684" s="84"/>
      <c r="W684" s="83">
        <v>0</v>
      </c>
      <c r="X684" s="84"/>
      <c r="Y684" s="83">
        <v>0</v>
      </c>
      <c r="Z684" s="84"/>
      <c r="AA684" s="83">
        <v>0</v>
      </c>
      <c r="AB684" s="84"/>
      <c r="AC684" s="83">
        <v>0</v>
      </c>
      <c r="AD684" s="85">
        <v>0</v>
      </c>
    </row>
    <row r="685" spans="1:30" ht="15">
      <c r="A685" s="50" t="s">
        <v>58</v>
      </c>
      <c r="B685" s="97">
        <v>0</v>
      </c>
      <c r="C685" s="97">
        <v>0</v>
      </c>
      <c r="D685" s="97">
        <v>0</v>
      </c>
      <c r="E685" s="79">
        <v>0</v>
      </c>
      <c r="F685" s="80"/>
      <c r="G685" s="79">
        <v>0</v>
      </c>
      <c r="H685" s="80"/>
      <c r="I685" s="79">
        <v>0</v>
      </c>
      <c r="J685" s="80"/>
      <c r="K685" s="79">
        <v>6017.52642267</v>
      </c>
      <c r="L685" s="80">
        <v>0.0008452485650602382</v>
      </c>
      <c r="M685" s="79">
        <v>143999.88856918</v>
      </c>
      <c r="N685" s="80">
        <v>0.005028172707707195</v>
      </c>
      <c r="O685" s="79">
        <v>17080.347339019998</v>
      </c>
      <c r="P685" s="80">
        <v>0.004190628303237165</v>
      </c>
      <c r="Q685" s="79">
        <v>0</v>
      </c>
      <c r="R685" s="80"/>
      <c r="S685" s="79">
        <v>0</v>
      </c>
      <c r="T685" s="80"/>
      <c r="U685" s="79">
        <v>0</v>
      </c>
      <c r="V685" s="80"/>
      <c r="W685" s="79">
        <v>0</v>
      </c>
      <c r="X685" s="80"/>
      <c r="Y685" s="79">
        <v>0</v>
      </c>
      <c r="Z685" s="80"/>
      <c r="AA685" s="79">
        <v>0</v>
      </c>
      <c r="AB685" s="80"/>
      <c r="AC685" s="79">
        <v>167097.76233087003</v>
      </c>
      <c r="AD685" s="80">
        <v>0.0014371105256213792</v>
      </c>
    </row>
    <row r="686" spans="1:30" ht="15">
      <c r="A686" s="76" t="s">
        <v>1461</v>
      </c>
      <c r="B686" s="78" t="s">
        <v>556</v>
      </c>
      <c r="C686" s="98" t="s">
        <v>555</v>
      </c>
      <c r="D686" s="98" t="s">
        <v>555</v>
      </c>
      <c r="E686" s="83">
        <v>0</v>
      </c>
      <c r="F686" s="84"/>
      <c r="G686" s="83">
        <v>0</v>
      </c>
      <c r="H686" s="84"/>
      <c r="I686" s="83">
        <v>0</v>
      </c>
      <c r="J686" s="84"/>
      <c r="K686" s="83">
        <v>6017.52642267</v>
      </c>
      <c r="L686" s="84">
        <v>0.0008452485650602382</v>
      </c>
      <c r="M686" s="83">
        <v>143999.88856918</v>
      </c>
      <c r="N686" s="84">
        <v>0.005028172707707195</v>
      </c>
      <c r="O686" s="83">
        <v>0</v>
      </c>
      <c r="P686" s="84"/>
      <c r="Q686" s="83">
        <v>0</v>
      </c>
      <c r="R686" s="84"/>
      <c r="S686" s="83">
        <v>0</v>
      </c>
      <c r="T686" s="84"/>
      <c r="U686" s="83">
        <v>0</v>
      </c>
      <c r="V686" s="84"/>
      <c r="W686" s="83">
        <v>0</v>
      </c>
      <c r="X686" s="84"/>
      <c r="Y686" s="83">
        <v>0</v>
      </c>
      <c r="Z686" s="84"/>
      <c r="AA686" s="83">
        <v>0</v>
      </c>
      <c r="AB686" s="84"/>
      <c r="AC686" s="83">
        <v>150017.41499185</v>
      </c>
      <c r="AD686" s="85">
        <v>0.0012902124068208977</v>
      </c>
    </row>
    <row r="687" spans="1:30" ht="15">
      <c r="A687" s="56" t="s">
        <v>1461</v>
      </c>
      <c r="B687" s="78" t="s">
        <v>556</v>
      </c>
      <c r="C687" s="98" t="s">
        <v>555</v>
      </c>
      <c r="D687" s="98" t="s">
        <v>555</v>
      </c>
      <c r="E687" s="83">
        <v>0</v>
      </c>
      <c r="F687" s="84"/>
      <c r="G687" s="83">
        <v>0</v>
      </c>
      <c r="H687" s="84"/>
      <c r="I687" s="83">
        <v>0</v>
      </c>
      <c r="J687" s="84"/>
      <c r="K687" s="83">
        <v>6017.52642267</v>
      </c>
      <c r="L687" s="84">
        <v>0.0008452485650602382</v>
      </c>
      <c r="M687" s="83">
        <v>143999.88856918</v>
      </c>
      <c r="N687" s="84">
        <v>0.005028172707707195</v>
      </c>
      <c r="O687" s="83">
        <v>0</v>
      </c>
      <c r="P687" s="84"/>
      <c r="Q687" s="83">
        <v>0</v>
      </c>
      <c r="R687" s="84"/>
      <c r="S687" s="83">
        <v>0</v>
      </c>
      <c r="T687" s="84"/>
      <c r="U687" s="83">
        <v>0</v>
      </c>
      <c r="V687" s="84"/>
      <c r="W687" s="83">
        <v>0</v>
      </c>
      <c r="X687" s="84"/>
      <c r="Y687" s="83">
        <v>0</v>
      </c>
      <c r="Z687" s="84"/>
      <c r="AA687" s="83">
        <v>0</v>
      </c>
      <c r="AB687" s="84"/>
      <c r="AC687" s="83">
        <v>150017.41499185</v>
      </c>
      <c r="AD687" s="85">
        <v>0.0012902124068208977</v>
      </c>
    </row>
    <row r="688" spans="1:30" ht="15">
      <c r="A688" s="76" t="s">
        <v>276</v>
      </c>
      <c r="B688" s="78" t="s">
        <v>556</v>
      </c>
      <c r="C688" s="98" t="s">
        <v>555</v>
      </c>
      <c r="D688" s="98" t="s">
        <v>555</v>
      </c>
      <c r="E688" s="83">
        <v>0</v>
      </c>
      <c r="F688" s="84"/>
      <c r="G688" s="83">
        <v>0</v>
      </c>
      <c r="H688" s="84"/>
      <c r="I688" s="83">
        <v>0</v>
      </c>
      <c r="J688" s="84"/>
      <c r="K688" s="83">
        <v>0</v>
      </c>
      <c r="L688" s="84"/>
      <c r="M688" s="83">
        <v>0</v>
      </c>
      <c r="N688" s="84"/>
      <c r="O688" s="83">
        <v>17080.347339019998</v>
      </c>
      <c r="P688" s="84">
        <v>0.004190628303237165</v>
      </c>
      <c r="Q688" s="83">
        <v>0</v>
      </c>
      <c r="R688" s="84"/>
      <c r="S688" s="83">
        <v>0</v>
      </c>
      <c r="T688" s="84"/>
      <c r="U688" s="83">
        <v>0</v>
      </c>
      <c r="V688" s="84"/>
      <c r="W688" s="83">
        <v>0</v>
      </c>
      <c r="X688" s="84"/>
      <c r="Y688" s="83">
        <v>0</v>
      </c>
      <c r="Z688" s="84"/>
      <c r="AA688" s="83">
        <v>0</v>
      </c>
      <c r="AB688" s="84"/>
      <c r="AC688" s="83">
        <v>17080.347339019998</v>
      </c>
      <c r="AD688" s="85">
        <v>0.00014689811880048146</v>
      </c>
    </row>
    <row r="689" spans="1:30" ht="15">
      <c r="A689" s="56" t="s">
        <v>276</v>
      </c>
      <c r="B689" s="78" t="s">
        <v>556</v>
      </c>
      <c r="C689" s="98" t="s">
        <v>555</v>
      </c>
      <c r="D689" s="98" t="s">
        <v>555</v>
      </c>
      <c r="E689" s="83">
        <v>0</v>
      </c>
      <c r="F689" s="84"/>
      <c r="G689" s="83">
        <v>0</v>
      </c>
      <c r="H689" s="84"/>
      <c r="I689" s="83">
        <v>0</v>
      </c>
      <c r="J689" s="84"/>
      <c r="K689" s="83">
        <v>0</v>
      </c>
      <c r="L689" s="84"/>
      <c r="M689" s="83">
        <v>0</v>
      </c>
      <c r="N689" s="84"/>
      <c r="O689" s="83">
        <v>17080.347339019998</v>
      </c>
      <c r="P689" s="84">
        <v>0.004190628303237165</v>
      </c>
      <c r="Q689" s="83">
        <v>0</v>
      </c>
      <c r="R689" s="84"/>
      <c r="S689" s="83">
        <v>0</v>
      </c>
      <c r="T689" s="84"/>
      <c r="U689" s="83">
        <v>0</v>
      </c>
      <c r="V689" s="84"/>
      <c r="W689" s="83">
        <v>0</v>
      </c>
      <c r="X689" s="84"/>
      <c r="Y689" s="83">
        <v>0</v>
      </c>
      <c r="Z689" s="84"/>
      <c r="AA689" s="83">
        <v>0</v>
      </c>
      <c r="AB689" s="84"/>
      <c r="AC689" s="83">
        <v>17080.347339019998</v>
      </c>
      <c r="AD689" s="85">
        <v>0.00014689811880048146</v>
      </c>
    </row>
    <row r="690" spans="1:30" s="4" customFormat="1" ht="15">
      <c r="A690" s="86" t="s">
        <v>0</v>
      </c>
      <c r="B690" s="87"/>
      <c r="C690" s="99"/>
      <c r="D690" s="99"/>
      <c r="E690" s="88">
        <v>625930.4875565429</v>
      </c>
      <c r="F690" s="89">
        <v>0.5689033567786242</v>
      </c>
      <c r="G690" s="88">
        <v>4274983.185068209</v>
      </c>
      <c r="H690" s="89">
        <v>0.46189937663360486</v>
      </c>
      <c r="I690" s="88">
        <v>1744122.4415484525</v>
      </c>
      <c r="J690" s="89">
        <v>0.5218880922744629</v>
      </c>
      <c r="K690" s="88">
        <v>3336889.292051168</v>
      </c>
      <c r="L690" s="89">
        <v>0.468714333392101</v>
      </c>
      <c r="M690" s="88">
        <v>12130522.93907496</v>
      </c>
      <c r="N690" s="89">
        <v>0.42357230257973466</v>
      </c>
      <c r="O690" s="88">
        <v>1613612.3076391073</v>
      </c>
      <c r="P690" s="89">
        <v>0.39589648106256015</v>
      </c>
      <c r="Q690" s="88">
        <v>2108831.751001655</v>
      </c>
      <c r="R690" s="89">
        <v>0.46439013029199816</v>
      </c>
      <c r="S690" s="88">
        <v>6469007.910682286</v>
      </c>
      <c r="T690" s="89">
        <v>0.4147637532683257</v>
      </c>
      <c r="U690" s="88">
        <v>1588512.4845650706</v>
      </c>
      <c r="V690" s="89">
        <v>0.42426555038766306</v>
      </c>
      <c r="W690" s="88">
        <v>2762248.1711931378</v>
      </c>
      <c r="X690" s="89">
        <v>0.4614922217474817</v>
      </c>
      <c r="Y690" s="88">
        <v>8452137.111113599</v>
      </c>
      <c r="Z690" s="89">
        <v>0.3556660854953964</v>
      </c>
      <c r="AA690" s="88">
        <v>1341378.5657962104</v>
      </c>
      <c r="AB690" s="89">
        <v>0.3689073366023046</v>
      </c>
      <c r="AC690" s="88">
        <v>46448176.64729041</v>
      </c>
      <c r="AD690" s="90">
        <v>0.39947371302057455</v>
      </c>
    </row>
  </sheetData>
  <mergeCells count="19">
    <mergeCell ref="A2:AD2"/>
    <mergeCell ref="A4:AD4"/>
    <mergeCell ref="A5:AD5"/>
    <mergeCell ref="W7:X7"/>
    <mergeCell ref="Y7:Z7"/>
    <mergeCell ref="AA7:AB7"/>
    <mergeCell ref="AC7:AD7"/>
    <mergeCell ref="M7:N7"/>
    <mergeCell ref="O7:P7"/>
    <mergeCell ref="Q7:R7"/>
    <mergeCell ref="S7:T7"/>
    <mergeCell ref="U7:V7"/>
    <mergeCell ref="E7:F7"/>
    <mergeCell ref="G7:H7"/>
    <mergeCell ref="I7:J7"/>
    <mergeCell ref="K7:L7"/>
    <mergeCell ref="B7:B8"/>
    <mergeCell ref="C7:C8"/>
    <mergeCell ref="D7:D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zoomScale="80" zoomScaleNormal="80" workbookViewId="0" topLeftCell="A1"/>
  </sheetViews>
  <sheetFormatPr defaultColWidth="11.421875" defaultRowHeight="15"/>
  <cols>
    <col min="1" max="1" width="18.57421875" style="13" bestFit="1" customWidth="1"/>
    <col min="2" max="2" width="13.7109375" style="13" customWidth="1"/>
    <col min="3" max="3" width="10.00390625" style="16" customWidth="1"/>
    <col min="4" max="4" width="13.7109375" style="13" customWidth="1"/>
    <col min="5" max="5" width="10.00390625" style="16" customWidth="1"/>
    <col min="6" max="6" width="13.7109375" style="13" customWidth="1"/>
    <col min="7" max="7" width="10.00390625" style="16" customWidth="1"/>
    <col min="8" max="8" width="13.7109375" style="13" customWidth="1"/>
    <col min="9" max="9" width="10.00390625" style="16" customWidth="1"/>
    <col min="10" max="10" width="13.7109375" style="13" customWidth="1"/>
    <col min="11" max="11" width="10.00390625" style="16" customWidth="1"/>
    <col min="12" max="12" width="13.7109375" style="13" customWidth="1"/>
    <col min="13" max="13" width="10.00390625" style="16" customWidth="1"/>
    <col min="14" max="14" width="13.7109375" style="13" customWidth="1"/>
    <col min="15" max="15" width="10.00390625" style="16" customWidth="1"/>
    <col min="16" max="16" width="13.7109375" style="13" customWidth="1"/>
    <col min="17" max="17" width="10.00390625" style="16" customWidth="1"/>
    <col min="18" max="18" width="13.7109375" style="13" customWidth="1"/>
    <col min="19" max="19" width="10.00390625" style="16" customWidth="1"/>
    <col min="20" max="20" width="13.7109375" style="13" customWidth="1"/>
    <col min="21" max="21" width="10.00390625" style="16" customWidth="1"/>
    <col min="22" max="22" width="13.7109375" style="13" customWidth="1"/>
    <col min="23" max="23" width="10.00390625" style="16" customWidth="1"/>
    <col min="24" max="24" width="13.7109375" style="13" customWidth="1"/>
    <col min="25" max="25" width="10.00390625" style="16" customWidth="1"/>
    <col min="26" max="26" width="13.7109375" style="13" customWidth="1"/>
    <col min="27" max="27" width="10.00390625" style="16" customWidth="1"/>
    <col min="28" max="16384" width="11.421875" style="13" customWidth="1"/>
  </cols>
  <sheetData>
    <row r="1" spans="3:25" ht="15">
      <c r="C1" s="13"/>
      <c r="E1" s="13"/>
      <c r="G1" s="13"/>
      <c r="I1" s="13"/>
      <c r="K1" s="13"/>
      <c r="M1" s="13"/>
      <c r="O1" s="13"/>
      <c r="Q1" s="13"/>
      <c r="S1" s="13"/>
      <c r="U1" s="13"/>
      <c r="W1" s="13"/>
      <c r="Y1" s="13"/>
    </row>
    <row r="2" spans="1:27" ht="15">
      <c r="A2" s="40" t="s">
        <v>13</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ht="15">
      <c r="A3" s="3"/>
      <c r="B3" s="3"/>
      <c r="C3" s="23"/>
      <c r="D3" s="3"/>
      <c r="E3" s="23"/>
      <c r="F3" s="3"/>
      <c r="G3" s="23"/>
      <c r="H3" s="3"/>
      <c r="I3" s="23"/>
      <c r="J3"/>
      <c r="K3" s="22"/>
      <c r="L3"/>
      <c r="M3" s="22"/>
      <c r="N3"/>
      <c r="O3" s="22"/>
      <c r="P3"/>
      <c r="Q3" s="22"/>
      <c r="R3"/>
      <c r="S3" s="22"/>
      <c r="T3"/>
      <c r="U3" s="22"/>
      <c r="V3"/>
      <c r="W3" s="22"/>
      <c r="X3"/>
      <c r="Y3" s="22"/>
      <c r="Z3"/>
      <c r="AA3" s="22"/>
    </row>
    <row r="4" spans="1:27" ht="15">
      <c r="A4" s="40" t="s">
        <v>1538</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ht="15">
      <c r="A5" s="40" t="s">
        <v>1500</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7" ht="15">
      <c r="A6" s="3"/>
      <c r="B6" s="3"/>
      <c r="C6" s="23"/>
      <c r="D6" s="3"/>
      <c r="E6" s="23"/>
      <c r="F6" s="3"/>
      <c r="G6" s="23"/>
      <c r="H6" s="3"/>
      <c r="I6" s="23"/>
      <c r="J6"/>
      <c r="K6" s="22"/>
      <c r="L6"/>
      <c r="M6" s="22"/>
      <c r="N6"/>
      <c r="O6" s="22"/>
      <c r="P6"/>
      <c r="Q6" s="22"/>
      <c r="R6"/>
      <c r="S6" s="22"/>
      <c r="T6"/>
      <c r="U6" s="22"/>
      <c r="V6"/>
      <c r="W6" s="22"/>
      <c r="X6"/>
      <c r="Y6" s="22"/>
      <c r="Z6"/>
      <c r="AA6" s="22"/>
    </row>
    <row r="7" spans="1:27" ht="15">
      <c r="A7" s="64"/>
      <c r="B7" s="41" t="s">
        <v>29</v>
      </c>
      <c r="C7" s="41"/>
      <c r="D7" s="41" t="s">
        <v>30</v>
      </c>
      <c r="E7" s="41"/>
      <c r="F7" s="41" t="s">
        <v>31</v>
      </c>
      <c r="G7" s="41"/>
      <c r="H7" s="41" t="s">
        <v>32</v>
      </c>
      <c r="I7" s="41"/>
      <c r="J7" s="41" t="s">
        <v>33</v>
      </c>
      <c r="K7" s="41"/>
      <c r="L7" s="41" t="s">
        <v>34</v>
      </c>
      <c r="M7" s="41"/>
      <c r="N7" s="41" t="s">
        <v>35</v>
      </c>
      <c r="O7" s="41"/>
      <c r="P7" s="41" t="s">
        <v>36</v>
      </c>
      <c r="Q7" s="41"/>
      <c r="R7" s="41" t="s">
        <v>37</v>
      </c>
      <c r="S7" s="41"/>
      <c r="T7" s="41" t="s">
        <v>38</v>
      </c>
      <c r="U7" s="41"/>
      <c r="V7" s="41" t="s">
        <v>39</v>
      </c>
      <c r="W7" s="41"/>
      <c r="X7" s="41" t="s">
        <v>40</v>
      </c>
      <c r="Y7" s="41"/>
      <c r="Z7" s="41" t="s">
        <v>2</v>
      </c>
      <c r="AA7" s="41"/>
    </row>
    <row r="8" spans="1:27" ht="15">
      <c r="A8" s="41"/>
      <c r="B8" s="1" t="s">
        <v>9</v>
      </c>
      <c r="C8" s="24" t="s">
        <v>10</v>
      </c>
      <c r="D8" s="1" t="s">
        <v>9</v>
      </c>
      <c r="E8" s="24" t="s">
        <v>10</v>
      </c>
      <c r="F8" s="1" t="s">
        <v>9</v>
      </c>
      <c r="G8" s="24" t="s">
        <v>10</v>
      </c>
      <c r="H8" s="1" t="s">
        <v>9</v>
      </c>
      <c r="I8" s="24" t="s">
        <v>10</v>
      </c>
      <c r="J8" s="1" t="s">
        <v>9</v>
      </c>
      <c r="K8" s="24" t="s">
        <v>10</v>
      </c>
      <c r="L8" s="1" t="s">
        <v>9</v>
      </c>
      <c r="M8" s="24" t="s">
        <v>10</v>
      </c>
      <c r="N8" s="1" t="s">
        <v>9</v>
      </c>
      <c r="O8" s="24" t="s">
        <v>10</v>
      </c>
      <c r="P8" s="1" t="s">
        <v>9</v>
      </c>
      <c r="Q8" s="24" t="s">
        <v>10</v>
      </c>
      <c r="R8" s="1" t="s">
        <v>9</v>
      </c>
      <c r="S8" s="24" t="s">
        <v>10</v>
      </c>
      <c r="T8" s="1" t="s">
        <v>9</v>
      </c>
      <c r="U8" s="24" t="s">
        <v>10</v>
      </c>
      <c r="V8" s="1" t="s">
        <v>9</v>
      </c>
      <c r="W8" s="24" t="s">
        <v>10</v>
      </c>
      <c r="X8" s="1" t="s">
        <v>9</v>
      </c>
      <c r="Y8" s="24" t="s">
        <v>10</v>
      </c>
      <c r="Z8" s="1" t="s">
        <v>9</v>
      </c>
      <c r="AA8" s="24" t="s">
        <v>10</v>
      </c>
    </row>
    <row r="9" spans="1:27" ht="15">
      <c r="A9" s="50" t="s">
        <v>1465</v>
      </c>
      <c r="B9" s="68">
        <v>761389.3313268134</v>
      </c>
      <c r="C9" s="69">
        <v>0.6920208473918238</v>
      </c>
      <c r="D9" s="68">
        <v>3010666.2303060004</v>
      </c>
      <c r="E9" s="69">
        <v>0.32529364323289106</v>
      </c>
      <c r="F9" s="68">
        <v>675539.82475</v>
      </c>
      <c r="G9" s="69">
        <v>0.2021395872191169</v>
      </c>
      <c r="H9" s="68">
        <v>3036592.807433709</v>
      </c>
      <c r="I9" s="69">
        <v>0.42653335155888517</v>
      </c>
      <c r="J9" s="68">
        <v>5589106.42861487</v>
      </c>
      <c r="K9" s="69">
        <v>0.19515982049757602</v>
      </c>
      <c r="L9" s="68">
        <v>1260982.31079492</v>
      </c>
      <c r="M9" s="69">
        <v>0.30937943219846664</v>
      </c>
      <c r="N9" s="68">
        <v>1103011</v>
      </c>
      <c r="O9" s="69">
        <v>0.2428962963784137</v>
      </c>
      <c r="P9" s="68">
        <v>3214594.5999999996</v>
      </c>
      <c r="Q9" s="69">
        <v>0.206105378126129</v>
      </c>
      <c r="R9" s="68">
        <v>1052471.7</v>
      </c>
      <c r="S9" s="69">
        <v>0.28109787578421025</v>
      </c>
      <c r="T9" s="68">
        <v>628974.5</v>
      </c>
      <c r="U9" s="69">
        <v>0.10508354841344045</v>
      </c>
      <c r="V9" s="68">
        <v>2471630</v>
      </c>
      <c r="W9" s="69">
        <v>0.10400623597753787</v>
      </c>
      <c r="X9" s="68">
        <v>368900</v>
      </c>
      <c r="Y9" s="69">
        <v>0.10145526396704457</v>
      </c>
      <c r="Z9" s="68">
        <v>23173858.73322632</v>
      </c>
      <c r="AA9" s="69">
        <v>0.19930486105994927</v>
      </c>
    </row>
    <row r="10" spans="1:27" ht="15">
      <c r="A10" s="50" t="s">
        <v>1470</v>
      </c>
      <c r="B10" s="68">
        <v>761389.3313268134</v>
      </c>
      <c r="C10" s="69">
        <v>0.6920208473918238</v>
      </c>
      <c r="D10" s="68">
        <v>3010666.2303060004</v>
      </c>
      <c r="E10" s="69">
        <v>0.32529364323289106</v>
      </c>
      <c r="F10" s="68">
        <v>675539.82475</v>
      </c>
      <c r="G10" s="69">
        <v>0.2021395872191169</v>
      </c>
      <c r="H10" s="68">
        <v>3036592.807433709</v>
      </c>
      <c r="I10" s="69">
        <v>0.42653335155888517</v>
      </c>
      <c r="J10" s="68">
        <v>5589106.42861487</v>
      </c>
      <c r="K10" s="69">
        <v>0.19515982049757602</v>
      </c>
      <c r="L10" s="68">
        <v>1260982.31079492</v>
      </c>
      <c r="M10" s="69">
        <v>0.30937943219846664</v>
      </c>
      <c r="N10" s="68">
        <v>1103011</v>
      </c>
      <c r="O10" s="69">
        <v>0.2428962963784137</v>
      </c>
      <c r="P10" s="68">
        <v>3214594.5999999996</v>
      </c>
      <c r="Q10" s="69">
        <v>0.206105378126129</v>
      </c>
      <c r="R10" s="68">
        <v>1052471.7</v>
      </c>
      <c r="S10" s="69">
        <v>0.28109787578421025</v>
      </c>
      <c r="T10" s="68">
        <v>628974.5</v>
      </c>
      <c r="U10" s="69">
        <v>0.10508354841344045</v>
      </c>
      <c r="V10" s="68">
        <v>2471630</v>
      </c>
      <c r="W10" s="69">
        <v>0.10400623597753787</v>
      </c>
      <c r="X10" s="68">
        <v>368900</v>
      </c>
      <c r="Y10" s="69">
        <v>0.10145526396704457</v>
      </c>
      <c r="Z10" s="68">
        <v>23173858.73322632</v>
      </c>
      <c r="AA10" s="69">
        <v>0.19930486105994927</v>
      </c>
    </row>
    <row r="11" spans="1:27" ht="15">
      <c r="A11" s="76" t="s">
        <v>1471</v>
      </c>
      <c r="B11" s="62">
        <v>761389.3313268134</v>
      </c>
      <c r="C11" s="74">
        <v>0.6920208473918238</v>
      </c>
      <c r="D11" s="62">
        <v>3010666.2303060004</v>
      </c>
      <c r="E11" s="74">
        <v>0.32529364323289106</v>
      </c>
      <c r="F11" s="62">
        <v>675539.82475</v>
      </c>
      <c r="G11" s="74">
        <v>0.2021395872191169</v>
      </c>
      <c r="H11" s="62">
        <v>3036592.807433709</v>
      </c>
      <c r="I11" s="74">
        <v>0.42653335155888517</v>
      </c>
      <c r="J11" s="62">
        <v>5589106.42861487</v>
      </c>
      <c r="K11" s="74">
        <v>0.19515982049757602</v>
      </c>
      <c r="L11" s="62">
        <v>1260982.31079492</v>
      </c>
      <c r="M11" s="74">
        <v>0.30937943219846664</v>
      </c>
      <c r="N11" s="62">
        <v>1103011</v>
      </c>
      <c r="O11" s="74">
        <v>0.2428962963784137</v>
      </c>
      <c r="P11" s="62">
        <v>3214594.5999999996</v>
      </c>
      <c r="Q11" s="74">
        <v>0.206105378126129</v>
      </c>
      <c r="R11" s="62">
        <v>1052471.7</v>
      </c>
      <c r="S11" s="74">
        <v>0.28109787578421025</v>
      </c>
      <c r="T11" s="62">
        <v>628974.5</v>
      </c>
      <c r="U11" s="74">
        <v>0.10508354841344045</v>
      </c>
      <c r="V11" s="62">
        <v>2471630</v>
      </c>
      <c r="W11" s="74">
        <v>0.10400623597753787</v>
      </c>
      <c r="X11" s="62">
        <v>368900</v>
      </c>
      <c r="Y11" s="74">
        <v>0.10145526396704457</v>
      </c>
      <c r="Z11" s="62">
        <v>23173858.73322632</v>
      </c>
      <c r="AA11" s="74">
        <v>0.19930486105994927</v>
      </c>
    </row>
    <row r="12" spans="1:27" ht="15">
      <c r="A12" s="50" t="s">
        <v>1468</v>
      </c>
      <c r="B12" s="68">
        <v>89214.130473139</v>
      </c>
      <c r="C12" s="69">
        <v>0.0810860300101137</v>
      </c>
      <c r="D12" s="68">
        <v>276822.23901500006</v>
      </c>
      <c r="E12" s="69">
        <v>0.02990982984119203</v>
      </c>
      <c r="F12" s="68">
        <v>0</v>
      </c>
      <c r="G12" s="69">
        <v>0</v>
      </c>
      <c r="H12" s="68">
        <v>11833970.59096903</v>
      </c>
      <c r="I12" s="69">
        <v>1.6622522209953883</v>
      </c>
      <c r="J12" s="68">
        <v>24652043.814867366</v>
      </c>
      <c r="K12" s="69">
        <v>0.8607974292950096</v>
      </c>
      <c r="L12" s="68">
        <v>4314465.855841934</v>
      </c>
      <c r="M12" s="69">
        <v>1.058545377911439</v>
      </c>
      <c r="N12" s="68">
        <v>2436472.005083712</v>
      </c>
      <c r="O12" s="69">
        <v>0.5365404572252872</v>
      </c>
      <c r="P12" s="68">
        <v>5785962.877213542</v>
      </c>
      <c r="Q12" s="69">
        <v>0.37096997134003873</v>
      </c>
      <c r="R12" s="68">
        <v>1612862.1197573855</v>
      </c>
      <c r="S12" s="69">
        <v>0.4307689373468374</v>
      </c>
      <c r="T12" s="68">
        <v>1327898.846524738</v>
      </c>
      <c r="U12" s="69">
        <v>0.2218537042867938</v>
      </c>
      <c r="V12" s="68">
        <v>3155911.2848109202</v>
      </c>
      <c r="W12" s="69">
        <v>0.13280080506071673</v>
      </c>
      <c r="X12" s="68">
        <v>613824.9050504089</v>
      </c>
      <c r="Y12" s="69">
        <v>0.16881476761028813</v>
      </c>
      <c r="Z12" s="68">
        <v>56099448.669607155</v>
      </c>
      <c r="AA12" s="69">
        <v>0.48247868218014245</v>
      </c>
    </row>
    <row r="13" spans="1:27" ht="15">
      <c r="A13" s="50" t="s">
        <v>1470</v>
      </c>
      <c r="B13" s="68">
        <v>89214.130473139</v>
      </c>
      <c r="C13" s="69">
        <v>0.0810860300101137</v>
      </c>
      <c r="D13" s="68">
        <v>276822.23901500006</v>
      </c>
      <c r="E13" s="69">
        <v>0.02990982984119203</v>
      </c>
      <c r="F13" s="68">
        <v>0</v>
      </c>
      <c r="G13" s="69">
        <v>0</v>
      </c>
      <c r="H13" s="68">
        <v>11580167.39096903</v>
      </c>
      <c r="I13" s="69">
        <v>1.6266018930135278</v>
      </c>
      <c r="J13" s="68">
        <v>24652043.814867366</v>
      </c>
      <c r="K13" s="69">
        <v>0.8607974292950096</v>
      </c>
      <c r="L13" s="68">
        <v>4245481.555841934</v>
      </c>
      <c r="M13" s="69">
        <v>1.0416202209271554</v>
      </c>
      <c r="N13" s="68">
        <v>2436472.005083712</v>
      </c>
      <c r="O13" s="69">
        <v>0.5365404572252872</v>
      </c>
      <c r="P13" s="68">
        <v>5785962.877213542</v>
      </c>
      <c r="Q13" s="69">
        <v>0.37096997134003873</v>
      </c>
      <c r="R13" s="68">
        <v>1612862.1197573855</v>
      </c>
      <c r="S13" s="69">
        <v>0.4307689373468374</v>
      </c>
      <c r="T13" s="68">
        <v>1327898.846524738</v>
      </c>
      <c r="U13" s="69">
        <v>0.2218537042867938</v>
      </c>
      <c r="V13" s="68">
        <v>3067375.2848109202</v>
      </c>
      <c r="W13" s="69">
        <v>0.12907520854808852</v>
      </c>
      <c r="X13" s="68">
        <v>613824.9050504089</v>
      </c>
      <c r="Y13" s="69">
        <v>0.16881476761028813</v>
      </c>
      <c r="Z13" s="68">
        <v>55688125.169607155</v>
      </c>
      <c r="AA13" s="69">
        <v>0.47894112833717145</v>
      </c>
    </row>
    <row r="14" spans="1:27" ht="15">
      <c r="A14" s="76" t="s">
        <v>1471</v>
      </c>
      <c r="B14" s="62">
        <v>89214.130473139</v>
      </c>
      <c r="C14" s="74">
        <v>0.0810860300101137</v>
      </c>
      <c r="D14" s="62">
        <v>276822.23901500006</v>
      </c>
      <c r="E14" s="74">
        <v>0.02990982984119203</v>
      </c>
      <c r="F14" s="62">
        <v>0</v>
      </c>
      <c r="G14" s="74">
        <v>0</v>
      </c>
      <c r="H14" s="62">
        <v>11580167.39096903</v>
      </c>
      <c r="I14" s="74">
        <v>1.6266018930135278</v>
      </c>
      <c r="J14" s="62">
        <v>24652043.814867366</v>
      </c>
      <c r="K14" s="74">
        <v>0.8607974292950096</v>
      </c>
      <c r="L14" s="62">
        <v>4245481.555841934</v>
      </c>
      <c r="M14" s="74">
        <v>1.0416202209271554</v>
      </c>
      <c r="N14" s="62">
        <v>2436472.005083712</v>
      </c>
      <c r="O14" s="74">
        <v>0.5365404572252872</v>
      </c>
      <c r="P14" s="62">
        <v>5785962.877213542</v>
      </c>
      <c r="Q14" s="74">
        <v>0.37096997134003873</v>
      </c>
      <c r="R14" s="62">
        <v>1612862.1197573855</v>
      </c>
      <c r="S14" s="74">
        <v>0.4307689373468374</v>
      </c>
      <c r="T14" s="62">
        <v>1327898.846524738</v>
      </c>
      <c r="U14" s="74">
        <v>0.2218537042867938</v>
      </c>
      <c r="V14" s="62">
        <v>3067375.2848109202</v>
      </c>
      <c r="W14" s="74">
        <v>0.12907520854808852</v>
      </c>
      <c r="X14" s="62">
        <v>613824.9050504089</v>
      </c>
      <c r="Y14" s="74">
        <v>0.16881476761028813</v>
      </c>
      <c r="Z14" s="62">
        <v>55688125.169607155</v>
      </c>
      <c r="AA14" s="74">
        <v>0.47894112833717145</v>
      </c>
    </row>
    <row r="15" spans="1:27" ht="15">
      <c r="A15" s="50" t="s">
        <v>1472</v>
      </c>
      <c r="B15" s="68">
        <v>0</v>
      </c>
      <c r="C15" s="69">
        <v>0</v>
      </c>
      <c r="D15" s="68">
        <v>0</v>
      </c>
      <c r="E15" s="69">
        <v>0</v>
      </c>
      <c r="F15" s="68">
        <v>0</v>
      </c>
      <c r="G15" s="69">
        <v>0</v>
      </c>
      <c r="H15" s="68">
        <v>0</v>
      </c>
      <c r="I15" s="69">
        <v>0</v>
      </c>
      <c r="J15" s="68">
        <v>0</v>
      </c>
      <c r="K15" s="69">
        <v>0</v>
      </c>
      <c r="L15" s="68">
        <v>0</v>
      </c>
      <c r="M15" s="69">
        <v>0</v>
      </c>
      <c r="N15" s="68">
        <v>0</v>
      </c>
      <c r="O15" s="69">
        <v>0</v>
      </c>
      <c r="P15" s="68">
        <v>0</v>
      </c>
      <c r="Q15" s="69">
        <v>0</v>
      </c>
      <c r="R15" s="68">
        <v>0</v>
      </c>
      <c r="S15" s="69">
        <v>0</v>
      </c>
      <c r="T15" s="68">
        <v>0</v>
      </c>
      <c r="U15" s="69">
        <v>0</v>
      </c>
      <c r="V15" s="68">
        <v>0</v>
      </c>
      <c r="W15" s="69">
        <v>0</v>
      </c>
      <c r="X15" s="68">
        <v>0</v>
      </c>
      <c r="Y15" s="69">
        <v>0</v>
      </c>
      <c r="Z15" s="68">
        <v>0</v>
      </c>
      <c r="AA15" s="69">
        <v>0</v>
      </c>
    </row>
    <row r="16" spans="1:27" ht="15">
      <c r="A16" s="76" t="s">
        <v>1473</v>
      </c>
      <c r="B16" s="62">
        <v>0</v>
      </c>
      <c r="C16" s="74">
        <v>0</v>
      </c>
      <c r="D16" s="62">
        <v>0</v>
      </c>
      <c r="E16" s="74">
        <v>0</v>
      </c>
      <c r="F16" s="62">
        <v>0</v>
      </c>
      <c r="G16" s="74">
        <v>0</v>
      </c>
      <c r="H16" s="62">
        <v>0</v>
      </c>
      <c r="I16" s="74">
        <v>0</v>
      </c>
      <c r="J16" s="62">
        <v>0</v>
      </c>
      <c r="K16" s="74">
        <v>0</v>
      </c>
      <c r="L16" s="62">
        <v>0</v>
      </c>
      <c r="M16" s="74">
        <v>0</v>
      </c>
      <c r="N16" s="62">
        <v>0</v>
      </c>
      <c r="O16" s="74">
        <v>0</v>
      </c>
      <c r="P16" s="62">
        <v>0</v>
      </c>
      <c r="Q16" s="74">
        <v>0</v>
      </c>
      <c r="R16" s="62">
        <v>0</v>
      </c>
      <c r="S16" s="74">
        <v>0</v>
      </c>
      <c r="T16" s="62">
        <v>0</v>
      </c>
      <c r="U16" s="74">
        <v>0</v>
      </c>
      <c r="V16" s="62">
        <v>0</v>
      </c>
      <c r="W16" s="74">
        <v>0</v>
      </c>
      <c r="X16" s="62">
        <v>0</v>
      </c>
      <c r="Y16" s="74">
        <v>0</v>
      </c>
      <c r="Z16" s="62">
        <v>0</v>
      </c>
      <c r="AA16" s="74">
        <v>0</v>
      </c>
    </row>
    <row r="17" spans="1:27" ht="15">
      <c r="A17" s="50" t="s">
        <v>1474</v>
      </c>
      <c r="B17" s="68">
        <v>0</v>
      </c>
      <c r="C17" s="69">
        <v>0</v>
      </c>
      <c r="D17" s="68">
        <v>0</v>
      </c>
      <c r="E17" s="69">
        <v>0</v>
      </c>
      <c r="F17" s="68">
        <v>0</v>
      </c>
      <c r="G17" s="69">
        <v>0</v>
      </c>
      <c r="H17" s="68">
        <v>253803.2</v>
      </c>
      <c r="I17" s="69">
        <v>0.03565032798186041</v>
      </c>
      <c r="J17" s="68">
        <v>0</v>
      </c>
      <c r="K17" s="69">
        <v>0</v>
      </c>
      <c r="L17" s="68">
        <v>68984.29999999999</v>
      </c>
      <c r="M17" s="69">
        <v>0.016925156984283568</v>
      </c>
      <c r="N17" s="68">
        <v>0</v>
      </c>
      <c r="O17" s="69">
        <v>0</v>
      </c>
      <c r="P17" s="68">
        <v>0</v>
      </c>
      <c r="Q17" s="69">
        <v>0</v>
      </c>
      <c r="R17" s="68">
        <v>0</v>
      </c>
      <c r="S17" s="69">
        <v>0</v>
      </c>
      <c r="T17" s="68">
        <v>0</v>
      </c>
      <c r="U17" s="69">
        <v>0</v>
      </c>
      <c r="V17" s="68">
        <v>88536</v>
      </c>
      <c r="W17" s="69">
        <v>0.0037255965126282223</v>
      </c>
      <c r="X17" s="68">
        <v>0</v>
      </c>
      <c r="Y17" s="69">
        <v>0</v>
      </c>
      <c r="Z17" s="68">
        <v>411323.5</v>
      </c>
      <c r="AA17" s="69">
        <v>0.0035375538429710082</v>
      </c>
    </row>
    <row r="18" spans="1:27" ht="15">
      <c r="A18" s="76" t="s">
        <v>1475</v>
      </c>
      <c r="B18" s="62">
        <v>0</v>
      </c>
      <c r="C18" s="77">
        <v>0</v>
      </c>
      <c r="D18" s="62">
        <v>0</v>
      </c>
      <c r="E18" s="77">
        <v>0</v>
      </c>
      <c r="F18" s="62">
        <v>0</v>
      </c>
      <c r="G18" s="77">
        <v>0</v>
      </c>
      <c r="H18" s="62">
        <v>0</v>
      </c>
      <c r="I18" s="77">
        <v>0</v>
      </c>
      <c r="J18" s="62">
        <v>0</v>
      </c>
      <c r="K18" s="77">
        <v>0</v>
      </c>
      <c r="L18" s="62">
        <v>0</v>
      </c>
      <c r="M18" s="77">
        <v>0</v>
      </c>
      <c r="N18" s="62">
        <v>0</v>
      </c>
      <c r="O18" s="77">
        <v>0</v>
      </c>
      <c r="P18" s="62">
        <v>0</v>
      </c>
      <c r="Q18" s="77">
        <v>0</v>
      </c>
      <c r="R18" s="62">
        <v>0</v>
      </c>
      <c r="S18" s="77">
        <v>0</v>
      </c>
      <c r="T18" s="62">
        <v>0</v>
      </c>
      <c r="U18" s="77">
        <v>0</v>
      </c>
      <c r="V18" s="62">
        <v>0</v>
      </c>
      <c r="W18" s="77">
        <v>0</v>
      </c>
      <c r="X18" s="62">
        <v>0</v>
      </c>
      <c r="Y18" s="77">
        <v>0</v>
      </c>
      <c r="Z18" s="62">
        <v>0</v>
      </c>
      <c r="AA18" s="74">
        <v>0</v>
      </c>
    </row>
    <row r="19" spans="1:27" ht="15">
      <c r="A19" s="76" t="s">
        <v>1476</v>
      </c>
      <c r="B19" s="62">
        <v>0</v>
      </c>
      <c r="C19" s="77">
        <v>0</v>
      </c>
      <c r="D19" s="62">
        <v>0</v>
      </c>
      <c r="E19" s="77">
        <v>0</v>
      </c>
      <c r="F19" s="62">
        <v>0</v>
      </c>
      <c r="G19" s="77">
        <v>0</v>
      </c>
      <c r="H19" s="62">
        <v>253803.2</v>
      </c>
      <c r="I19" s="77">
        <v>0.03565032798186041</v>
      </c>
      <c r="J19" s="62">
        <v>0</v>
      </c>
      <c r="K19" s="77">
        <v>0</v>
      </c>
      <c r="L19" s="62">
        <v>68984.29999999999</v>
      </c>
      <c r="M19" s="77">
        <v>0.016925156984283568</v>
      </c>
      <c r="N19" s="62">
        <v>0</v>
      </c>
      <c r="O19" s="77">
        <v>0</v>
      </c>
      <c r="P19" s="62">
        <v>0</v>
      </c>
      <c r="Q19" s="77">
        <v>0</v>
      </c>
      <c r="R19" s="62">
        <v>0</v>
      </c>
      <c r="S19" s="77">
        <v>0</v>
      </c>
      <c r="T19" s="62">
        <v>0</v>
      </c>
      <c r="U19" s="77">
        <v>0</v>
      </c>
      <c r="V19" s="62">
        <v>88536</v>
      </c>
      <c r="W19" s="77">
        <v>0.0037255965126282223</v>
      </c>
      <c r="X19" s="62">
        <v>0</v>
      </c>
      <c r="Y19" s="77">
        <v>0</v>
      </c>
      <c r="Z19" s="62">
        <v>411323.5</v>
      </c>
      <c r="AA19" s="74">
        <v>0.0035375538429710082</v>
      </c>
    </row>
    <row r="20" spans="1:27" ht="15">
      <c r="A20" s="76" t="s">
        <v>1477</v>
      </c>
      <c r="B20" s="62">
        <v>0</v>
      </c>
      <c r="C20" s="77">
        <v>0</v>
      </c>
      <c r="D20" s="62">
        <v>0</v>
      </c>
      <c r="E20" s="77">
        <v>0</v>
      </c>
      <c r="F20" s="62">
        <v>0</v>
      </c>
      <c r="G20" s="77">
        <v>0</v>
      </c>
      <c r="H20" s="62">
        <v>0</v>
      </c>
      <c r="I20" s="77">
        <v>0</v>
      </c>
      <c r="J20" s="62">
        <v>0</v>
      </c>
      <c r="K20" s="77">
        <v>0</v>
      </c>
      <c r="L20" s="62">
        <v>0</v>
      </c>
      <c r="M20" s="77">
        <v>0</v>
      </c>
      <c r="N20" s="62">
        <v>0</v>
      </c>
      <c r="O20" s="77">
        <v>0</v>
      </c>
      <c r="P20" s="62">
        <v>0</v>
      </c>
      <c r="Q20" s="77">
        <v>0</v>
      </c>
      <c r="R20" s="62">
        <v>0</v>
      </c>
      <c r="S20" s="77">
        <v>0</v>
      </c>
      <c r="T20" s="62">
        <v>0</v>
      </c>
      <c r="U20" s="77">
        <v>0</v>
      </c>
      <c r="V20" s="62">
        <v>0</v>
      </c>
      <c r="W20" s="77">
        <v>0</v>
      </c>
      <c r="X20" s="62">
        <v>0</v>
      </c>
      <c r="Y20" s="77">
        <v>0</v>
      </c>
      <c r="Z20" s="62">
        <v>0</v>
      </c>
      <c r="AA20" s="74">
        <v>0</v>
      </c>
    </row>
    <row r="21" spans="1:27" ht="15">
      <c r="A21" s="50" t="s">
        <v>1478</v>
      </c>
      <c r="B21" s="68">
        <v>0</v>
      </c>
      <c r="C21" s="69">
        <v>0</v>
      </c>
      <c r="D21" s="68">
        <v>0</v>
      </c>
      <c r="E21" s="69">
        <v>0</v>
      </c>
      <c r="F21" s="68">
        <v>0</v>
      </c>
      <c r="G21" s="69">
        <v>0</v>
      </c>
      <c r="H21" s="68">
        <v>0</v>
      </c>
      <c r="I21" s="69">
        <v>0</v>
      </c>
      <c r="J21" s="68">
        <v>0</v>
      </c>
      <c r="K21" s="69">
        <v>0</v>
      </c>
      <c r="L21" s="68">
        <v>0</v>
      </c>
      <c r="M21" s="69">
        <v>0</v>
      </c>
      <c r="N21" s="68">
        <v>0</v>
      </c>
      <c r="O21" s="69">
        <v>0</v>
      </c>
      <c r="P21" s="68">
        <v>0</v>
      </c>
      <c r="Q21" s="69">
        <v>0</v>
      </c>
      <c r="R21" s="68">
        <v>0</v>
      </c>
      <c r="S21" s="69">
        <v>0</v>
      </c>
      <c r="T21" s="68">
        <v>0</v>
      </c>
      <c r="U21" s="69">
        <v>0</v>
      </c>
      <c r="V21" s="68">
        <v>0</v>
      </c>
      <c r="W21" s="69">
        <v>0</v>
      </c>
      <c r="X21" s="68">
        <v>0</v>
      </c>
      <c r="Y21" s="69">
        <v>0</v>
      </c>
      <c r="Z21" s="68">
        <v>0</v>
      </c>
      <c r="AA21" s="69">
        <v>0</v>
      </c>
    </row>
    <row r="22" spans="1:27" ht="15">
      <c r="A22" s="76" t="s">
        <v>1475</v>
      </c>
      <c r="B22" s="62">
        <v>0</v>
      </c>
      <c r="C22" s="77">
        <v>0</v>
      </c>
      <c r="D22" s="62">
        <v>0</v>
      </c>
      <c r="E22" s="77">
        <v>0</v>
      </c>
      <c r="F22" s="62">
        <v>0</v>
      </c>
      <c r="G22" s="77">
        <v>0</v>
      </c>
      <c r="H22" s="62">
        <v>0</v>
      </c>
      <c r="I22" s="77">
        <v>0</v>
      </c>
      <c r="J22" s="62">
        <v>0</v>
      </c>
      <c r="K22" s="77">
        <v>0</v>
      </c>
      <c r="L22" s="62">
        <v>0</v>
      </c>
      <c r="M22" s="77">
        <v>0</v>
      </c>
      <c r="N22" s="62">
        <v>0</v>
      </c>
      <c r="O22" s="77">
        <v>0</v>
      </c>
      <c r="P22" s="62">
        <v>0</v>
      </c>
      <c r="Q22" s="77">
        <v>0</v>
      </c>
      <c r="R22" s="62">
        <v>0</v>
      </c>
      <c r="S22" s="77">
        <v>0</v>
      </c>
      <c r="T22" s="62">
        <v>0</v>
      </c>
      <c r="U22" s="77">
        <v>0</v>
      </c>
      <c r="V22" s="62">
        <v>0</v>
      </c>
      <c r="W22" s="77">
        <v>0</v>
      </c>
      <c r="X22" s="62">
        <v>0</v>
      </c>
      <c r="Y22" s="77">
        <v>0</v>
      </c>
      <c r="Z22" s="62">
        <v>0</v>
      </c>
      <c r="AA22" s="74">
        <v>0</v>
      </c>
    </row>
    <row r="23" spans="1:27" ht="15">
      <c r="A23" s="28" t="s">
        <v>0</v>
      </c>
      <c r="B23" s="29">
        <v>850603.4617999524</v>
      </c>
      <c r="C23" s="30">
        <v>0.7731068774019375</v>
      </c>
      <c r="D23" s="29">
        <v>3287488.4693210004</v>
      </c>
      <c r="E23" s="30">
        <v>0.35520347307408306</v>
      </c>
      <c r="F23" s="29">
        <v>675539.82475</v>
      </c>
      <c r="G23" s="30">
        <v>0.2021395872191169</v>
      </c>
      <c r="H23" s="29">
        <v>14870563.39840274</v>
      </c>
      <c r="I23" s="30">
        <v>2.0887855725542734</v>
      </c>
      <c r="J23" s="29">
        <v>30241150.243482236</v>
      </c>
      <c r="K23" s="30">
        <v>1.0559572497925855</v>
      </c>
      <c r="L23" s="29">
        <v>5575448.1666368535</v>
      </c>
      <c r="M23" s="30">
        <v>1.3679248101099057</v>
      </c>
      <c r="N23" s="29">
        <v>3539483.005083712</v>
      </c>
      <c r="O23" s="30">
        <v>0.7794367536037009</v>
      </c>
      <c r="P23" s="29">
        <v>9000557.477213543</v>
      </c>
      <c r="Q23" s="30">
        <v>0.5770753494661678</v>
      </c>
      <c r="R23" s="29">
        <v>2665333.819757385</v>
      </c>
      <c r="S23" s="30">
        <v>0.7118668131310477</v>
      </c>
      <c r="T23" s="29">
        <v>1956873.346524738</v>
      </c>
      <c r="U23" s="30">
        <v>0.3269372527002342</v>
      </c>
      <c r="V23" s="29">
        <v>5627541.28481092</v>
      </c>
      <c r="W23" s="30">
        <v>0.23680704103825462</v>
      </c>
      <c r="X23" s="29">
        <v>982724.9050504089</v>
      </c>
      <c r="Y23" s="30">
        <v>0.2702700315773327</v>
      </c>
      <c r="Z23" s="29">
        <v>79273307.40283348</v>
      </c>
      <c r="AA23" s="30">
        <v>0.6817835432400917</v>
      </c>
    </row>
  </sheetData>
  <mergeCells count="17">
    <mergeCell ref="Z7:AA7"/>
    <mergeCell ref="A2:AA2"/>
    <mergeCell ref="A4:AA4"/>
    <mergeCell ref="A5:AA5"/>
    <mergeCell ref="A7:A8"/>
    <mergeCell ref="B7:C7"/>
    <mergeCell ref="D7:E7"/>
    <mergeCell ref="F7:G7"/>
    <mergeCell ref="H7:I7"/>
    <mergeCell ref="J7:K7"/>
    <mergeCell ref="L7:M7"/>
    <mergeCell ref="N7:O7"/>
    <mergeCell ref="P7:Q7"/>
    <mergeCell ref="R7:S7"/>
    <mergeCell ref="T7:U7"/>
    <mergeCell ref="V7:W7"/>
    <mergeCell ref="X7:Y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5"/>
  <sheetViews>
    <sheetView zoomScale="80" zoomScaleNormal="80" workbookViewId="0" topLeftCell="A1"/>
  </sheetViews>
  <sheetFormatPr defaultColWidth="11.421875" defaultRowHeight="15"/>
  <cols>
    <col min="1" max="1" width="16.421875" style="0" customWidth="1"/>
    <col min="2" max="2" width="13.8515625" style="0" customWidth="1"/>
    <col min="3" max="3" width="11.140625" style="0" customWidth="1"/>
    <col min="4" max="4" width="13.8515625" style="0" customWidth="1"/>
    <col min="5" max="5" width="11.140625" style="0" customWidth="1"/>
    <col min="6" max="6" width="13.8515625" style="0" customWidth="1"/>
    <col min="7" max="7" width="11.140625" style="0" customWidth="1"/>
    <col min="8" max="8" width="13.8515625" style="0" customWidth="1"/>
    <col min="9" max="9" width="11.140625" style="0" customWidth="1"/>
    <col min="10" max="10" width="13.8515625" style="0" customWidth="1"/>
    <col min="11" max="11" width="11.140625" style="0" customWidth="1"/>
    <col min="12" max="12" width="13.8515625" style="0" customWidth="1"/>
    <col min="13" max="13" width="11.140625" style="0" customWidth="1"/>
    <col min="14" max="14" width="13.8515625" style="0" customWidth="1"/>
    <col min="15" max="15" width="11.140625" style="0" customWidth="1"/>
    <col min="16" max="16" width="13.8515625" style="0" customWidth="1"/>
    <col min="17" max="17" width="11.140625" style="0" customWidth="1"/>
    <col min="18" max="18" width="13.8515625" style="0" customWidth="1"/>
    <col min="19" max="19" width="11.140625" style="0" customWidth="1"/>
    <col min="20" max="20" width="13.8515625" style="0" customWidth="1"/>
    <col min="21" max="21" width="11.140625" style="0" customWidth="1"/>
    <col min="22" max="22" width="13.8515625" style="0" customWidth="1"/>
    <col min="23" max="23" width="11.140625" style="0" customWidth="1"/>
    <col min="24" max="24" width="13.8515625" style="0" customWidth="1"/>
    <col min="25" max="25" width="11.140625" style="0" customWidth="1"/>
    <col min="26" max="26" width="13.8515625" style="0" customWidth="1"/>
    <col min="27" max="27" width="11.140625" style="0" customWidth="1"/>
  </cols>
  <sheetData>
    <row r="1" s="13" customFormat="1" ht="15"/>
    <row r="2" spans="1:27" s="13" customFormat="1" ht="15">
      <c r="A2" s="48" t="s">
        <v>14</v>
      </c>
      <c r="B2" s="48"/>
      <c r="C2" s="48"/>
      <c r="D2" s="48"/>
      <c r="E2" s="48"/>
      <c r="F2" s="48"/>
      <c r="G2" s="48"/>
      <c r="H2" s="48"/>
      <c r="I2" s="48"/>
      <c r="J2" s="48"/>
      <c r="K2" s="48"/>
      <c r="L2" s="48"/>
      <c r="M2" s="48"/>
      <c r="N2" s="48"/>
      <c r="O2" s="48"/>
      <c r="P2" s="48"/>
      <c r="Q2" s="48"/>
      <c r="R2" s="48"/>
      <c r="S2" s="48"/>
      <c r="T2" s="48"/>
      <c r="U2" s="48"/>
      <c r="V2" s="48"/>
      <c r="W2" s="48"/>
      <c r="X2" s="48"/>
      <c r="Y2" s="48"/>
      <c r="Z2" s="48"/>
      <c r="AA2" s="48"/>
    </row>
    <row r="3" spans="1:9" s="13" customFormat="1" ht="15">
      <c r="A3" s="25"/>
      <c r="B3" s="25"/>
      <c r="C3" s="25"/>
      <c r="D3" s="25"/>
      <c r="E3" s="25"/>
      <c r="F3" s="25"/>
      <c r="G3" s="25"/>
      <c r="H3" s="25"/>
      <c r="I3" s="25"/>
    </row>
    <row r="4" spans="1:27" s="13" customFormat="1" ht="15">
      <c r="A4" s="48" t="s">
        <v>1538</v>
      </c>
      <c r="B4" s="48"/>
      <c r="C4" s="48"/>
      <c r="D4" s="48"/>
      <c r="E4" s="48"/>
      <c r="F4" s="48"/>
      <c r="G4" s="48"/>
      <c r="H4" s="48"/>
      <c r="I4" s="48"/>
      <c r="J4" s="48"/>
      <c r="K4" s="48"/>
      <c r="L4" s="48"/>
      <c r="M4" s="48"/>
      <c r="N4" s="48"/>
      <c r="O4" s="48"/>
      <c r="P4" s="48"/>
      <c r="Q4" s="48"/>
      <c r="R4" s="48"/>
      <c r="S4" s="48"/>
      <c r="T4" s="48"/>
      <c r="U4" s="48"/>
      <c r="V4" s="48"/>
      <c r="W4" s="48"/>
      <c r="X4" s="48"/>
      <c r="Y4" s="48"/>
      <c r="Z4" s="48"/>
      <c r="AA4" s="48"/>
    </row>
    <row r="5" spans="1:27" s="13" customFormat="1" ht="15">
      <c r="A5" s="48" t="s">
        <v>1500</v>
      </c>
      <c r="B5" s="48"/>
      <c r="C5" s="48"/>
      <c r="D5" s="48"/>
      <c r="E5" s="48"/>
      <c r="F5" s="48"/>
      <c r="G5" s="48"/>
      <c r="H5" s="48"/>
      <c r="I5" s="48"/>
      <c r="J5" s="48"/>
      <c r="K5" s="48"/>
      <c r="L5" s="48"/>
      <c r="M5" s="48"/>
      <c r="N5" s="48"/>
      <c r="O5" s="48"/>
      <c r="P5" s="48"/>
      <c r="Q5" s="48"/>
      <c r="R5" s="48"/>
      <c r="S5" s="48"/>
      <c r="T5" s="48"/>
      <c r="U5" s="48"/>
      <c r="V5" s="48"/>
      <c r="W5" s="48"/>
      <c r="X5" s="48"/>
      <c r="Y5" s="48"/>
      <c r="Z5" s="48"/>
      <c r="AA5" s="48"/>
    </row>
    <row r="6" spans="1:9" s="13" customFormat="1" ht="15">
      <c r="A6" s="25"/>
      <c r="B6" s="25"/>
      <c r="C6" s="25"/>
      <c r="D6" s="25"/>
      <c r="E6" s="25"/>
      <c r="F6" s="25"/>
      <c r="G6" s="25"/>
      <c r="H6" s="25"/>
      <c r="I6" s="25"/>
    </row>
    <row r="7" spans="1:27" s="13" customFormat="1" ht="15">
      <c r="A7" s="67"/>
      <c r="B7" s="49" t="s">
        <v>17</v>
      </c>
      <c r="C7" s="49"/>
      <c r="D7" s="49" t="s">
        <v>18</v>
      </c>
      <c r="E7" s="49"/>
      <c r="F7" s="49" t="s">
        <v>19</v>
      </c>
      <c r="G7" s="49"/>
      <c r="H7" s="49" t="s">
        <v>20</v>
      </c>
      <c r="I7" s="49"/>
      <c r="J7" s="49" t="s">
        <v>21</v>
      </c>
      <c r="K7" s="49"/>
      <c r="L7" s="49" t="s">
        <v>22</v>
      </c>
      <c r="M7" s="49"/>
      <c r="N7" s="49" t="s">
        <v>23</v>
      </c>
      <c r="O7" s="49"/>
      <c r="P7" s="49" t="s">
        <v>24</v>
      </c>
      <c r="Q7" s="49"/>
      <c r="R7" s="49" t="s">
        <v>25</v>
      </c>
      <c r="S7" s="49"/>
      <c r="T7" s="49" t="s">
        <v>26</v>
      </c>
      <c r="U7" s="49"/>
      <c r="V7" s="49" t="s">
        <v>27</v>
      </c>
      <c r="W7" s="49"/>
      <c r="X7" s="49" t="s">
        <v>28</v>
      </c>
      <c r="Y7" s="49"/>
      <c r="Z7" s="49" t="s">
        <v>2</v>
      </c>
      <c r="AA7" s="49"/>
    </row>
    <row r="8" spans="1:27" s="13" customFormat="1" ht="15">
      <c r="A8" s="49"/>
      <c r="B8" s="26" t="s">
        <v>9</v>
      </c>
      <c r="C8" s="26" t="s">
        <v>10</v>
      </c>
      <c r="D8" s="26" t="s">
        <v>9</v>
      </c>
      <c r="E8" s="26" t="s">
        <v>10</v>
      </c>
      <c r="F8" s="26" t="s">
        <v>9</v>
      </c>
      <c r="G8" s="26" t="s">
        <v>10</v>
      </c>
      <c r="H8" s="26" t="s">
        <v>9</v>
      </c>
      <c r="I8" s="26" t="s">
        <v>10</v>
      </c>
      <c r="J8" s="26" t="s">
        <v>9</v>
      </c>
      <c r="K8" s="26" t="s">
        <v>10</v>
      </c>
      <c r="L8" s="26" t="s">
        <v>9</v>
      </c>
      <c r="M8" s="26" t="s">
        <v>10</v>
      </c>
      <c r="N8" s="26" t="s">
        <v>9</v>
      </c>
      <c r="O8" s="26" t="s">
        <v>10</v>
      </c>
      <c r="P8" s="26" t="s">
        <v>9</v>
      </c>
      <c r="Q8" s="26" t="s">
        <v>10</v>
      </c>
      <c r="R8" s="26" t="s">
        <v>9</v>
      </c>
      <c r="S8" s="26" t="s">
        <v>10</v>
      </c>
      <c r="T8" s="26" t="s">
        <v>9</v>
      </c>
      <c r="U8" s="26" t="s">
        <v>10</v>
      </c>
      <c r="V8" s="26" t="s">
        <v>9</v>
      </c>
      <c r="W8" s="26" t="s">
        <v>10</v>
      </c>
      <c r="X8" s="26" t="s">
        <v>9</v>
      </c>
      <c r="Y8" s="26" t="s">
        <v>10</v>
      </c>
      <c r="Z8" s="26" t="s">
        <v>9</v>
      </c>
      <c r="AA8" s="26" t="s">
        <v>10</v>
      </c>
    </row>
    <row r="9" spans="1:27" ht="15">
      <c r="A9" s="50" t="s">
        <v>1465</v>
      </c>
      <c r="B9" s="68">
        <v>761389.3313268134</v>
      </c>
      <c r="C9" s="69">
        <v>0.6920208473918239</v>
      </c>
      <c r="D9" s="68">
        <v>3010666.230306</v>
      </c>
      <c r="E9" s="69">
        <v>0.32529364323289095</v>
      </c>
      <c r="F9" s="68">
        <v>675539.82475</v>
      </c>
      <c r="G9" s="69">
        <v>0.2021395872191169</v>
      </c>
      <c r="H9" s="68">
        <v>3036592.80743371</v>
      </c>
      <c r="I9" s="69">
        <v>0.42653335155888517</v>
      </c>
      <c r="J9" s="68">
        <v>5589106.428614871</v>
      </c>
      <c r="K9" s="69">
        <v>0.19515982049757605</v>
      </c>
      <c r="L9" s="68">
        <v>1260982.31079492</v>
      </c>
      <c r="M9" s="69">
        <v>0.3093794321984664</v>
      </c>
      <c r="N9" s="68">
        <v>1103011</v>
      </c>
      <c r="O9" s="69">
        <v>0.2428962963784137</v>
      </c>
      <c r="P9" s="68">
        <v>3214594.6</v>
      </c>
      <c r="Q9" s="69">
        <v>0.206105378126129</v>
      </c>
      <c r="R9" s="68">
        <v>1052471.7</v>
      </c>
      <c r="S9" s="69">
        <v>0.28109787578421025</v>
      </c>
      <c r="T9" s="68">
        <v>628974.5</v>
      </c>
      <c r="U9" s="69">
        <v>0.10508354841344045</v>
      </c>
      <c r="V9" s="68">
        <v>2471630</v>
      </c>
      <c r="W9" s="69">
        <v>0.10400623597753786</v>
      </c>
      <c r="X9" s="68">
        <v>368900</v>
      </c>
      <c r="Y9" s="69">
        <v>0.10145526396704457</v>
      </c>
      <c r="Z9" s="68">
        <v>23173858.733226314</v>
      </c>
      <c r="AA9" s="69">
        <v>0.19930486105994888</v>
      </c>
    </row>
    <row r="10" spans="1:27" ht="15">
      <c r="A10" s="70" t="s">
        <v>854</v>
      </c>
      <c r="B10" s="71">
        <v>69759.556194405</v>
      </c>
      <c r="C10" s="72">
        <v>0.06340391860653541</v>
      </c>
      <c r="D10" s="71"/>
      <c r="E10" s="72"/>
      <c r="F10" s="71"/>
      <c r="G10" s="72"/>
      <c r="H10" s="71"/>
      <c r="I10" s="72"/>
      <c r="J10" s="71"/>
      <c r="K10" s="72"/>
      <c r="L10" s="71"/>
      <c r="M10" s="72"/>
      <c r="N10" s="71"/>
      <c r="O10" s="72"/>
      <c r="P10" s="71"/>
      <c r="Q10" s="72"/>
      <c r="R10" s="71"/>
      <c r="S10" s="72"/>
      <c r="T10" s="71"/>
      <c r="U10" s="72"/>
      <c r="V10" s="71"/>
      <c r="W10" s="72"/>
      <c r="X10" s="71"/>
      <c r="Y10" s="72"/>
      <c r="Z10" s="71">
        <v>69759.556194405</v>
      </c>
      <c r="AA10" s="72">
        <v>0.000599961310500055</v>
      </c>
    </row>
    <row r="11" spans="1:27" s="66" customFormat="1" ht="15">
      <c r="A11" s="56" t="s">
        <v>556</v>
      </c>
      <c r="B11" s="62">
        <v>69759.556194405</v>
      </c>
      <c r="C11" s="73">
        <v>0.06340391860653541</v>
      </c>
      <c r="D11" s="62"/>
      <c r="E11" s="73"/>
      <c r="F11" s="62"/>
      <c r="G11" s="73"/>
      <c r="H11" s="62"/>
      <c r="I11" s="73"/>
      <c r="J11" s="62"/>
      <c r="K11" s="73"/>
      <c r="L11" s="62"/>
      <c r="M11" s="73"/>
      <c r="N11" s="62"/>
      <c r="O11" s="73"/>
      <c r="P11" s="62"/>
      <c r="Q11" s="73"/>
      <c r="R11" s="62"/>
      <c r="S11" s="73"/>
      <c r="T11" s="62"/>
      <c r="U11" s="73"/>
      <c r="V11" s="62"/>
      <c r="W11" s="73"/>
      <c r="X11" s="62"/>
      <c r="Y11" s="73"/>
      <c r="Z11" s="62">
        <v>69759.556194405</v>
      </c>
      <c r="AA11" s="74">
        <v>0.000599961310500055</v>
      </c>
    </row>
    <row r="12" spans="1:27" s="66" customFormat="1" ht="15">
      <c r="A12" s="75" t="s">
        <v>1466</v>
      </c>
      <c r="B12" s="62">
        <v>14587.6445176</v>
      </c>
      <c r="C12" s="73">
        <v>0.013258596758807431</v>
      </c>
      <c r="D12" s="62"/>
      <c r="E12" s="73"/>
      <c r="F12" s="62"/>
      <c r="G12" s="73"/>
      <c r="H12" s="62"/>
      <c r="I12" s="73"/>
      <c r="J12" s="62"/>
      <c r="K12" s="73"/>
      <c r="L12" s="62"/>
      <c r="M12" s="73"/>
      <c r="N12" s="62"/>
      <c r="O12" s="73"/>
      <c r="P12" s="62"/>
      <c r="Q12" s="73"/>
      <c r="R12" s="62"/>
      <c r="S12" s="73"/>
      <c r="T12" s="62"/>
      <c r="U12" s="73"/>
      <c r="V12" s="62"/>
      <c r="W12" s="73"/>
      <c r="X12" s="62"/>
      <c r="Y12" s="73"/>
      <c r="Z12" s="62">
        <v>14587.6445176</v>
      </c>
      <c r="AA12" s="74">
        <v>0.0001254598337394553</v>
      </c>
    </row>
    <row r="13" spans="1:27" s="66" customFormat="1" ht="15">
      <c r="A13" s="75" t="s">
        <v>1467</v>
      </c>
      <c r="B13" s="62">
        <v>55171.91167680499</v>
      </c>
      <c r="C13" s="73">
        <v>0.05014532184772798</v>
      </c>
      <c r="D13" s="62"/>
      <c r="E13" s="73"/>
      <c r="F13" s="62"/>
      <c r="G13" s="73"/>
      <c r="H13" s="62"/>
      <c r="I13" s="73"/>
      <c r="J13" s="62"/>
      <c r="K13" s="73"/>
      <c r="L13" s="62"/>
      <c r="M13" s="73"/>
      <c r="N13" s="62"/>
      <c r="O13" s="73"/>
      <c r="P13" s="62"/>
      <c r="Q13" s="73"/>
      <c r="R13" s="62"/>
      <c r="S13" s="73"/>
      <c r="T13" s="62"/>
      <c r="U13" s="73"/>
      <c r="V13" s="62"/>
      <c r="W13" s="73"/>
      <c r="X13" s="62"/>
      <c r="Y13" s="73"/>
      <c r="Z13" s="62">
        <v>55171.91167680499</v>
      </c>
      <c r="AA13" s="74">
        <v>0.00047450147676059975</v>
      </c>
    </row>
    <row r="14" spans="1:27" ht="15">
      <c r="A14" s="70" t="s">
        <v>856</v>
      </c>
      <c r="B14" s="71">
        <v>144225.0234246024</v>
      </c>
      <c r="C14" s="72">
        <v>0.13108500318946376</v>
      </c>
      <c r="D14" s="71">
        <v>22256.283336</v>
      </c>
      <c r="E14" s="72">
        <v>0.002404726043130685</v>
      </c>
      <c r="F14" s="71"/>
      <c r="G14" s="72"/>
      <c r="H14" s="71"/>
      <c r="I14" s="72"/>
      <c r="J14" s="71"/>
      <c r="K14" s="72"/>
      <c r="L14" s="71"/>
      <c r="M14" s="72"/>
      <c r="N14" s="71"/>
      <c r="O14" s="72"/>
      <c r="P14" s="71"/>
      <c r="Q14" s="72"/>
      <c r="R14" s="71"/>
      <c r="S14" s="72"/>
      <c r="T14" s="71"/>
      <c r="U14" s="72"/>
      <c r="V14" s="71"/>
      <c r="W14" s="72"/>
      <c r="X14" s="71"/>
      <c r="Y14" s="72"/>
      <c r="Z14" s="71">
        <v>166481.3067606024</v>
      </c>
      <c r="AA14" s="72">
        <v>0.0014318087503237824</v>
      </c>
    </row>
    <row r="15" spans="1:27" s="66" customFormat="1" ht="15">
      <c r="A15" s="56" t="s">
        <v>556</v>
      </c>
      <c r="B15" s="62">
        <v>144225.0234246024</v>
      </c>
      <c r="C15" s="73">
        <v>0.13108500318946376</v>
      </c>
      <c r="D15" s="62">
        <v>22256.283336</v>
      </c>
      <c r="E15" s="73">
        <v>0.002404726043130685</v>
      </c>
      <c r="F15" s="62"/>
      <c r="G15" s="73"/>
      <c r="H15" s="62"/>
      <c r="I15" s="73"/>
      <c r="J15" s="62"/>
      <c r="K15" s="73"/>
      <c r="L15" s="62"/>
      <c r="M15" s="73"/>
      <c r="N15" s="62"/>
      <c r="O15" s="73"/>
      <c r="P15" s="62"/>
      <c r="Q15" s="73"/>
      <c r="R15" s="62"/>
      <c r="S15" s="73"/>
      <c r="T15" s="62"/>
      <c r="U15" s="73"/>
      <c r="V15" s="62"/>
      <c r="W15" s="73"/>
      <c r="X15" s="62"/>
      <c r="Y15" s="73"/>
      <c r="Z15" s="62">
        <v>166481.3067606024</v>
      </c>
      <c r="AA15" s="74">
        <v>0.0014318087503237824</v>
      </c>
    </row>
    <row r="16" spans="1:27" s="66" customFormat="1" ht="15">
      <c r="A16" s="75" t="s">
        <v>1466</v>
      </c>
      <c r="B16" s="62">
        <v>55200.11658</v>
      </c>
      <c r="C16" s="73">
        <v>0.05017095706509516</v>
      </c>
      <c r="D16" s="62"/>
      <c r="E16" s="73"/>
      <c r="F16" s="62"/>
      <c r="G16" s="73"/>
      <c r="H16" s="62"/>
      <c r="I16" s="73"/>
      <c r="J16" s="62"/>
      <c r="K16" s="73"/>
      <c r="L16" s="62"/>
      <c r="M16" s="73"/>
      <c r="N16" s="62"/>
      <c r="O16" s="73"/>
      <c r="P16" s="62"/>
      <c r="Q16" s="73"/>
      <c r="R16" s="62"/>
      <c r="S16" s="73"/>
      <c r="T16" s="62"/>
      <c r="U16" s="73"/>
      <c r="V16" s="62"/>
      <c r="W16" s="73"/>
      <c r="X16" s="62"/>
      <c r="Y16" s="73"/>
      <c r="Z16" s="62">
        <v>55200.11658</v>
      </c>
      <c r="AA16" s="74">
        <v>0.00047474405070468056</v>
      </c>
    </row>
    <row r="17" spans="1:27" s="66" customFormat="1" ht="15">
      <c r="A17" s="75" t="s">
        <v>1467</v>
      </c>
      <c r="B17" s="62">
        <v>89024.9068446024</v>
      </c>
      <c r="C17" s="73">
        <v>0.08091404612436859</v>
      </c>
      <c r="D17" s="62">
        <v>22256.283336</v>
      </c>
      <c r="E17" s="73">
        <v>0.002404726043130685</v>
      </c>
      <c r="F17" s="62"/>
      <c r="G17" s="73"/>
      <c r="H17" s="62"/>
      <c r="I17" s="73"/>
      <c r="J17" s="62"/>
      <c r="K17" s="73"/>
      <c r="L17" s="62"/>
      <c r="M17" s="73"/>
      <c r="N17" s="62"/>
      <c r="O17" s="73"/>
      <c r="P17" s="62"/>
      <c r="Q17" s="73"/>
      <c r="R17" s="62"/>
      <c r="S17" s="73"/>
      <c r="T17" s="62"/>
      <c r="U17" s="73"/>
      <c r="V17" s="62"/>
      <c r="W17" s="73"/>
      <c r="X17" s="62"/>
      <c r="Y17" s="73"/>
      <c r="Z17" s="62">
        <v>111281.19018060241</v>
      </c>
      <c r="AA17" s="74">
        <v>0.0009570646996191019</v>
      </c>
    </row>
    <row r="18" spans="1:27" ht="15">
      <c r="A18" s="70" t="s">
        <v>857</v>
      </c>
      <c r="B18" s="71">
        <v>1100.4010325000002</v>
      </c>
      <c r="C18" s="72">
        <v>0.0010001459485313262</v>
      </c>
      <c r="D18" s="71">
        <v>406548.16328000004</v>
      </c>
      <c r="E18" s="72">
        <v>0.04392633492605722</v>
      </c>
      <c r="F18" s="71">
        <v>10003.64575</v>
      </c>
      <c r="G18" s="72">
        <v>0.0029933584201932316</v>
      </c>
      <c r="H18" s="71"/>
      <c r="I18" s="72"/>
      <c r="J18" s="71"/>
      <c r="K18" s="72"/>
      <c r="L18" s="71"/>
      <c r="M18" s="72"/>
      <c r="N18" s="71"/>
      <c r="O18" s="72"/>
      <c r="P18" s="71"/>
      <c r="Q18" s="72"/>
      <c r="R18" s="71"/>
      <c r="S18" s="72"/>
      <c r="T18" s="71"/>
      <c r="U18" s="72"/>
      <c r="V18" s="71"/>
      <c r="W18" s="72"/>
      <c r="X18" s="71"/>
      <c r="Y18" s="72"/>
      <c r="Z18" s="71">
        <v>417652.21006250003</v>
      </c>
      <c r="AA18" s="72">
        <v>0.0035919833919820575</v>
      </c>
    </row>
    <row r="19" spans="1:27" s="66" customFormat="1" ht="15">
      <c r="A19" s="56" t="s">
        <v>556</v>
      </c>
      <c r="B19" s="62">
        <v>1100.4010325000002</v>
      </c>
      <c r="C19" s="73">
        <v>0.0010001459485313262</v>
      </c>
      <c r="D19" s="62">
        <v>406548.16328000004</v>
      </c>
      <c r="E19" s="73">
        <v>0.04392633492605722</v>
      </c>
      <c r="F19" s="62">
        <v>10003.64575</v>
      </c>
      <c r="G19" s="73">
        <v>0.0029933584201932316</v>
      </c>
      <c r="H19" s="62"/>
      <c r="I19" s="73"/>
      <c r="J19" s="62"/>
      <c r="K19" s="73"/>
      <c r="L19" s="62"/>
      <c r="M19" s="73"/>
      <c r="N19" s="62"/>
      <c r="O19" s="73"/>
      <c r="P19" s="62"/>
      <c r="Q19" s="73"/>
      <c r="R19" s="62"/>
      <c r="S19" s="73"/>
      <c r="T19" s="62"/>
      <c r="U19" s="73"/>
      <c r="V19" s="62"/>
      <c r="W19" s="73"/>
      <c r="X19" s="62"/>
      <c r="Y19" s="73"/>
      <c r="Z19" s="62">
        <v>417652.21006250003</v>
      </c>
      <c r="AA19" s="74">
        <v>0.0035919833919820575</v>
      </c>
    </row>
    <row r="20" spans="1:27" s="66" customFormat="1" ht="15">
      <c r="A20" s="75" t="s">
        <v>1466</v>
      </c>
      <c r="B20" s="62"/>
      <c r="C20" s="73"/>
      <c r="D20" s="62">
        <v>120043.749</v>
      </c>
      <c r="E20" s="73">
        <v>0.012970374486040517</v>
      </c>
      <c r="F20" s="62"/>
      <c r="G20" s="73"/>
      <c r="H20" s="62"/>
      <c r="I20" s="73"/>
      <c r="J20" s="62"/>
      <c r="K20" s="73"/>
      <c r="L20" s="62"/>
      <c r="M20" s="73"/>
      <c r="N20" s="62"/>
      <c r="O20" s="73"/>
      <c r="P20" s="62"/>
      <c r="Q20" s="73"/>
      <c r="R20" s="62"/>
      <c r="S20" s="73"/>
      <c r="T20" s="62"/>
      <c r="U20" s="73"/>
      <c r="V20" s="62"/>
      <c r="W20" s="73"/>
      <c r="X20" s="62"/>
      <c r="Y20" s="73"/>
      <c r="Z20" s="62">
        <v>120043.749</v>
      </c>
      <c r="AA20" s="74">
        <v>0.0010324263641625074</v>
      </c>
    </row>
    <row r="21" spans="1:27" s="66" customFormat="1" ht="15">
      <c r="A21" s="75" t="s">
        <v>1467</v>
      </c>
      <c r="B21" s="62">
        <v>1100.4010325000002</v>
      </c>
      <c r="C21" s="73">
        <v>0.0010001459485313262</v>
      </c>
      <c r="D21" s="62">
        <v>286504.41428</v>
      </c>
      <c r="E21" s="73">
        <v>0.030955960440016705</v>
      </c>
      <c r="F21" s="62">
        <v>10003.64575</v>
      </c>
      <c r="G21" s="73">
        <v>0.0029933584201932316</v>
      </c>
      <c r="H21" s="62"/>
      <c r="I21" s="73"/>
      <c r="J21" s="62"/>
      <c r="K21" s="73"/>
      <c r="L21" s="62"/>
      <c r="M21" s="73"/>
      <c r="N21" s="62"/>
      <c r="O21" s="73"/>
      <c r="P21" s="62"/>
      <c r="Q21" s="73"/>
      <c r="R21" s="62"/>
      <c r="S21" s="73"/>
      <c r="T21" s="62"/>
      <c r="U21" s="73"/>
      <c r="V21" s="62"/>
      <c r="W21" s="73"/>
      <c r="X21" s="62"/>
      <c r="Y21" s="73"/>
      <c r="Z21" s="62">
        <v>297608.4610625</v>
      </c>
      <c r="AA21" s="74">
        <v>0.00255955702781955</v>
      </c>
    </row>
    <row r="22" spans="1:27" ht="15">
      <c r="A22" s="70" t="s">
        <v>859</v>
      </c>
      <c r="B22" s="71">
        <v>62642.751660306</v>
      </c>
      <c r="C22" s="72">
        <v>0.056935510261718184</v>
      </c>
      <c r="D22" s="71"/>
      <c r="E22" s="72"/>
      <c r="F22" s="71"/>
      <c r="G22" s="72"/>
      <c r="H22" s="71"/>
      <c r="I22" s="72"/>
      <c r="J22" s="71"/>
      <c r="K22" s="72"/>
      <c r="L22" s="71"/>
      <c r="M22" s="72"/>
      <c r="N22" s="71"/>
      <c r="O22" s="72"/>
      <c r="P22" s="71"/>
      <c r="Q22" s="72"/>
      <c r="R22" s="71"/>
      <c r="S22" s="72"/>
      <c r="T22" s="71"/>
      <c r="U22" s="72"/>
      <c r="V22" s="71"/>
      <c r="W22" s="72"/>
      <c r="X22" s="71"/>
      <c r="Y22" s="72"/>
      <c r="Z22" s="71">
        <v>62642.751660306</v>
      </c>
      <c r="AA22" s="72">
        <v>0.0005387538199742878</v>
      </c>
    </row>
    <row r="23" spans="1:27" s="66" customFormat="1" ht="15">
      <c r="A23" s="56" t="s">
        <v>556</v>
      </c>
      <c r="B23" s="62">
        <v>62642.751660306</v>
      </c>
      <c r="C23" s="73">
        <v>0.056935510261718184</v>
      </c>
      <c r="D23" s="62"/>
      <c r="E23" s="73"/>
      <c r="F23" s="62"/>
      <c r="G23" s="73"/>
      <c r="H23" s="62"/>
      <c r="I23" s="73"/>
      <c r="J23" s="62"/>
      <c r="K23" s="73"/>
      <c r="L23" s="62"/>
      <c r="M23" s="73"/>
      <c r="N23" s="62"/>
      <c r="O23" s="73"/>
      <c r="P23" s="62"/>
      <c r="Q23" s="73"/>
      <c r="R23" s="62"/>
      <c r="S23" s="73"/>
      <c r="T23" s="62"/>
      <c r="U23" s="73"/>
      <c r="V23" s="62"/>
      <c r="W23" s="73"/>
      <c r="X23" s="62"/>
      <c r="Y23" s="73"/>
      <c r="Z23" s="62">
        <v>62642.751660306</v>
      </c>
      <c r="AA23" s="74">
        <v>0.0005387538199742878</v>
      </c>
    </row>
    <row r="24" spans="1:27" s="66" customFormat="1" ht="15">
      <c r="A24" s="75" t="s">
        <v>1466</v>
      </c>
      <c r="B24" s="62">
        <v>29641.964399628</v>
      </c>
      <c r="C24" s="73">
        <v>0.026941351130364142</v>
      </c>
      <c r="D24" s="62"/>
      <c r="E24" s="73"/>
      <c r="F24" s="62"/>
      <c r="G24" s="73"/>
      <c r="H24" s="62"/>
      <c r="I24" s="73"/>
      <c r="J24" s="62"/>
      <c r="K24" s="73"/>
      <c r="L24" s="62"/>
      <c r="M24" s="73"/>
      <c r="N24" s="62"/>
      <c r="O24" s="73"/>
      <c r="P24" s="62"/>
      <c r="Q24" s="73"/>
      <c r="R24" s="62"/>
      <c r="S24" s="73"/>
      <c r="T24" s="62"/>
      <c r="U24" s="73"/>
      <c r="V24" s="62"/>
      <c r="W24" s="73"/>
      <c r="X24" s="62"/>
      <c r="Y24" s="73"/>
      <c r="Z24" s="62">
        <v>29641.964399628</v>
      </c>
      <c r="AA24" s="74">
        <v>0.0002549332704674395</v>
      </c>
    </row>
    <row r="25" spans="1:27" s="66" customFormat="1" ht="15">
      <c r="A25" s="75" t="s">
        <v>1467</v>
      </c>
      <c r="B25" s="62">
        <v>33000.787260678</v>
      </c>
      <c r="C25" s="73">
        <v>0.029994159131354045</v>
      </c>
      <c r="D25" s="62"/>
      <c r="E25" s="73"/>
      <c r="F25" s="62"/>
      <c r="G25" s="73"/>
      <c r="H25" s="62"/>
      <c r="I25" s="73"/>
      <c r="J25" s="62"/>
      <c r="K25" s="73"/>
      <c r="L25" s="62"/>
      <c r="M25" s="73"/>
      <c r="N25" s="62"/>
      <c r="O25" s="73"/>
      <c r="P25" s="62"/>
      <c r="Q25" s="73"/>
      <c r="R25" s="62"/>
      <c r="S25" s="73"/>
      <c r="T25" s="62"/>
      <c r="U25" s="73"/>
      <c r="V25" s="62"/>
      <c r="W25" s="73"/>
      <c r="X25" s="62"/>
      <c r="Y25" s="73"/>
      <c r="Z25" s="62">
        <v>33000.787260678</v>
      </c>
      <c r="AA25" s="74">
        <v>0.00028382054950684834</v>
      </c>
    </row>
    <row r="26" spans="1:27" ht="15">
      <c r="A26" s="70" t="s">
        <v>556</v>
      </c>
      <c r="B26" s="71">
        <v>483661.59901500004</v>
      </c>
      <c r="C26" s="72">
        <v>0.43959626938557517</v>
      </c>
      <c r="D26" s="71">
        <v>2581861.78369</v>
      </c>
      <c r="E26" s="72">
        <v>0.2789625822637031</v>
      </c>
      <c r="F26" s="71">
        <v>665536.179</v>
      </c>
      <c r="G26" s="72">
        <v>0.19914622879892366</v>
      </c>
      <c r="H26" s="71">
        <v>3036592.80743371</v>
      </c>
      <c r="I26" s="72">
        <v>0.42653335155888517</v>
      </c>
      <c r="J26" s="71">
        <v>5589106.428614871</v>
      </c>
      <c r="K26" s="72">
        <v>0.19515982049757605</v>
      </c>
      <c r="L26" s="71">
        <v>1260982.31079492</v>
      </c>
      <c r="M26" s="72">
        <v>0.3093794321984664</v>
      </c>
      <c r="N26" s="71">
        <v>1103011</v>
      </c>
      <c r="O26" s="72">
        <v>0.2428962963784137</v>
      </c>
      <c r="P26" s="71">
        <v>3214594.6</v>
      </c>
      <c r="Q26" s="72">
        <v>0.206105378126129</v>
      </c>
      <c r="R26" s="71">
        <v>1052471.7</v>
      </c>
      <c r="S26" s="72">
        <v>0.28109787578421025</v>
      </c>
      <c r="T26" s="71">
        <v>628974.5</v>
      </c>
      <c r="U26" s="72">
        <v>0.10508354841344045</v>
      </c>
      <c r="V26" s="71">
        <v>2471630</v>
      </c>
      <c r="W26" s="72">
        <v>0.10400623597753786</v>
      </c>
      <c r="X26" s="71">
        <v>368900</v>
      </c>
      <c r="Y26" s="72">
        <v>0.10145526396704457</v>
      </c>
      <c r="Z26" s="71">
        <v>22457322.908548497</v>
      </c>
      <c r="AA26" s="72">
        <v>0.1931423537871687</v>
      </c>
    </row>
    <row r="27" spans="1:27" s="66" customFormat="1" ht="15">
      <c r="A27" s="56" t="s">
        <v>558</v>
      </c>
      <c r="B27" s="62">
        <v>483661.59901500004</v>
      </c>
      <c r="C27" s="73">
        <v>0.43959626938557517</v>
      </c>
      <c r="D27" s="62">
        <v>2581861.78369</v>
      </c>
      <c r="E27" s="73">
        <v>0.2789625822637031</v>
      </c>
      <c r="F27" s="62">
        <v>665536.179</v>
      </c>
      <c r="G27" s="73">
        <v>0.19914622879892366</v>
      </c>
      <c r="H27" s="62">
        <v>3036592.80743371</v>
      </c>
      <c r="I27" s="73">
        <v>0.42653335155888517</v>
      </c>
      <c r="J27" s="62">
        <v>5589106.428614871</v>
      </c>
      <c r="K27" s="73">
        <v>0.19515982049757605</v>
      </c>
      <c r="L27" s="62">
        <v>1260982.31079492</v>
      </c>
      <c r="M27" s="73">
        <v>0.3093794321984664</v>
      </c>
      <c r="N27" s="62">
        <v>1103011</v>
      </c>
      <c r="O27" s="73">
        <v>0.2428962963784137</v>
      </c>
      <c r="P27" s="62">
        <v>3214594.6</v>
      </c>
      <c r="Q27" s="73">
        <v>0.206105378126129</v>
      </c>
      <c r="R27" s="62">
        <v>1052471.7</v>
      </c>
      <c r="S27" s="73">
        <v>0.28109787578421025</v>
      </c>
      <c r="T27" s="62">
        <v>628974.5</v>
      </c>
      <c r="U27" s="73">
        <v>0.10508354841344045</v>
      </c>
      <c r="V27" s="62">
        <v>2471630</v>
      </c>
      <c r="W27" s="73">
        <v>0.10400623597753786</v>
      </c>
      <c r="X27" s="62">
        <v>368900</v>
      </c>
      <c r="Y27" s="73">
        <v>0.10145526396704457</v>
      </c>
      <c r="Z27" s="62">
        <v>22457322.908548497</v>
      </c>
      <c r="AA27" s="74">
        <v>0.1931423537871687</v>
      </c>
    </row>
    <row r="28" spans="1:27" s="66" customFormat="1" ht="15">
      <c r="A28" s="75" t="s">
        <v>1466</v>
      </c>
      <c r="B28" s="62">
        <v>60130.7</v>
      </c>
      <c r="C28" s="73">
        <v>0.054652326025832414</v>
      </c>
      <c r="D28" s="62">
        <v>553786.07669</v>
      </c>
      <c r="E28" s="73">
        <v>0.0598349590016924</v>
      </c>
      <c r="F28" s="62"/>
      <c r="G28" s="73"/>
      <c r="H28" s="62">
        <v>940928.620681</v>
      </c>
      <c r="I28" s="73">
        <v>0.132167025217953</v>
      </c>
      <c r="J28" s="62">
        <v>1981114.390234</v>
      </c>
      <c r="K28" s="73">
        <v>0.06917634039025636</v>
      </c>
      <c r="L28" s="62">
        <v>619184.159608</v>
      </c>
      <c r="M28" s="73">
        <v>0.15191556779654342</v>
      </c>
      <c r="N28" s="62">
        <v>346766</v>
      </c>
      <c r="O28" s="73">
        <v>0.0763620463530799</v>
      </c>
      <c r="P28" s="62">
        <v>1239504</v>
      </c>
      <c r="Q28" s="73">
        <v>0.07947143338349706</v>
      </c>
      <c r="R28" s="62">
        <v>357833</v>
      </c>
      <c r="S28" s="73">
        <v>0.0955713072242145</v>
      </c>
      <c r="T28" s="62">
        <v>59024</v>
      </c>
      <c r="U28" s="73">
        <v>0.009861212754340452</v>
      </c>
      <c r="V28" s="62">
        <v>652953</v>
      </c>
      <c r="W28" s="73">
        <v>0.02747627428063314</v>
      </c>
      <c r="X28" s="62">
        <v>81158</v>
      </c>
      <c r="Y28" s="73">
        <v>0.022320158072749806</v>
      </c>
      <c r="Z28" s="62">
        <v>6892381.947213</v>
      </c>
      <c r="AA28" s="74">
        <v>0.059277362573709864</v>
      </c>
    </row>
    <row r="29" spans="1:27" s="66" customFormat="1" ht="15">
      <c r="A29" s="75" t="s">
        <v>1467</v>
      </c>
      <c r="B29" s="62">
        <v>423530.89901500003</v>
      </c>
      <c r="C29" s="73">
        <v>0.38494394335974275</v>
      </c>
      <c r="D29" s="62">
        <v>2028075.707</v>
      </c>
      <c r="E29" s="73">
        <v>0.21912762326201066</v>
      </c>
      <c r="F29" s="62">
        <v>665536.179</v>
      </c>
      <c r="G29" s="73">
        <v>0.19914622879892366</v>
      </c>
      <c r="H29" s="62">
        <v>2095664.18675271</v>
      </c>
      <c r="I29" s="73">
        <v>0.2943663263409321</v>
      </c>
      <c r="J29" s="62">
        <v>3607992.0383808706</v>
      </c>
      <c r="K29" s="73">
        <v>0.1259834801073197</v>
      </c>
      <c r="L29" s="62">
        <v>641798.15118692</v>
      </c>
      <c r="M29" s="73">
        <v>0.15746386440192303</v>
      </c>
      <c r="N29" s="62">
        <v>756245</v>
      </c>
      <c r="O29" s="73">
        <v>0.1665342500253338</v>
      </c>
      <c r="P29" s="62">
        <v>1975090.6</v>
      </c>
      <c r="Q29" s="73">
        <v>0.12663394474263195</v>
      </c>
      <c r="R29" s="62">
        <v>694638.7</v>
      </c>
      <c r="S29" s="73">
        <v>0.18552656855999575</v>
      </c>
      <c r="T29" s="62">
        <v>569950.5</v>
      </c>
      <c r="U29" s="73">
        <v>0.09522233565909999</v>
      </c>
      <c r="V29" s="62">
        <v>1818677</v>
      </c>
      <c r="W29" s="73">
        <v>0.07652996169690472</v>
      </c>
      <c r="X29" s="62">
        <v>287742</v>
      </c>
      <c r="Y29" s="73">
        <v>0.07913510589429477</v>
      </c>
      <c r="Z29" s="62">
        <v>15564940.961335499</v>
      </c>
      <c r="AA29" s="74">
        <v>0.13386499121345885</v>
      </c>
    </row>
    <row r="30" spans="1:27" ht="15">
      <c r="A30" s="50" t="s">
        <v>1468</v>
      </c>
      <c r="B30" s="68">
        <v>89214.130473139</v>
      </c>
      <c r="C30" s="69">
        <v>0.08108603001011369</v>
      </c>
      <c r="D30" s="68">
        <v>276822.239015</v>
      </c>
      <c r="E30" s="69">
        <v>0.029909829841192028</v>
      </c>
      <c r="F30" s="68"/>
      <c r="G30" s="69"/>
      <c r="H30" s="68">
        <v>11580167.39096904</v>
      </c>
      <c r="I30" s="69">
        <v>1.6266018930135275</v>
      </c>
      <c r="J30" s="68">
        <v>24652043.81486734</v>
      </c>
      <c r="K30" s="69">
        <v>0.8607974292950094</v>
      </c>
      <c r="L30" s="68">
        <v>4245481.555841932</v>
      </c>
      <c r="M30" s="69">
        <v>1.0416202209271554</v>
      </c>
      <c r="N30" s="68">
        <v>2436472.0050837114</v>
      </c>
      <c r="O30" s="69">
        <v>0.5365404572252871</v>
      </c>
      <c r="P30" s="68">
        <v>5785962.877213542</v>
      </c>
      <c r="Q30" s="69">
        <v>0.3709699713400385</v>
      </c>
      <c r="R30" s="68">
        <v>1612862.1197573855</v>
      </c>
      <c r="S30" s="69">
        <v>0.43076893734683747</v>
      </c>
      <c r="T30" s="68">
        <v>1327898.8465247378</v>
      </c>
      <c r="U30" s="69">
        <v>0.22185370428679385</v>
      </c>
      <c r="V30" s="68">
        <v>3067375.28481092</v>
      </c>
      <c r="W30" s="69">
        <v>0.1290752085480885</v>
      </c>
      <c r="X30" s="68">
        <v>613824.9050504088</v>
      </c>
      <c r="Y30" s="69">
        <v>0.16881476761028816</v>
      </c>
      <c r="Z30" s="68">
        <v>55688125.169607155</v>
      </c>
      <c r="AA30" s="69">
        <v>0.47894112833717095</v>
      </c>
    </row>
    <row r="31" spans="1:27" ht="15">
      <c r="A31" s="70" t="s">
        <v>853</v>
      </c>
      <c r="B31" s="71"/>
      <c r="C31" s="72"/>
      <c r="D31" s="71"/>
      <c r="E31" s="72"/>
      <c r="F31" s="71"/>
      <c r="G31" s="72"/>
      <c r="H31" s="71">
        <v>770091.5993148037</v>
      </c>
      <c r="I31" s="72">
        <v>0.10817049624137197</v>
      </c>
      <c r="J31" s="71">
        <v>899634.8768767422</v>
      </c>
      <c r="K31" s="72">
        <v>0.03141335441131249</v>
      </c>
      <c r="L31" s="71">
        <v>171706.7984664249</v>
      </c>
      <c r="M31" s="72">
        <v>0.042127911993206896</v>
      </c>
      <c r="N31" s="71"/>
      <c r="O31" s="72"/>
      <c r="P31" s="71"/>
      <c r="Q31" s="72"/>
      <c r="R31" s="71"/>
      <c r="S31" s="72"/>
      <c r="T31" s="71"/>
      <c r="U31" s="72"/>
      <c r="V31" s="71"/>
      <c r="W31" s="72"/>
      <c r="X31" s="71"/>
      <c r="Y31" s="72"/>
      <c r="Z31" s="71">
        <v>1841433.2746579708</v>
      </c>
      <c r="AA31" s="72">
        <v>0.015837095029437885</v>
      </c>
    </row>
    <row r="32" spans="1:27" s="66" customFormat="1" ht="15">
      <c r="A32" s="56" t="s">
        <v>556</v>
      </c>
      <c r="B32" s="62"/>
      <c r="C32" s="73"/>
      <c r="D32" s="62"/>
      <c r="E32" s="73"/>
      <c r="F32" s="62"/>
      <c r="G32" s="73"/>
      <c r="H32" s="62">
        <v>770091.5993148037</v>
      </c>
      <c r="I32" s="73">
        <v>0.10817049624137197</v>
      </c>
      <c r="J32" s="62">
        <v>899634.8768767422</v>
      </c>
      <c r="K32" s="73">
        <v>0.03141335441131249</v>
      </c>
      <c r="L32" s="62">
        <v>171706.7984664249</v>
      </c>
      <c r="M32" s="73">
        <v>0.042127911993206896</v>
      </c>
      <c r="N32" s="62"/>
      <c r="O32" s="73"/>
      <c r="P32" s="62"/>
      <c r="Q32" s="73"/>
      <c r="R32" s="62"/>
      <c r="S32" s="73"/>
      <c r="T32" s="62"/>
      <c r="U32" s="73"/>
      <c r="V32" s="62"/>
      <c r="W32" s="73"/>
      <c r="X32" s="62"/>
      <c r="Y32" s="73"/>
      <c r="Z32" s="62">
        <v>1841433.2746579708</v>
      </c>
      <c r="AA32" s="74">
        <v>0.015837095029437885</v>
      </c>
    </row>
    <row r="33" spans="1:27" s="66" customFormat="1" ht="15">
      <c r="A33" s="75" t="s">
        <v>1466</v>
      </c>
      <c r="B33" s="62"/>
      <c r="C33" s="73"/>
      <c r="D33" s="62"/>
      <c r="E33" s="73"/>
      <c r="F33" s="62"/>
      <c r="G33" s="73"/>
      <c r="H33" s="62">
        <v>375822.40248942014</v>
      </c>
      <c r="I33" s="73">
        <v>0.05278968867090161</v>
      </c>
      <c r="J33" s="62">
        <v>491677.4530589697</v>
      </c>
      <c r="K33" s="73">
        <v>0.017168340719085982</v>
      </c>
      <c r="L33" s="62">
        <v>107191.7490971754</v>
      </c>
      <c r="M33" s="73">
        <v>0.02629927651494079</v>
      </c>
      <c r="N33" s="62"/>
      <c r="O33" s="73"/>
      <c r="P33" s="62"/>
      <c r="Q33" s="73"/>
      <c r="R33" s="62"/>
      <c r="S33" s="73"/>
      <c r="T33" s="62"/>
      <c r="U33" s="73"/>
      <c r="V33" s="62"/>
      <c r="W33" s="73"/>
      <c r="X33" s="62"/>
      <c r="Y33" s="73"/>
      <c r="Z33" s="62">
        <v>974691.6046455653</v>
      </c>
      <c r="AA33" s="74">
        <v>0.008382754770212494</v>
      </c>
    </row>
    <row r="34" spans="1:27" s="66" customFormat="1" ht="15">
      <c r="A34" s="75" t="s">
        <v>1467</v>
      </c>
      <c r="B34" s="62"/>
      <c r="C34" s="73"/>
      <c r="D34" s="62"/>
      <c r="E34" s="73"/>
      <c r="F34" s="62"/>
      <c r="G34" s="73"/>
      <c r="H34" s="62">
        <v>394269.19682538364</v>
      </c>
      <c r="I34" s="73">
        <v>0.055380807570470356</v>
      </c>
      <c r="J34" s="62">
        <v>407957.42381777253</v>
      </c>
      <c r="K34" s="73">
        <v>0.01424501369222651</v>
      </c>
      <c r="L34" s="62">
        <v>64515.0493692495</v>
      </c>
      <c r="M34" s="73">
        <v>0.0158286354782661</v>
      </c>
      <c r="N34" s="62"/>
      <c r="O34" s="73"/>
      <c r="P34" s="62"/>
      <c r="Q34" s="73"/>
      <c r="R34" s="62"/>
      <c r="S34" s="73"/>
      <c r="T34" s="62"/>
      <c r="U34" s="73"/>
      <c r="V34" s="62"/>
      <c r="W34" s="73"/>
      <c r="X34" s="62"/>
      <c r="Y34" s="73"/>
      <c r="Z34" s="62">
        <v>866741.6700124056</v>
      </c>
      <c r="AA34" s="74">
        <v>0.0074543402592253906</v>
      </c>
    </row>
    <row r="35" spans="1:27" ht="15">
      <c r="A35" s="70" t="s">
        <v>854</v>
      </c>
      <c r="B35" s="71">
        <v>14687.530073139</v>
      </c>
      <c r="C35" s="72">
        <v>0.013349381964144952</v>
      </c>
      <c r="D35" s="71"/>
      <c r="E35" s="72"/>
      <c r="F35" s="71"/>
      <c r="G35" s="72"/>
      <c r="H35" s="71">
        <v>622125.5083799537</v>
      </c>
      <c r="I35" s="72">
        <v>0.0873865200266466</v>
      </c>
      <c r="J35" s="71"/>
      <c r="K35" s="72"/>
      <c r="L35" s="71">
        <v>182021.4567383628</v>
      </c>
      <c r="M35" s="72">
        <v>0.0446585923145523</v>
      </c>
      <c r="N35" s="71">
        <v>857868.8734</v>
      </c>
      <c r="O35" s="72">
        <v>0.18891304993983038</v>
      </c>
      <c r="P35" s="71">
        <v>872320.6415000001</v>
      </c>
      <c r="Q35" s="72">
        <v>0.05592928441539251</v>
      </c>
      <c r="R35" s="71">
        <v>309521.11575</v>
      </c>
      <c r="S35" s="72">
        <v>0.08266799776914063</v>
      </c>
      <c r="T35" s="71"/>
      <c r="U35" s="72"/>
      <c r="V35" s="71"/>
      <c r="W35" s="72"/>
      <c r="X35" s="71"/>
      <c r="Y35" s="72"/>
      <c r="Z35" s="71">
        <v>2858545.125841455</v>
      </c>
      <c r="AA35" s="72">
        <v>0.02458468163191863</v>
      </c>
    </row>
    <row r="36" spans="1:27" s="66" customFormat="1" ht="15">
      <c r="A36" s="56" t="s">
        <v>556</v>
      </c>
      <c r="B36" s="62">
        <v>14687.530073139</v>
      </c>
      <c r="C36" s="73">
        <v>0.013349381964144952</v>
      </c>
      <c r="D36" s="62"/>
      <c r="E36" s="73"/>
      <c r="F36" s="62"/>
      <c r="G36" s="73"/>
      <c r="H36" s="62">
        <v>622125.5083799537</v>
      </c>
      <c r="I36" s="73">
        <v>0.0873865200266466</v>
      </c>
      <c r="J36" s="62"/>
      <c r="K36" s="73"/>
      <c r="L36" s="62">
        <v>182021.4567383628</v>
      </c>
      <c r="M36" s="73">
        <v>0.0446585923145523</v>
      </c>
      <c r="N36" s="62">
        <v>857868.8734</v>
      </c>
      <c r="O36" s="73">
        <v>0.18891304993983038</v>
      </c>
      <c r="P36" s="62">
        <v>872320.6415000001</v>
      </c>
      <c r="Q36" s="73">
        <v>0.05592928441539251</v>
      </c>
      <c r="R36" s="62">
        <v>309521.11575</v>
      </c>
      <c r="S36" s="73">
        <v>0.08266799776914063</v>
      </c>
      <c r="T36" s="62"/>
      <c r="U36" s="73"/>
      <c r="V36" s="62"/>
      <c r="W36" s="73"/>
      <c r="X36" s="62"/>
      <c r="Y36" s="73"/>
      <c r="Z36" s="62">
        <v>2858545.125841455</v>
      </c>
      <c r="AA36" s="74">
        <v>0.02458468163191863</v>
      </c>
    </row>
    <row r="37" spans="1:27" s="66" customFormat="1" ht="15">
      <c r="A37" s="75" t="s">
        <v>1466</v>
      </c>
      <c r="B37" s="62">
        <v>14687.530073139</v>
      </c>
      <c r="C37" s="73">
        <v>0.013349381964144952</v>
      </c>
      <c r="D37" s="62"/>
      <c r="E37" s="73"/>
      <c r="F37" s="62"/>
      <c r="G37" s="73"/>
      <c r="H37" s="62">
        <v>311021.45615073614</v>
      </c>
      <c r="I37" s="73">
        <v>0.043687459106778626</v>
      </c>
      <c r="J37" s="62"/>
      <c r="K37" s="73"/>
      <c r="L37" s="62">
        <v>96590.62669726777</v>
      </c>
      <c r="M37" s="73">
        <v>0.02369831280540048</v>
      </c>
      <c r="N37" s="62">
        <v>428934.4367</v>
      </c>
      <c r="O37" s="73">
        <v>0.0944565249699152</v>
      </c>
      <c r="P37" s="62">
        <v>436160.3207500001</v>
      </c>
      <c r="Q37" s="73">
        <v>0.027964642207696257</v>
      </c>
      <c r="R37" s="62">
        <v>169175.07915</v>
      </c>
      <c r="S37" s="73">
        <v>0.04518388036912597</v>
      </c>
      <c r="T37" s="62"/>
      <c r="U37" s="73"/>
      <c r="V37" s="62"/>
      <c r="W37" s="73"/>
      <c r="X37" s="62"/>
      <c r="Y37" s="73"/>
      <c r="Z37" s="62">
        <v>1456569.4495211425</v>
      </c>
      <c r="AA37" s="74">
        <v>0.012527105438195688</v>
      </c>
    </row>
    <row r="38" spans="1:27" s="66" customFormat="1" ht="15">
      <c r="A38" s="75" t="s">
        <v>1467</v>
      </c>
      <c r="B38" s="62"/>
      <c r="C38" s="73"/>
      <c r="D38" s="62"/>
      <c r="E38" s="73"/>
      <c r="F38" s="62"/>
      <c r="G38" s="73"/>
      <c r="H38" s="62">
        <v>311104.05222921754</v>
      </c>
      <c r="I38" s="73">
        <v>0.04369906091986798</v>
      </c>
      <c r="J38" s="62"/>
      <c r="K38" s="73"/>
      <c r="L38" s="62">
        <v>85430.830041095</v>
      </c>
      <c r="M38" s="73">
        <v>0.020960279509151813</v>
      </c>
      <c r="N38" s="62">
        <v>428934.4367</v>
      </c>
      <c r="O38" s="73">
        <v>0.09445652496991519</v>
      </c>
      <c r="P38" s="62">
        <v>436160.32075</v>
      </c>
      <c r="Q38" s="73">
        <v>0.027964642207696254</v>
      </c>
      <c r="R38" s="62">
        <v>140346.0366</v>
      </c>
      <c r="S38" s="73">
        <v>0.03748411740001467</v>
      </c>
      <c r="T38" s="62"/>
      <c r="U38" s="73"/>
      <c r="V38" s="62"/>
      <c r="W38" s="73"/>
      <c r="X38" s="62"/>
      <c r="Y38" s="73"/>
      <c r="Z38" s="62">
        <v>1401975.6763203125</v>
      </c>
      <c r="AA38" s="74">
        <v>0.012057576193722941</v>
      </c>
    </row>
    <row r="39" spans="1:27" ht="15">
      <c r="A39" s="70" t="s">
        <v>855</v>
      </c>
      <c r="B39" s="71"/>
      <c r="C39" s="72"/>
      <c r="D39" s="71"/>
      <c r="E39" s="72"/>
      <c r="F39" s="71"/>
      <c r="G39" s="72"/>
      <c r="H39" s="71">
        <v>1756711.0474032192</v>
      </c>
      <c r="I39" s="72">
        <v>0.24675545859659093</v>
      </c>
      <c r="J39" s="71">
        <v>405280.1139277568</v>
      </c>
      <c r="K39" s="72">
        <v>0.014151527671835706</v>
      </c>
      <c r="L39" s="71">
        <v>79604.6931745088</v>
      </c>
      <c r="M39" s="72">
        <v>0.01953084873897811</v>
      </c>
      <c r="N39" s="71"/>
      <c r="O39" s="72"/>
      <c r="P39" s="71">
        <v>113428.2368</v>
      </c>
      <c r="Q39" s="72">
        <v>0.007272509459153606</v>
      </c>
      <c r="R39" s="71"/>
      <c r="S39" s="72"/>
      <c r="T39" s="71"/>
      <c r="U39" s="72"/>
      <c r="V39" s="71"/>
      <c r="W39" s="72"/>
      <c r="X39" s="71"/>
      <c r="Y39" s="72"/>
      <c r="Z39" s="71">
        <v>2355024.091305485</v>
      </c>
      <c r="AA39" s="72">
        <v>0.020254190496013534</v>
      </c>
    </row>
    <row r="40" spans="1:27" s="66" customFormat="1" ht="15">
      <c r="A40" s="56" t="s">
        <v>556</v>
      </c>
      <c r="B40" s="62"/>
      <c r="C40" s="73"/>
      <c r="D40" s="62"/>
      <c r="E40" s="73"/>
      <c r="F40" s="62"/>
      <c r="G40" s="73"/>
      <c r="H40" s="62">
        <v>1756711.0474032192</v>
      </c>
      <c r="I40" s="73">
        <v>0.24675545859659093</v>
      </c>
      <c r="J40" s="62">
        <v>405280.1139277568</v>
      </c>
      <c r="K40" s="73">
        <v>0.014151527671835706</v>
      </c>
      <c r="L40" s="62">
        <v>79604.6931745088</v>
      </c>
      <c r="M40" s="73">
        <v>0.01953084873897811</v>
      </c>
      <c r="N40" s="62"/>
      <c r="O40" s="73"/>
      <c r="P40" s="62">
        <v>113428.2368</v>
      </c>
      <c r="Q40" s="73">
        <v>0.007272509459153606</v>
      </c>
      <c r="R40" s="62"/>
      <c r="S40" s="73"/>
      <c r="T40" s="62"/>
      <c r="U40" s="73"/>
      <c r="V40" s="62"/>
      <c r="W40" s="73"/>
      <c r="X40" s="62"/>
      <c r="Y40" s="73"/>
      <c r="Z40" s="62">
        <v>2355024.091305485</v>
      </c>
      <c r="AA40" s="74">
        <v>0.020254190496013534</v>
      </c>
    </row>
    <row r="41" spans="1:27" s="66" customFormat="1" ht="15">
      <c r="A41" s="75" t="s">
        <v>1466</v>
      </c>
      <c r="B41" s="62"/>
      <c r="C41" s="73"/>
      <c r="D41" s="62"/>
      <c r="E41" s="73"/>
      <c r="F41" s="62"/>
      <c r="G41" s="73"/>
      <c r="H41" s="62">
        <v>878355.5237016096</v>
      </c>
      <c r="I41" s="73">
        <v>0.12337772929829548</v>
      </c>
      <c r="J41" s="62">
        <v>202640.0569638784</v>
      </c>
      <c r="K41" s="73">
        <v>0.007075763835917853</v>
      </c>
      <c r="L41" s="62">
        <v>39802.3465872544</v>
      </c>
      <c r="M41" s="73">
        <v>0.009765424369489057</v>
      </c>
      <c r="N41" s="62"/>
      <c r="O41" s="73"/>
      <c r="P41" s="62">
        <v>56714.1184</v>
      </c>
      <c r="Q41" s="73">
        <v>0.003636254729576803</v>
      </c>
      <c r="R41" s="62"/>
      <c r="S41" s="73"/>
      <c r="T41" s="62"/>
      <c r="U41" s="73"/>
      <c r="V41" s="62"/>
      <c r="W41" s="73"/>
      <c r="X41" s="62"/>
      <c r="Y41" s="73"/>
      <c r="Z41" s="62">
        <v>1177512.0456527423</v>
      </c>
      <c r="AA41" s="74">
        <v>0.010127095248006769</v>
      </c>
    </row>
    <row r="42" spans="1:27" s="66" customFormat="1" ht="15">
      <c r="A42" s="75" t="s">
        <v>1467</v>
      </c>
      <c r="B42" s="62"/>
      <c r="C42" s="73"/>
      <c r="D42" s="62"/>
      <c r="E42" s="73"/>
      <c r="F42" s="62"/>
      <c r="G42" s="73"/>
      <c r="H42" s="62">
        <v>878355.5237016097</v>
      </c>
      <c r="I42" s="73">
        <v>0.12337772929829545</v>
      </c>
      <c r="J42" s="62">
        <v>202640.0569638784</v>
      </c>
      <c r="K42" s="73">
        <v>0.007075763835917854</v>
      </c>
      <c r="L42" s="62">
        <v>39802.3465872544</v>
      </c>
      <c r="M42" s="73">
        <v>0.009765424369489056</v>
      </c>
      <c r="N42" s="62"/>
      <c r="O42" s="73"/>
      <c r="P42" s="62">
        <v>56714.1184</v>
      </c>
      <c r="Q42" s="73">
        <v>0.003636254729576803</v>
      </c>
      <c r="R42" s="62"/>
      <c r="S42" s="73"/>
      <c r="T42" s="62"/>
      <c r="U42" s="73"/>
      <c r="V42" s="62"/>
      <c r="W42" s="73"/>
      <c r="X42" s="62"/>
      <c r="Y42" s="73"/>
      <c r="Z42" s="62">
        <v>1177512.0456527425</v>
      </c>
      <c r="AA42" s="74">
        <v>0.010127095248006767</v>
      </c>
    </row>
    <row r="43" spans="1:27" ht="15">
      <c r="A43" s="70" t="s">
        <v>1469</v>
      </c>
      <c r="B43" s="71"/>
      <c r="C43" s="72"/>
      <c r="D43" s="71"/>
      <c r="E43" s="72"/>
      <c r="F43" s="71"/>
      <c r="G43" s="72"/>
      <c r="H43" s="71">
        <v>70675.79086253341</v>
      </c>
      <c r="I43" s="72">
        <v>0.009927436394130133</v>
      </c>
      <c r="J43" s="71">
        <v>1243234.2174620752</v>
      </c>
      <c r="K43" s="72">
        <v>0.04341111943657745</v>
      </c>
      <c r="L43" s="71">
        <v>245577.90578983992</v>
      </c>
      <c r="M43" s="72">
        <v>0.06025203716446555</v>
      </c>
      <c r="N43" s="71"/>
      <c r="O43" s="72"/>
      <c r="P43" s="71"/>
      <c r="Q43" s="72"/>
      <c r="R43" s="71"/>
      <c r="S43" s="72"/>
      <c r="T43" s="71"/>
      <c r="U43" s="72"/>
      <c r="V43" s="71"/>
      <c r="W43" s="72"/>
      <c r="X43" s="71"/>
      <c r="Y43" s="72"/>
      <c r="Z43" s="71">
        <v>1559487.9141144487</v>
      </c>
      <c r="AA43" s="72">
        <v>0.013412247206012808</v>
      </c>
    </row>
    <row r="44" spans="1:27" s="66" customFormat="1" ht="15">
      <c r="A44" s="56" t="s">
        <v>556</v>
      </c>
      <c r="B44" s="62"/>
      <c r="C44" s="73"/>
      <c r="D44" s="62"/>
      <c r="E44" s="73"/>
      <c r="F44" s="62"/>
      <c r="G44" s="73"/>
      <c r="H44" s="62">
        <v>70675.79086253341</v>
      </c>
      <c r="I44" s="73">
        <v>0.009927436394130133</v>
      </c>
      <c r="J44" s="62">
        <v>1243234.2174620752</v>
      </c>
      <c r="K44" s="73">
        <v>0.04341111943657745</v>
      </c>
      <c r="L44" s="62">
        <v>245577.90578983992</v>
      </c>
      <c r="M44" s="73">
        <v>0.06025203716446555</v>
      </c>
      <c r="N44" s="62"/>
      <c r="O44" s="73"/>
      <c r="P44" s="62"/>
      <c r="Q44" s="73"/>
      <c r="R44" s="62"/>
      <c r="S44" s="73"/>
      <c r="T44" s="62"/>
      <c r="U44" s="73"/>
      <c r="V44" s="62"/>
      <c r="W44" s="73"/>
      <c r="X44" s="62"/>
      <c r="Y44" s="73"/>
      <c r="Z44" s="62">
        <v>1559487.9141144487</v>
      </c>
      <c r="AA44" s="74">
        <v>0.013412247206012808</v>
      </c>
    </row>
    <row r="45" spans="1:27" s="66" customFormat="1" ht="15">
      <c r="A45" s="75" t="s">
        <v>1466</v>
      </c>
      <c r="B45" s="62"/>
      <c r="C45" s="73"/>
      <c r="D45" s="62"/>
      <c r="E45" s="73"/>
      <c r="F45" s="62"/>
      <c r="G45" s="73"/>
      <c r="H45" s="62">
        <v>35048.2163296966</v>
      </c>
      <c r="I45" s="73">
        <v>0.004923028580147451</v>
      </c>
      <c r="J45" s="62">
        <v>582934.7422436848</v>
      </c>
      <c r="K45" s="73">
        <v>0.020354852982513768</v>
      </c>
      <c r="L45" s="62">
        <v>106809.7647905946</v>
      </c>
      <c r="M45" s="73">
        <v>0.026205557446190183</v>
      </c>
      <c r="N45" s="62"/>
      <c r="O45" s="73"/>
      <c r="P45" s="62"/>
      <c r="Q45" s="73"/>
      <c r="R45" s="62"/>
      <c r="S45" s="73"/>
      <c r="T45" s="62"/>
      <c r="U45" s="73"/>
      <c r="V45" s="62"/>
      <c r="W45" s="73"/>
      <c r="X45" s="62"/>
      <c r="Y45" s="73"/>
      <c r="Z45" s="62">
        <v>724792.723363976</v>
      </c>
      <c r="AA45" s="74">
        <v>0.006233520049045717</v>
      </c>
    </row>
    <row r="46" spans="1:27" s="66" customFormat="1" ht="15">
      <c r="A46" s="75" t="s">
        <v>1467</v>
      </c>
      <c r="B46" s="62"/>
      <c r="C46" s="73"/>
      <c r="D46" s="62"/>
      <c r="E46" s="73"/>
      <c r="F46" s="62"/>
      <c r="G46" s="73"/>
      <c r="H46" s="62">
        <v>35627.5745328368</v>
      </c>
      <c r="I46" s="73">
        <v>0.0050044078139826805</v>
      </c>
      <c r="J46" s="62">
        <v>660299.4752183903</v>
      </c>
      <c r="K46" s="73">
        <v>0.023056266454063685</v>
      </c>
      <c r="L46" s="62">
        <v>138768.1409992453</v>
      </c>
      <c r="M46" s="73">
        <v>0.03404647971827537</v>
      </c>
      <c r="N46" s="62"/>
      <c r="O46" s="73"/>
      <c r="P46" s="62"/>
      <c r="Q46" s="73"/>
      <c r="R46" s="62"/>
      <c r="S46" s="73"/>
      <c r="T46" s="62"/>
      <c r="U46" s="73"/>
      <c r="V46" s="62"/>
      <c r="W46" s="73"/>
      <c r="X46" s="62"/>
      <c r="Y46" s="73"/>
      <c r="Z46" s="62">
        <v>834695.1907504727</v>
      </c>
      <c r="AA46" s="74">
        <v>0.0071787271569670906</v>
      </c>
    </row>
    <row r="47" spans="1:27" ht="15">
      <c r="A47" s="70" t="s">
        <v>856</v>
      </c>
      <c r="B47" s="71">
        <v>45014.6004</v>
      </c>
      <c r="C47" s="72">
        <v>0.04091342054862768</v>
      </c>
      <c r="D47" s="71">
        <v>82392.996</v>
      </c>
      <c r="E47" s="72">
        <v>0.008902321212467618</v>
      </c>
      <c r="F47" s="71"/>
      <c r="G47" s="72"/>
      <c r="H47" s="71">
        <v>748326.4901634649</v>
      </c>
      <c r="I47" s="72">
        <v>0.10511327206214091</v>
      </c>
      <c r="J47" s="71">
        <v>373257.5222104512</v>
      </c>
      <c r="K47" s="72">
        <v>0.013033366239192294</v>
      </c>
      <c r="L47" s="71"/>
      <c r="M47" s="72"/>
      <c r="N47" s="71">
        <v>206724</v>
      </c>
      <c r="O47" s="72">
        <v>0.045523112618578776</v>
      </c>
      <c r="P47" s="71">
        <v>161784</v>
      </c>
      <c r="Q47" s="72">
        <v>0.01037286396697041</v>
      </c>
      <c r="R47" s="71">
        <v>77296.8</v>
      </c>
      <c r="S47" s="72">
        <v>0.020644703591476087</v>
      </c>
      <c r="T47" s="71"/>
      <c r="U47" s="72"/>
      <c r="V47" s="71"/>
      <c r="W47" s="72"/>
      <c r="X47" s="71"/>
      <c r="Y47" s="72"/>
      <c r="Z47" s="71">
        <v>1694796.4087739163</v>
      </c>
      <c r="AA47" s="72">
        <v>0.014575956756449925</v>
      </c>
    </row>
    <row r="48" spans="1:27" s="66" customFormat="1" ht="15">
      <c r="A48" s="56" t="s">
        <v>556</v>
      </c>
      <c r="B48" s="62">
        <v>45014.6004</v>
      </c>
      <c r="C48" s="73">
        <v>0.04091342054862768</v>
      </c>
      <c r="D48" s="62">
        <v>82392.996</v>
      </c>
      <c r="E48" s="73">
        <v>0.008902321212467618</v>
      </c>
      <c r="F48" s="62"/>
      <c r="G48" s="73"/>
      <c r="H48" s="62">
        <v>748326.4901634649</v>
      </c>
      <c r="I48" s="73">
        <v>0.10511327206214091</v>
      </c>
      <c r="J48" s="62">
        <v>373257.5222104512</v>
      </c>
      <c r="K48" s="73">
        <v>0.013033366239192294</v>
      </c>
      <c r="L48" s="62"/>
      <c r="M48" s="73"/>
      <c r="N48" s="62">
        <v>206724</v>
      </c>
      <c r="O48" s="73">
        <v>0.045523112618578776</v>
      </c>
      <c r="P48" s="62">
        <v>161784</v>
      </c>
      <c r="Q48" s="73">
        <v>0.01037286396697041</v>
      </c>
      <c r="R48" s="62">
        <v>77296.8</v>
      </c>
      <c r="S48" s="73">
        <v>0.020644703591476087</v>
      </c>
      <c r="T48" s="62"/>
      <c r="U48" s="73"/>
      <c r="V48" s="62"/>
      <c r="W48" s="73"/>
      <c r="X48" s="62"/>
      <c r="Y48" s="73"/>
      <c r="Z48" s="62">
        <v>1694796.4087739163</v>
      </c>
      <c r="AA48" s="74">
        <v>0.014575956756449925</v>
      </c>
    </row>
    <row r="49" spans="1:27" s="66" customFormat="1" ht="15">
      <c r="A49" s="75" t="s">
        <v>1466</v>
      </c>
      <c r="B49" s="62">
        <v>22571.564400000003</v>
      </c>
      <c r="C49" s="73">
        <v>0.020515119506373157</v>
      </c>
      <c r="D49" s="62">
        <v>22281.252</v>
      </c>
      <c r="E49" s="73">
        <v>0.002407423833937736</v>
      </c>
      <c r="F49" s="62"/>
      <c r="G49" s="73"/>
      <c r="H49" s="62">
        <v>391867.2402014161</v>
      </c>
      <c r="I49" s="73">
        <v>0.055043418044086745</v>
      </c>
      <c r="J49" s="62">
        <v>332582.300141826</v>
      </c>
      <c r="K49" s="73">
        <v>0.011613073185374167</v>
      </c>
      <c r="L49" s="62"/>
      <c r="M49" s="73"/>
      <c r="N49" s="62">
        <v>103362</v>
      </c>
      <c r="O49" s="73">
        <v>0.022761556309289388</v>
      </c>
      <c r="P49" s="62">
        <v>80892</v>
      </c>
      <c r="Q49" s="73">
        <v>0.005186431983485205</v>
      </c>
      <c r="R49" s="62">
        <v>38648.4</v>
      </c>
      <c r="S49" s="73">
        <v>0.010322351795738044</v>
      </c>
      <c r="T49" s="62"/>
      <c r="U49" s="73"/>
      <c r="V49" s="62"/>
      <c r="W49" s="73"/>
      <c r="X49" s="62"/>
      <c r="Y49" s="73"/>
      <c r="Z49" s="62">
        <v>992204.7567432421</v>
      </c>
      <c r="AA49" s="74">
        <v>0.008533375190649624</v>
      </c>
    </row>
    <row r="50" spans="1:27" s="66" customFormat="1" ht="15">
      <c r="A50" s="75" t="s">
        <v>1467</v>
      </c>
      <c r="B50" s="62">
        <v>22443.036</v>
      </c>
      <c r="C50" s="73">
        <v>0.02039830104225452</v>
      </c>
      <c r="D50" s="62">
        <v>60111.744</v>
      </c>
      <c r="E50" s="73">
        <v>0.006494897378529882</v>
      </c>
      <c r="F50" s="62"/>
      <c r="G50" s="73"/>
      <c r="H50" s="62">
        <v>356459.24996204884</v>
      </c>
      <c r="I50" s="73">
        <v>0.050069854018054166</v>
      </c>
      <c r="J50" s="62">
        <v>40675.222068625204</v>
      </c>
      <c r="K50" s="73">
        <v>0.0014202930538181268</v>
      </c>
      <c r="L50" s="62"/>
      <c r="M50" s="73"/>
      <c r="N50" s="62">
        <v>103362</v>
      </c>
      <c r="O50" s="73">
        <v>0.02276155630928939</v>
      </c>
      <c r="P50" s="62">
        <v>80892</v>
      </c>
      <c r="Q50" s="73">
        <v>0.005186431983485205</v>
      </c>
      <c r="R50" s="62">
        <v>38648.4</v>
      </c>
      <c r="S50" s="73">
        <v>0.010322351795738044</v>
      </c>
      <c r="T50" s="62"/>
      <c r="U50" s="73"/>
      <c r="V50" s="62"/>
      <c r="W50" s="73"/>
      <c r="X50" s="62"/>
      <c r="Y50" s="73"/>
      <c r="Z50" s="62">
        <v>702591.652030674</v>
      </c>
      <c r="AA50" s="74">
        <v>0.006042581565800302</v>
      </c>
    </row>
    <row r="51" spans="1:27" ht="15">
      <c r="A51" s="70" t="s">
        <v>857</v>
      </c>
      <c r="B51" s="71"/>
      <c r="C51" s="72"/>
      <c r="D51" s="71"/>
      <c r="E51" s="72"/>
      <c r="F51" s="71"/>
      <c r="G51" s="72"/>
      <c r="H51" s="71">
        <v>35410.3170114799</v>
      </c>
      <c r="I51" s="72">
        <v>0.00497389085480762</v>
      </c>
      <c r="J51" s="71">
        <v>2750434.2708537467</v>
      </c>
      <c r="K51" s="72">
        <v>0.09603936969996574</v>
      </c>
      <c r="L51" s="71">
        <v>809583.7131756842</v>
      </c>
      <c r="M51" s="72">
        <v>0.1986297090412986</v>
      </c>
      <c r="N51" s="71">
        <v>80462.5159309734</v>
      </c>
      <c r="O51" s="72">
        <v>0.017718814333603703</v>
      </c>
      <c r="P51" s="71">
        <v>1967554.5957946875</v>
      </c>
      <c r="Q51" s="72">
        <v>0.12615076997580565</v>
      </c>
      <c r="R51" s="71">
        <v>584851.9086773854</v>
      </c>
      <c r="S51" s="72">
        <v>0.15620432281224658</v>
      </c>
      <c r="T51" s="71"/>
      <c r="U51" s="72"/>
      <c r="V51" s="71">
        <v>346249.998448162</v>
      </c>
      <c r="W51" s="72">
        <v>0.014570206319643984</v>
      </c>
      <c r="X51" s="71">
        <v>55381.55053043236</v>
      </c>
      <c r="Y51" s="72">
        <v>0.015231091970640369</v>
      </c>
      <c r="Z51" s="71">
        <v>6629928.870422551</v>
      </c>
      <c r="AA51" s="72">
        <v>0.05702015652931994</v>
      </c>
    </row>
    <row r="52" spans="1:27" s="66" customFormat="1" ht="15">
      <c r="A52" s="56" t="s">
        <v>556</v>
      </c>
      <c r="B52" s="62"/>
      <c r="C52" s="73"/>
      <c r="D52" s="62"/>
      <c r="E52" s="73"/>
      <c r="F52" s="62"/>
      <c r="G52" s="73"/>
      <c r="H52" s="62">
        <v>35410.3170114799</v>
      </c>
      <c r="I52" s="73">
        <v>0.00497389085480762</v>
      </c>
      <c r="J52" s="62">
        <v>2750434.2708537467</v>
      </c>
      <c r="K52" s="73">
        <v>0.09603936969996574</v>
      </c>
      <c r="L52" s="62">
        <v>809583.7131756842</v>
      </c>
      <c r="M52" s="73">
        <v>0.1986297090412986</v>
      </c>
      <c r="N52" s="62">
        <v>80462.5159309734</v>
      </c>
      <c r="O52" s="73">
        <v>0.017718814333603703</v>
      </c>
      <c r="P52" s="62">
        <v>1967554.5957946875</v>
      </c>
      <c r="Q52" s="73">
        <v>0.12615076997580565</v>
      </c>
      <c r="R52" s="62">
        <v>584851.9086773854</v>
      </c>
      <c r="S52" s="73">
        <v>0.15620432281224658</v>
      </c>
      <c r="T52" s="62"/>
      <c r="U52" s="73"/>
      <c r="V52" s="62">
        <v>346249.998448162</v>
      </c>
      <c r="W52" s="73">
        <v>0.014570206319643984</v>
      </c>
      <c r="X52" s="62">
        <v>55381.55053043236</v>
      </c>
      <c r="Y52" s="73">
        <v>0.015231091970640369</v>
      </c>
      <c r="Z52" s="62">
        <v>6629928.870422551</v>
      </c>
      <c r="AA52" s="74">
        <v>0.05702015652931994</v>
      </c>
    </row>
    <row r="53" spans="1:27" s="66" customFormat="1" ht="15">
      <c r="A53" s="75" t="s">
        <v>1466</v>
      </c>
      <c r="B53" s="62"/>
      <c r="C53" s="73"/>
      <c r="D53" s="62"/>
      <c r="E53" s="73"/>
      <c r="F53" s="62"/>
      <c r="G53" s="73"/>
      <c r="H53" s="62">
        <v>17644.3303373925</v>
      </c>
      <c r="I53" s="73">
        <v>0.002478401231932191</v>
      </c>
      <c r="J53" s="62">
        <v>1308500.549091809</v>
      </c>
      <c r="K53" s="73">
        <v>0.045690082223935</v>
      </c>
      <c r="L53" s="62">
        <v>438617.4524401618</v>
      </c>
      <c r="M53" s="73">
        <v>0.10761389531525678</v>
      </c>
      <c r="N53" s="62">
        <v>40047.7871009734</v>
      </c>
      <c r="O53" s="73">
        <v>0.008819004674457146</v>
      </c>
      <c r="P53" s="62">
        <v>983195.8539946874</v>
      </c>
      <c r="Q53" s="73">
        <v>0.06303810541447974</v>
      </c>
      <c r="R53" s="62">
        <v>291144.8694573853</v>
      </c>
      <c r="S53" s="73">
        <v>0.0777600047107606</v>
      </c>
      <c r="T53" s="62"/>
      <c r="U53" s="73"/>
      <c r="V53" s="62">
        <v>173986.7773123261</v>
      </c>
      <c r="W53" s="73">
        <v>0.0073213667976667705</v>
      </c>
      <c r="X53" s="62">
        <v>37041.1283078281</v>
      </c>
      <c r="Y53" s="73">
        <v>0.010187089862043551</v>
      </c>
      <c r="Z53" s="62">
        <v>3290178.748042563</v>
      </c>
      <c r="AA53" s="74">
        <v>0.02829691100605608</v>
      </c>
    </row>
    <row r="54" spans="1:27" s="66" customFormat="1" ht="15">
      <c r="A54" s="75" t="s">
        <v>1467</v>
      </c>
      <c r="B54" s="62"/>
      <c r="C54" s="73"/>
      <c r="D54" s="62"/>
      <c r="E54" s="73"/>
      <c r="F54" s="62"/>
      <c r="G54" s="73"/>
      <c r="H54" s="62">
        <v>17765.986674087402</v>
      </c>
      <c r="I54" s="73">
        <v>0.0024954896228754297</v>
      </c>
      <c r="J54" s="62">
        <v>1441933.721761938</v>
      </c>
      <c r="K54" s="73">
        <v>0.05034928747603073</v>
      </c>
      <c r="L54" s="62">
        <v>370966.2607355224</v>
      </c>
      <c r="M54" s="73">
        <v>0.09101581372604181</v>
      </c>
      <c r="N54" s="62">
        <v>40414.72883000001</v>
      </c>
      <c r="O54" s="73">
        <v>0.008899809659146557</v>
      </c>
      <c r="P54" s="62">
        <v>984358.7418000002</v>
      </c>
      <c r="Q54" s="73">
        <v>0.06311266456132592</v>
      </c>
      <c r="R54" s="62">
        <v>293707.03922000004</v>
      </c>
      <c r="S54" s="73">
        <v>0.07844431810148599</v>
      </c>
      <c r="T54" s="62"/>
      <c r="U54" s="73"/>
      <c r="V54" s="62">
        <v>172263.22113583592</v>
      </c>
      <c r="W54" s="73">
        <v>0.007248839521977214</v>
      </c>
      <c r="X54" s="62">
        <v>18340.422222604266</v>
      </c>
      <c r="Y54" s="73">
        <v>0.005044002108596818</v>
      </c>
      <c r="Z54" s="62">
        <v>3339750.122379989</v>
      </c>
      <c r="AA54" s="74">
        <v>0.028723245523263854</v>
      </c>
    </row>
    <row r="55" spans="1:27" ht="15">
      <c r="A55" s="70" t="s">
        <v>559</v>
      </c>
      <c r="B55" s="71"/>
      <c r="C55" s="72"/>
      <c r="D55" s="71"/>
      <c r="E55" s="72"/>
      <c r="F55" s="71"/>
      <c r="G55" s="72"/>
      <c r="H55" s="71">
        <v>158978.437838136</v>
      </c>
      <c r="I55" s="72">
        <v>0.022330819512808957</v>
      </c>
      <c r="J55" s="71">
        <v>453607.44911105814</v>
      </c>
      <c r="K55" s="72">
        <v>0.015839016392968662</v>
      </c>
      <c r="L55" s="71">
        <v>73437.881693631</v>
      </c>
      <c r="M55" s="72">
        <v>0.018017834148609885</v>
      </c>
      <c r="N55" s="71"/>
      <c r="O55" s="72"/>
      <c r="P55" s="71">
        <v>307425.3963188551</v>
      </c>
      <c r="Q55" s="72">
        <v>0.01971073663654904</v>
      </c>
      <c r="R55" s="71">
        <v>65409.659</v>
      </c>
      <c r="S55" s="72">
        <v>0.01746984379786131</v>
      </c>
      <c r="T55" s="71"/>
      <c r="U55" s="72"/>
      <c r="V55" s="71"/>
      <c r="W55" s="72"/>
      <c r="X55" s="71"/>
      <c r="Y55" s="72"/>
      <c r="Z55" s="71">
        <v>1058858.82396168</v>
      </c>
      <c r="AA55" s="72">
        <v>0.009106627999298372</v>
      </c>
    </row>
    <row r="56" spans="1:27" s="66" customFormat="1" ht="15">
      <c r="A56" s="56" t="s">
        <v>556</v>
      </c>
      <c r="B56" s="62"/>
      <c r="C56" s="73"/>
      <c r="D56" s="62"/>
      <c r="E56" s="73"/>
      <c r="F56" s="62"/>
      <c r="G56" s="73"/>
      <c r="H56" s="62">
        <v>158978.437838136</v>
      </c>
      <c r="I56" s="73">
        <v>0.022330819512808957</v>
      </c>
      <c r="J56" s="62">
        <v>453607.44911105814</v>
      </c>
      <c r="K56" s="73">
        <v>0.015839016392968662</v>
      </c>
      <c r="L56" s="62">
        <v>73437.881693631</v>
      </c>
      <c r="M56" s="73">
        <v>0.018017834148609885</v>
      </c>
      <c r="N56" s="62"/>
      <c r="O56" s="73"/>
      <c r="P56" s="62">
        <v>307425.3963188551</v>
      </c>
      <c r="Q56" s="73">
        <v>0.01971073663654904</v>
      </c>
      <c r="R56" s="62">
        <v>65409.659</v>
      </c>
      <c r="S56" s="73">
        <v>0.01746984379786131</v>
      </c>
      <c r="T56" s="62"/>
      <c r="U56" s="73"/>
      <c r="V56" s="62"/>
      <c r="W56" s="73"/>
      <c r="X56" s="62"/>
      <c r="Y56" s="73"/>
      <c r="Z56" s="62">
        <v>1058858.82396168</v>
      </c>
      <c r="AA56" s="74">
        <v>0.009106627999298372</v>
      </c>
    </row>
    <row r="57" spans="1:27" s="66" customFormat="1" ht="15">
      <c r="A57" s="75" t="s">
        <v>1466</v>
      </c>
      <c r="B57" s="62"/>
      <c r="C57" s="73"/>
      <c r="D57" s="62"/>
      <c r="E57" s="73"/>
      <c r="F57" s="62"/>
      <c r="G57" s="73"/>
      <c r="H57" s="62">
        <v>79489.218919068</v>
      </c>
      <c r="I57" s="73">
        <v>0.011165409756404478</v>
      </c>
      <c r="J57" s="62">
        <v>226803.72455552904</v>
      </c>
      <c r="K57" s="73">
        <v>0.007919508196484331</v>
      </c>
      <c r="L57" s="62">
        <v>36718.9408468155</v>
      </c>
      <c r="M57" s="73">
        <v>0.009008917074304942</v>
      </c>
      <c r="N57" s="62"/>
      <c r="O57" s="73"/>
      <c r="P57" s="62">
        <v>153712.6976688551</v>
      </c>
      <c r="Q57" s="73">
        <v>0.009855368286821216</v>
      </c>
      <c r="R57" s="62">
        <v>32704.8295</v>
      </c>
      <c r="S57" s="73">
        <v>0.008734921898930655</v>
      </c>
      <c r="T57" s="62"/>
      <c r="U57" s="73"/>
      <c r="V57" s="62"/>
      <c r="W57" s="73"/>
      <c r="X57" s="62"/>
      <c r="Y57" s="73"/>
      <c r="Z57" s="62">
        <v>529429.4114902675</v>
      </c>
      <c r="AA57" s="74">
        <v>0.004553313995430058</v>
      </c>
    </row>
    <row r="58" spans="1:27" s="66" customFormat="1" ht="15">
      <c r="A58" s="75" t="s">
        <v>1467</v>
      </c>
      <c r="B58" s="62"/>
      <c r="C58" s="73"/>
      <c r="D58" s="62"/>
      <c r="E58" s="73"/>
      <c r="F58" s="62"/>
      <c r="G58" s="73"/>
      <c r="H58" s="62">
        <v>79489.218919068</v>
      </c>
      <c r="I58" s="73">
        <v>0.011165409756404478</v>
      </c>
      <c r="J58" s="62">
        <v>226803.72455552907</v>
      </c>
      <c r="K58" s="73">
        <v>0.007919508196484331</v>
      </c>
      <c r="L58" s="62">
        <v>36718.9408468155</v>
      </c>
      <c r="M58" s="73">
        <v>0.009008917074304942</v>
      </c>
      <c r="N58" s="62"/>
      <c r="O58" s="73"/>
      <c r="P58" s="62">
        <v>153712.69865</v>
      </c>
      <c r="Q58" s="73">
        <v>0.009855368349727823</v>
      </c>
      <c r="R58" s="62">
        <v>32704.8295</v>
      </c>
      <c r="S58" s="73">
        <v>0.008734921898930655</v>
      </c>
      <c r="T58" s="62"/>
      <c r="U58" s="73"/>
      <c r="V58" s="62"/>
      <c r="W58" s="73"/>
      <c r="X58" s="62"/>
      <c r="Y58" s="73"/>
      <c r="Z58" s="62">
        <v>529429.4124714126</v>
      </c>
      <c r="AA58" s="74">
        <v>0.004553314003868314</v>
      </c>
    </row>
    <row r="59" spans="1:27" ht="15">
      <c r="A59" s="70" t="s">
        <v>861</v>
      </c>
      <c r="B59" s="71"/>
      <c r="C59" s="72"/>
      <c r="D59" s="71"/>
      <c r="E59" s="72"/>
      <c r="F59" s="71"/>
      <c r="G59" s="72"/>
      <c r="H59" s="71"/>
      <c r="I59" s="72"/>
      <c r="J59" s="71"/>
      <c r="K59" s="72"/>
      <c r="L59" s="71"/>
      <c r="M59" s="72"/>
      <c r="N59" s="71"/>
      <c r="O59" s="72"/>
      <c r="P59" s="71"/>
      <c r="Q59" s="72"/>
      <c r="R59" s="71"/>
      <c r="S59" s="72"/>
      <c r="T59" s="71">
        <v>66260.84652473789</v>
      </c>
      <c r="U59" s="72">
        <v>0.011070281662766683</v>
      </c>
      <c r="V59" s="71">
        <v>559371.2863627577</v>
      </c>
      <c r="W59" s="72">
        <v>0.02353835404510541</v>
      </c>
      <c r="X59" s="71">
        <v>184009.8545199765</v>
      </c>
      <c r="Y59" s="72">
        <v>0.05060658271309755</v>
      </c>
      <c r="Z59" s="71">
        <v>809641.9874074721</v>
      </c>
      <c r="AA59" s="72">
        <v>0.006963259147566302</v>
      </c>
    </row>
    <row r="60" spans="1:27" s="66" customFormat="1" ht="15">
      <c r="A60" s="56" t="s">
        <v>556</v>
      </c>
      <c r="B60" s="62"/>
      <c r="C60" s="73"/>
      <c r="D60" s="62"/>
      <c r="E60" s="73"/>
      <c r="F60" s="62"/>
      <c r="G60" s="73"/>
      <c r="H60" s="62"/>
      <c r="I60" s="73"/>
      <c r="J60" s="62"/>
      <c r="K60" s="73"/>
      <c r="L60" s="62"/>
      <c r="M60" s="73"/>
      <c r="N60" s="62"/>
      <c r="O60" s="73"/>
      <c r="P60" s="62"/>
      <c r="Q60" s="73"/>
      <c r="R60" s="62"/>
      <c r="S60" s="73"/>
      <c r="T60" s="62">
        <v>66260.84652473789</v>
      </c>
      <c r="U60" s="73">
        <v>0.011070281662766683</v>
      </c>
      <c r="V60" s="62">
        <v>559371.2863627577</v>
      </c>
      <c r="W60" s="73">
        <v>0.02353835404510541</v>
      </c>
      <c r="X60" s="62">
        <v>184009.8545199765</v>
      </c>
      <c r="Y60" s="73">
        <v>0.05060658271309755</v>
      </c>
      <c r="Z60" s="62">
        <v>809641.9874074721</v>
      </c>
      <c r="AA60" s="74">
        <v>0.006963259147566302</v>
      </c>
    </row>
    <row r="61" spans="1:27" s="66" customFormat="1" ht="15">
      <c r="A61" s="75" t="s">
        <v>1466</v>
      </c>
      <c r="B61" s="62"/>
      <c r="C61" s="73"/>
      <c r="D61" s="62"/>
      <c r="E61" s="73"/>
      <c r="F61" s="62"/>
      <c r="G61" s="73"/>
      <c r="H61" s="62"/>
      <c r="I61" s="73"/>
      <c r="J61" s="62"/>
      <c r="K61" s="73"/>
      <c r="L61" s="62"/>
      <c r="M61" s="73"/>
      <c r="N61" s="62"/>
      <c r="O61" s="73"/>
      <c r="P61" s="62"/>
      <c r="Q61" s="73"/>
      <c r="R61" s="62"/>
      <c r="S61" s="73"/>
      <c r="T61" s="62">
        <v>33144.0885673779</v>
      </c>
      <c r="U61" s="73">
        <v>0.005537423910809442</v>
      </c>
      <c r="V61" s="62">
        <v>165649.83064747762</v>
      </c>
      <c r="W61" s="73">
        <v>0.006970547928274354</v>
      </c>
      <c r="X61" s="62">
        <v>40503.9033714165</v>
      </c>
      <c r="Y61" s="73">
        <v>0.01113942588301092</v>
      </c>
      <c r="Z61" s="62">
        <v>239297.82258627203</v>
      </c>
      <c r="AA61" s="74">
        <v>0.002058061190047885</v>
      </c>
    </row>
    <row r="62" spans="1:27" s="66" customFormat="1" ht="15">
      <c r="A62" s="75" t="s">
        <v>1467</v>
      </c>
      <c r="B62" s="62"/>
      <c r="C62" s="73"/>
      <c r="D62" s="62"/>
      <c r="E62" s="73"/>
      <c r="F62" s="62"/>
      <c r="G62" s="73"/>
      <c r="H62" s="62"/>
      <c r="I62" s="73"/>
      <c r="J62" s="62"/>
      <c r="K62" s="73"/>
      <c r="L62" s="62"/>
      <c r="M62" s="73"/>
      <c r="N62" s="62"/>
      <c r="O62" s="73"/>
      <c r="P62" s="62"/>
      <c r="Q62" s="73"/>
      <c r="R62" s="62"/>
      <c r="S62" s="73"/>
      <c r="T62" s="62">
        <v>33116.75795736</v>
      </c>
      <c r="U62" s="73">
        <v>0.00553285775195724</v>
      </c>
      <c r="V62" s="62">
        <v>393721.4557152801</v>
      </c>
      <c r="W62" s="73">
        <v>0.016567806116831056</v>
      </c>
      <c r="X62" s="62">
        <v>143505.95114856</v>
      </c>
      <c r="Y62" s="73">
        <v>0.039467156830086635</v>
      </c>
      <c r="Z62" s="62">
        <v>570344.1648212001</v>
      </c>
      <c r="AA62" s="74">
        <v>0.004905197957518417</v>
      </c>
    </row>
    <row r="63" spans="1:27" ht="15">
      <c r="A63" s="70" t="s">
        <v>858</v>
      </c>
      <c r="B63" s="71"/>
      <c r="C63" s="72"/>
      <c r="D63" s="71"/>
      <c r="E63" s="72"/>
      <c r="F63" s="71"/>
      <c r="G63" s="72"/>
      <c r="H63" s="71">
        <v>275211.98221856344</v>
      </c>
      <c r="I63" s="72">
        <v>0.038657500892934835</v>
      </c>
      <c r="J63" s="71">
        <v>1240449.11667015</v>
      </c>
      <c r="K63" s="72">
        <v>0.04331386958500244</v>
      </c>
      <c r="L63" s="71">
        <v>189552.214296069</v>
      </c>
      <c r="M63" s="72">
        <v>0.04650624828663229</v>
      </c>
      <c r="N63" s="71"/>
      <c r="O63" s="72"/>
      <c r="P63" s="71"/>
      <c r="Q63" s="72"/>
      <c r="R63" s="71"/>
      <c r="S63" s="72"/>
      <c r="T63" s="71"/>
      <c r="U63" s="72"/>
      <c r="V63" s="71"/>
      <c r="W63" s="72"/>
      <c r="X63" s="71"/>
      <c r="Y63" s="72"/>
      <c r="Z63" s="71">
        <v>1705213.3131847824</v>
      </c>
      <c r="AA63" s="72">
        <v>0.014665546483831223</v>
      </c>
    </row>
    <row r="64" spans="1:27" s="66" customFormat="1" ht="15">
      <c r="A64" s="56" t="s">
        <v>556</v>
      </c>
      <c r="B64" s="62"/>
      <c r="C64" s="73"/>
      <c r="D64" s="62"/>
      <c r="E64" s="73"/>
      <c r="F64" s="62"/>
      <c r="G64" s="73"/>
      <c r="H64" s="62">
        <v>275211.98221856344</v>
      </c>
      <c r="I64" s="73">
        <v>0.038657500892934835</v>
      </c>
      <c r="J64" s="62">
        <v>1240449.11667015</v>
      </c>
      <c r="K64" s="73">
        <v>0.04331386958500244</v>
      </c>
      <c r="L64" s="62">
        <v>189552.214296069</v>
      </c>
      <c r="M64" s="73">
        <v>0.04650624828663229</v>
      </c>
      <c r="N64" s="62"/>
      <c r="O64" s="73"/>
      <c r="P64" s="62"/>
      <c r="Q64" s="73"/>
      <c r="R64" s="62"/>
      <c r="S64" s="73"/>
      <c r="T64" s="62"/>
      <c r="U64" s="73"/>
      <c r="V64" s="62"/>
      <c r="W64" s="73"/>
      <c r="X64" s="62"/>
      <c r="Y64" s="73"/>
      <c r="Z64" s="62">
        <v>1705213.3131847824</v>
      </c>
      <c r="AA64" s="74">
        <v>0.014665546483831223</v>
      </c>
    </row>
    <row r="65" spans="1:27" s="66" customFormat="1" ht="15">
      <c r="A65" s="75" t="s">
        <v>1466</v>
      </c>
      <c r="B65" s="62"/>
      <c r="C65" s="73"/>
      <c r="D65" s="62"/>
      <c r="E65" s="73"/>
      <c r="F65" s="62"/>
      <c r="G65" s="73"/>
      <c r="H65" s="62">
        <v>136699.0171618656</v>
      </c>
      <c r="I65" s="73">
        <v>0.01920135284589979</v>
      </c>
      <c r="J65" s="62">
        <v>691218.0529087759</v>
      </c>
      <c r="K65" s="73">
        <v>0.024135878042993723</v>
      </c>
      <c r="L65" s="62">
        <v>110225.0090274498</v>
      </c>
      <c r="M65" s="73">
        <v>0.0270434806381113</v>
      </c>
      <c r="N65" s="62"/>
      <c r="O65" s="73"/>
      <c r="P65" s="62"/>
      <c r="Q65" s="73"/>
      <c r="R65" s="62"/>
      <c r="S65" s="73"/>
      <c r="T65" s="62"/>
      <c r="U65" s="73"/>
      <c r="V65" s="62"/>
      <c r="W65" s="73"/>
      <c r="X65" s="62"/>
      <c r="Y65" s="73"/>
      <c r="Z65" s="62">
        <v>938142.0790980912</v>
      </c>
      <c r="AA65" s="74">
        <v>0.008068413589708015</v>
      </c>
    </row>
    <row r="66" spans="1:27" s="66" customFormat="1" ht="15">
      <c r="A66" s="75" t="s">
        <v>1467</v>
      </c>
      <c r="B66" s="62"/>
      <c r="C66" s="73"/>
      <c r="D66" s="62"/>
      <c r="E66" s="73"/>
      <c r="F66" s="62"/>
      <c r="G66" s="73"/>
      <c r="H66" s="62">
        <v>138512.9650566978</v>
      </c>
      <c r="I66" s="73">
        <v>0.01945614804703505</v>
      </c>
      <c r="J66" s="62">
        <v>549231.0637613742</v>
      </c>
      <c r="K66" s="73">
        <v>0.019177991542008718</v>
      </c>
      <c r="L66" s="62">
        <v>79327.2052686192</v>
      </c>
      <c r="M66" s="73">
        <v>0.01946276764852099</v>
      </c>
      <c r="N66" s="62"/>
      <c r="O66" s="73"/>
      <c r="P66" s="62"/>
      <c r="Q66" s="73"/>
      <c r="R66" s="62"/>
      <c r="S66" s="73"/>
      <c r="T66" s="62"/>
      <c r="U66" s="73"/>
      <c r="V66" s="62"/>
      <c r="W66" s="73"/>
      <c r="X66" s="62"/>
      <c r="Y66" s="73"/>
      <c r="Z66" s="62">
        <v>767071.2340866912</v>
      </c>
      <c r="AA66" s="74">
        <v>0.006597132894123209</v>
      </c>
    </row>
    <row r="67" spans="1:27" ht="15">
      <c r="A67" s="70" t="s">
        <v>859</v>
      </c>
      <c r="B67" s="71"/>
      <c r="C67" s="72"/>
      <c r="D67" s="71"/>
      <c r="E67" s="72"/>
      <c r="F67" s="71"/>
      <c r="G67" s="72"/>
      <c r="H67" s="71">
        <v>1162437.6882235957</v>
      </c>
      <c r="I67" s="72">
        <v>0.16328117550782173</v>
      </c>
      <c r="J67" s="71">
        <v>2116578.470456464</v>
      </c>
      <c r="K67" s="72">
        <v>0.07390646065505102</v>
      </c>
      <c r="L67" s="71">
        <v>110270.7391223324</v>
      </c>
      <c r="M67" s="72">
        <v>0.027054700423407286</v>
      </c>
      <c r="N67" s="71">
        <v>212384.11575273832</v>
      </c>
      <c r="O67" s="72">
        <v>0.04676953822395648</v>
      </c>
      <c r="P67" s="71">
        <v>77376.7068</v>
      </c>
      <c r="Q67" s="72">
        <v>0.004961047160711531</v>
      </c>
      <c r="R67" s="71">
        <v>37188.63633</v>
      </c>
      <c r="S67" s="72">
        <v>0.009932472935542598</v>
      </c>
      <c r="T67" s="71"/>
      <c r="U67" s="72"/>
      <c r="V67" s="71"/>
      <c r="W67" s="72"/>
      <c r="X67" s="71"/>
      <c r="Y67" s="72"/>
      <c r="Z67" s="71">
        <v>3716236.3566851304</v>
      </c>
      <c r="AA67" s="72">
        <v>0.03196118433539552</v>
      </c>
    </row>
    <row r="68" spans="1:27" s="66" customFormat="1" ht="15">
      <c r="A68" s="56" t="s">
        <v>556</v>
      </c>
      <c r="B68" s="62"/>
      <c r="C68" s="73"/>
      <c r="D68" s="62"/>
      <c r="E68" s="73"/>
      <c r="F68" s="62"/>
      <c r="G68" s="73"/>
      <c r="H68" s="62">
        <v>1162437.6882235957</v>
      </c>
      <c r="I68" s="73">
        <v>0.16328117550782173</v>
      </c>
      <c r="J68" s="62">
        <v>2116578.470456464</v>
      </c>
      <c r="K68" s="73">
        <v>0.07390646065505102</v>
      </c>
      <c r="L68" s="62">
        <v>110270.7391223324</v>
      </c>
      <c r="M68" s="73">
        <v>0.027054700423407286</v>
      </c>
      <c r="N68" s="62">
        <v>212384.11575273832</v>
      </c>
      <c r="O68" s="73">
        <v>0.04676953822395648</v>
      </c>
      <c r="P68" s="62">
        <v>77376.7068</v>
      </c>
      <c r="Q68" s="73">
        <v>0.004961047160711531</v>
      </c>
      <c r="R68" s="62">
        <v>37188.63633</v>
      </c>
      <c r="S68" s="73">
        <v>0.009932472935542598</v>
      </c>
      <c r="T68" s="62"/>
      <c r="U68" s="73"/>
      <c r="V68" s="62"/>
      <c r="W68" s="73"/>
      <c r="X68" s="62"/>
      <c r="Y68" s="73"/>
      <c r="Z68" s="62">
        <v>3716236.3566851304</v>
      </c>
      <c r="AA68" s="74">
        <v>0.03196118433539552</v>
      </c>
    </row>
    <row r="69" spans="1:27" s="66" customFormat="1" ht="15">
      <c r="A69" s="75" t="s">
        <v>1466</v>
      </c>
      <c r="B69" s="62"/>
      <c r="C69" s="73"/>
      <c r="D69" s="62"/>
      <c r="E69" s="73"/>
      <c r="F69" s="62"/>
      <c r="G69" s="73"/>
      <c r="H69" s="62">
        <v>577217.0696395511</v>
      </c>
      <c r="I69" s="73">
        <v>0.08107848068652543</v>
      </c>
      <c r="J69" s="62">
        <v>1058289.235228232</v>
      </c>
      <c r="K69" s="73">
        <v>0.03695323032752551</v>
      </c>
      <c r="L69" s="62">
        <v>55119.7293987267</v>
      </c>
      <c r="M69" s="73">
        <v>0.013523512929821416</v>
      </c>
      <c r="N69" s="62">
        <v>106192.05787528241</v>
      </c>
      <c r="O69" s="73">
        <v>0.023384769111738923</v>
      </c>
      <c r="P69" s="62">
        <v>77376.7068</v>
      </c>
      <c r="Q69" s="73">
        <v>0.004961047160711531</v>
      </c>
      <c r="R69" s="62">
        <v>37188.63633</v>
      </c>
      <c r="S69" s="73">
        <v>0.009932472935542598</v>
      </c>
      <c r="T69" s="62"/>
      <c r="U69" s="73"/>
      <c r="V69" s="62"/>
      <c r="W69" s="73"/>
      <c r="X69" s="62"/>
      <c r="Y69" s="73"/>
      <c r="Z69" s="62">
        <v>1911383.435271792</v>
      </c>
      <c r="AA69" s="74">
        <v>0.016438695617529402</v>
      </c>
    </row>
    <row r="70" spans="1:27" s="66" customFormat="1" ht="15">
      <c r="A70" s="75" t="s">
        <v>1467</v>
      </c>
      <c r="B70" s="62"/>
      <c r="C70" s="73"/>
      <c r="D70" s="62"/>
      <c r="E70" s="73"/>
      <c r="F70" s="62"/>
      <c r="G70" s="73"/>
      <c r="H70" s="62">
        <v>585220.6185840446</v>
      </c>
      <c r="I70" s="73">
        <v>0.08220269482129629</v>
      </c>
      <c r="J70" s="62">
        <v>1058289.235228232</v>
      </c>
      <c r="K70" s="73">
        <v>0.03695323032752552</v>
      </c>
      <c r="L70" s="62">
        <v>55151.00972360569</v>
      </c>
      <c r="M70" s="73">
        <v>0.01353118749358587</v>
      </c>
      <c r="N70" s="62">
        <v>106192.05787745591</v>
      </c>
      <c r="O70" s="73">
        <v>0.023384769112217554</v>
      </c>
      <c r="P70" s="62"/>
      <c r="Q70" s="73"/>
      <c r="R70" s="62"/>
      <c r="S70" s="73"/>
      <c r="T70" s="62"/>
      <c r="U70" s="73"/>
      <c r="V70" s="62"/>
      <c r="W70" s="73"/>
      <c r="X70" s="62"/>
      <c r="Y70" s="73"/>
      <c r="Z70" s="62">
        <v>1804852.9214133383</v>
      </c>
      <c r="AA70" s="74">
        <v>0.015522488717866122</v>
      </c>
    </row>
    <row r="71" spans="1:27" ht="15">
      <c r="A71" s="70" t="s">
        <v>556</v>
      </c>
      <c r="B71" s="71">
        <v>29512</v>
      </c>
      <c r="C71" s="72">
        <v>0.026823227497341062</v>
      </c>
      <c r="D71" s="71">
        <v>194429.24301500001</v>
      </c>
      <c r="E71" s="72">
        <v>0.02100750862872441</v>
      </c>
      <c r="F71" s="71"/>
      <c r="G71" s="72"/>
      <c r="H71" s="71">
        <v>5980198.5295532895</v>
      </c>
      <c r="I71" s="72">
        <v>0.8400053229242739</v>
      </c>
      <c r="J71" s="71">
        <v>15169567.777298894</v>
      </c>
      <c r="K71" s="72">
        <v>0.5296893452031035</v>
      </c>
      <c r="L71" s="71">
        <v>2383726.1533850795</v>
      </c>
      <c r="M71" s="72">
        <v>0.5848423388160044</v>
      </c>
      <c r="N71" s="71">
        <v>1079032.5</v>
      </c>
      <c r="O71" s="72">
        <v>0.23761594210931775</v>
      </c>
      <c r="P71" s="71">
        <v>2286073.3</v>
      </c>
      <c r="Q71" s="72">
        <v>0.14657275972545575</v>
      </c>
      <c r="R71" s="71">
        <v>538594</v>
      </c>
      <c r="S71" s="72">
        <v>0.14384959644057024</v>
      </c>
      <c r="T71" s="71">
        <v>1261638</v>
      </c>
      <c r="U71" s="72">
        <v>0.21078342262402716</v>
      </c>
      <c r="V71" s="71">
        <v>2161754</v>
      </c>
      <c r="W71" s="72">
        <v>0.0909666481833391</v>
      </c>
      <c r="X71" s="71">
        <v>374433.5</v>
      </c>
      <c r="Y71" s="72">
        <v>0.10297709292655025</v>
      </c>
      <c r="Z71" s="71">
        <v>31458959.003252257</v>
      </c>
      <c r="AA71" s="72">
        <v>0.2705601827219268</v>
      </c>
    </row>
    <row r="72" spans="1:27" s="66" customFormat="1" ht="15">
      <c r="A72" s="56" t="s">
        <v>558</v>
      </c>
      <c r="B72" s="62">
        <v>29512</v>
      </c>
      <c r="C72" s="73">
        <v>0.026823227497341062</v>
      </c>
      <c r="D72" s="62">
        <v>194429.24301500001</v>
      </c>
      <c r="E72" s="73">
        <v>0.02100750862872441</v>
      </c>
      <c r="F72" s="62"/>
      <c r="G72" s="73"/>
      <c r="H72" s="62">
        <v>5980198.5295532895</v>
      </c>
      <c r="I72" s="73">
        <v>0.8400053229242739</v>
      </c>
      <c r="J72" s="62">
        <v>15169567.777298894</v>
      </c>
      <c r="K72" s="73">
        <v>0.5296893452031035</v>
      </c>
      <c r="L72" s="62">
        <v>2383726.1533850795</v>
      </c>
      <c r="M72" s="73">
        <v>0.5848423388160044</v>
      </c>
      <c r="N72" s="62">
        <v>1079032.5</v>
      </c>
      <c r="O72" s="73">
        <v>0.23761594210931775</v>
      </c>
      <c r="P72" s="62">
        <v>2286073.3</v>
      </c>
      <c r="Q72" s="73">
        <v>0.14657275972545575</v>
      </c>
      <c r="R72" s="62">
        <v>538594</v>
      </c>
      <c r="S72" s="73">
        <v>0.14384959644057024</v>
      </c>
      <c r="T72" s="62">
        <v>1261638</v>
      </c>
      <c r="U72" s="73">
        <v>0.21078342262402716</v>
      </c>
      <c r="V72" s="62">
        <v>2161754</v>
      </c>
      <c r="W72" s="73">
        <v>0.0909666481833391</v>
      </c>
      <c r="X72" s="62">
        <v>374433.5</v>
      </c>
      <c r="Y72" s="73">
        <v>0.10297709292655025</v>
      </c>
      <c r="Z72" s="62">
        <v>31458959.003252257</v>
      </c>
      <c r="AA72" s="74">
        <v>0.2705601827219268</v>
      </c>
    </row>
    <row r="73" spans="1:27" s="66" customFormat="1" ht="15">
      <c r="A73" s="75" t="s">
        <v>1466</v>
      </c>
      <c r="B73" s="62">
        <v>29512</v>
      </c>
      <c r="C73" s="73">
        <v>0.026823227497341062</v>
      </c>
      <c r="D73" s="62">
        <v>159733.7</v>
      </c>
      <c r="E73" s="73">
        <v>0.017258757113965593</v>
      </c>
      <c r="F73" s="62"/>
      <c r="G73" s="73"/>
      <c r="H73" s="62">
        <v>2708407.9706739997</v>
      </c>
      <c r="I73" s="73">
        <v>0.38043504756131147</v>
      </c>
      <c r="J73" s="62">
        <v>6131110.566664998</v>
      </c>
      <c r="K73" s="73">
        <v>0.21408546302054748</v>
      </c>
      <c r="L73" s="62">
        <v>919290.9461190002</v>
      </c>
      <c r="M73" s="73">
        <v>0.22554615437562808</v>
      </c>
      <c r="N73" s="62">
        <v>261919</v>
      </c>
      <c r="O73" s="73">
        <v>0.057677715862432685</v>
      </c>
      <c r="P73" s="62">
        <v>715666</v>
      </c>
      <c r="Q73" s="73">
        <v>0.045885291894042946</v>
      </c>
      <c r="R73" s="62">
        <v>221340</v>
      </c>
      <c r="S73" s="73">
        <v>0.05911627250982338</v>
      </c>
      <c r="T73" s="62">
        <v>175227.5</v>
      </c>
      <c r="U73" s="73">
        <v>0.029275475364448217</v>
      </c>
      <c r="V73" s="62">
        <v>527527</v>
      </c>
      <c r="W73" s="73">
        <v>0.022198345887743158</v>
      </c>
      <c r="X73" s="62">
        <v>99603</v>
      </c>
      <c r="Y73" s="73">
        <v>0.027392921271102037</v>
      </c>
      <c r="Z73" s="62">
        <v>11949337.683457997</v>
      </c>
      <c r="AA73" s="74">
        <v>0.10276929337388964</v>
      </c>
    </row>
    <row r="74" spans="1:27" s="66" customFormat="1" ht="15">
      <c r="A74" s="75" t="s">
        <v>1467</v>
      </c>
      <c r="B74" s="62"/>
      <c r="C74" s="73"/>
      <c r="D74" s="62">
        <v>34695.543015</v>
      </c>
      <c r="E74" s="73">
        <v>0.003748751514758818</v>
      </c>
      <c r="F74" s="62"/>
      <c r="G74" s="73"/>
      <c r="H74" s="62">
        <v>3271790.55887929</v>
      </c>
      <c r="I74" s="73">
        <v>0.45957027536296247</v>
      </c>
      <c r="J74" s="62">
        <v>9038457.210633896</v>
      </c>
      <c r="K74" s="73">
        <v>0.3156038821825561</v>
      </c>
      <c r="L74" s="62">
        <v>1464435.2072660795</v>
      </c>
      <c r="M74" s="73">
        <v>0.35929618444037636</v>
      </c>
      <c r="N74" s="62">
        <v>817113.5</v>
      </c>
      <c r="O74" s="73">
        <v>0.17993822624688505</v>
      </c>
      <c r="P74" s="62">
        <v>1570407.3</v>
      </c>
      <c r="Q74" s="73">
        <v>0.1006874678314128</v>
      </c>
      <c r="R74" s="62">
        <v>317254</v>
      </c>
      <c r="S74" s="73">
        <v>0.08473332393074685</v>
      </c>
      <c r="T74" s="62">
        <v>1086410.5</v>
      </c>
      <c r="U74" s="73">
        <v>0.18150794725957894</v>
      </c>
      <c r="V74" s="62">
        <v>1634227</v>
      </c>
      <c r="W74" s="73">
        <v>0.06876830229559594</v>
      </c>
      <c r="X74" s="62">
        <v>274830.5</v>
      </c>
      <c r="Y74" s="73">
        <v>0.0755841716554482</v>
      </c>
      <c r="Z74" s="62">
        <v>19509621.31979426</v>
      </c>
      <c r="AA74" s="74">
        <v>0.16779088934803713</v>
      </c>
    </row>
    <row r="75" spans="1:27" ht="15">
      <c r="A75" s="17" t="s">
        <v>0</v>
      </c>
      <c r="B75" s="20">
        <v>850603.4617999524</v>
      </c>
      <c r="C75" s="21">
        <v>0.7731068774019376</v>
      </c>
      <c r="D75" s="20">
        <v>3287488.469321</v>
      </c>
      <c r="E75" s="21">
        <v>0.35520347307408295</v>
      </c>
      <c r="F75" s="20">
        <v>675539.82475</v>
      </c>
      <c r="G75" s="21">
        <v>0.2021395872191169</v>
      </c>
      <c r="H75" s="20">
        <v>14616760.198402751</v>
      </c>
      <c r="I75" s="21">
        <v>2.053135244572413</v>
      </c>
      <c r="J75" s="20">
        <v>30241150.24348221</v>
      </c>
      <c r="K75" s="21">
        <v>1.0559572497925855</v>
      </c>
      <c r="L75" s="20">
        <v>5506463.866636853</v>
      </c>
      <c r="M75" s="21">
        <v>1.3509996531256219</v>
      </c>
      <c r="N75" s="20">
        <v>3539483.005083712</v>
      </c>
      <c r="O75" s="21">
        <v>0.7794367536037007</v>
      </c>
      <c r="P75" s="20">
        <v>9000557.477213541</v>
      </c>
      <c r="Q75" s="21">
        <v>0.5770753494661676</v>
      </c>
      <c r="R75" s="20">
        <v>2665333.819757385</v>
      </c>
      <c r="S75" s="21">
        <v>0.7118668131310477</v>
      </c>
      <c r="T75" s="20">
        <v>1956873.3465247378</v>
      </c>
      <c r="U75" s="21">
        <v>0.3269372527002343</v>
      </c>
      <c r="V75" s="20">
        <v>5539005.284810919</v>
      </c>
      <c r="W75" s="21">
        <v>0.23308144452562637</v>
      </c>
      <c r="X75" s="20">
        <v>982724.9050504089</v>
      </c>
      <c r="Y75" s="21">
        <v>0.27027003157733276</v>
      </c>
      <c r="Z75" s="20">
        <v>78861983.90283346</v>
      </c>
      <c r="AA75" s="21">
        <v>0.6782459893971198</v>
      </c>
    </row>
  </sheetData>
  <mergeCells count="17">
    <mergeCell ref="A7:A8"/>
    <mergeCell ref="A2:AA2"/>
    <mergeCell ref="A4:AA4"/>
    <mergeCell ref="A5:AA5"/>
    <mergeCell ref="B7:C7"/>
    <mergeCell ref="D7:E7"/>
    <mergeCell ref="F7:G7"/>
    <mergeCell ref="H7:I7"/>
    <mergeCell ref="J7:K7"/>
    <mergeCell ref="L7:M7"/>
    <mergeCell ref="N7:O7"/>
    <mergeCell ref="P7:Q7"/>
    <mergeCell ref="R7:S7"/>
    <mergeCell ref="T7:U7"/>
    <mergeCell ref="V7:W7"/>
    <mergeCell ref="X7:Y7"/>
    <mergeCell ref="Z7:AA7"/>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zoomScale="80" zoomScaleNormal="80" workbookViewId="0" topLeftCell="A1"/>
  </sheetViews>
  <sheetFormatPr defaultColWidth="11.421875" defaultRowHeight="15"/>
  <cols>
    <col min="1" max="1" width="23.140625" style="13" bestFit="1" customWidth="1"/>
    <col min="2" max="2" width="13.00390625" style="13" customWidth="1"/>
    <col min="3" max="3" width="10.140625" style="16" customWidth="1"/>
    <col min="4" max="4" width="13.00390625" style="13" customWidth="1"/>
    <col min="5" max="5" width="10.140625" style="16" customWidth="1"/>
    <col min="6" max="6" width="13.00390625" style="13" customWidth="1"/>
    <col min="7" max="7" width="10.140625" style="16" customWidth="1"/>
    <col min="8" max="8" width="13.00390625" style="13" customWidth="1"/>
    <col min="9" max="9" width="10.140625" style="16" customWidth="1"/>
    <col min="10" max="10" width="13.00390625" style="13" customWidth="1"/>
    <col min="11" max="11" width="10.140625" style="16" customWidth="1"/>
    <col min="12" max="12" width="13.00390625" style="13" customWidth="1"/>
    <col min="13" max="13" width="10.140625" style="16" customWidth="1"/>
    <col min="14" max="14" width="13.00390625" style="13" customWidth="1"/>
    <col min="15" max="15" width="10.140625" style="16" customWidth="1"/>
    <col min="16" max="16" width="13.00390625" style="13" customWidth="1"/>
    <col min="17" max="17" width="10.140625" style="16" customWidth="1"/>
    <col min="18" max="18" width="13.00390625" style="13" customWidth="1"/>
    <col min="19" max="19" width="10.140625" style="16" customWidth="1"/>
    <col min="20" max="20" width="13.00390625" style="13" customWidth="1"/>
    <col min="21" max="21" width="10.140625" style="16" customWidth="1"/>
    <col min="22" max="22" width="13.00390625" style="13" customWidth="1"/>
    <col min="23" max="23" width="10.140625" style="16" customWidth="1"/>
    <col min="24" max="24" width="13.00390625" style="13" customWidth="1"/>
    <col min="25" max="25" width="10.140625" style="16" customWidth="1"/>
    <col min="26" max="26" width="13.00390625" style="13" customWidth="1"/>
    <col min="27" max="27" width="10.140625" style="16" customWidth="1"/>
    <col min="28" max="16384" width="11.421875" style="13" customWidth="1"/>
  </cols>
  <sheetData>
    <row r="1" spans="3:25" ht="14.4" customHeight="1">
      <c r="C1" s="13"/>
      <c r="E1" s="13"/>
      <c r="G1" s="13"/>
      <c r="I1" s="13"/>
      <c r="K1" s="13"/>
      <c r="M1" s="13"/>
      <c r="O1" s="13"/>
      <c r="Q1" s="13"/>
      <c r="S1" s="13"/>
      <c r="U1" s="13"/>
      <c r="W1" s="13"/>
      <c r="Y1" s="13"/>
    </row>
    <row r="2" spans="1:27" ht="15">
      <c r="A2" s="40" t="s">
        <v>13</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ht="14.4" customHeight="1">
      <c r="A3" s="3"/>
      <c r="B3" s="3"/>
      <c r="C3" s="23"/>
      <c r="D3" s="3"/>
      <c r="E3" s="23"/>
      <c r="F3" s="3"/>
      <c r="G3" s="23"/>
      <c r="H3" s="3"/>
      <c r="I3" s="23"/>
      <c r="J3"/>
      <c r="K3" s="22"/>
      <c r="L3"/>
      <c r="M3" s="22"/>
      <c r="N3"/>
      <c r="O3" s="22"/>
      <c r="P3"/>
      <c r="Q3" s="22"/>
      <c r="R3"/>
      <c r="S3" s="22"/>
      <c r="T3" s="9"/>
      <c r="U3" s="22"/>
      <c r="V3"/>
      <c r="W3" s="22"/>
      <c r="X3"/>
      <c r="Y3" s="22"/>
      <c r="Z3"/>
      <c r="AA3" s="22"/>
    </row>
    <row r="4" spans="1:27" ht="14.4" customHeight="1">
      <c r="A4" s="40" t="s">
        <v>1538</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ht="14.4" customHeight="1">
      <c r="A5" s="40" t="s">
        <v>1500</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7" ht="14.4" customHeight="1">
      <c r="A6" s="3"/>
      <c r="B6" s="3"/>
      <c r="C6" s="23"/>
      <c r="D6" s="3"/>
      <c r="E6" s="23"/>
      <c r="F6" s="3"/>
      <c r="G6" s="23"/>
      <c r="H6" s="3"/>
      <c r="I6" s="23"/>
      <c r="J6"/>
      <c r="K6" s="22"/>
      <c r="L6"/>
      <c r="M6" s="22"/>
      <c r="N6"/>
      <c r="O6" s="22"/>
      <c r="P6"/>
      <c r="Q6" s="22"/>
      <c r="R6"/>
      <c r="S6" s="22"/>
      <c r="T6"/>
      <c r="U6" s="22"/>
      <c r="V6"/>
      <c r="W6" s="22"/>
      <c r="X6"/>
      <c r="Y6" s="22"/>
      <c r="Z6"/>
      <c r="AA6" s="22"/>
    </row>
    <row r="7" spans="1:27" ht="15">
      <c r="A7" s="64"/>
      <c r="B7" s="41" t="s">
        <v>29</v>
      </c>
      <c r="C7" s="41"/>
      <c r="D7" s="41" t="s">
        <v>30</v>
      </c>
      <c r="E7" s="41"/>
      <c r="F7" s="41" t="s">
        <v>31</v>
      </c>
      <c r="G7" s="41"/>
      <c r="H7" s="41" t="s">
        <v>32</v>
      </c>
      <c r="I7" s="41"/>
      <c r="J7" s="41" t="s">
        <v>33</v>
      </c>
      <c r="K7" s="41"/>
      <c r="L7" s="41" t="s">
        <v>34</v>
      </c>
      <c r="M7" s="41"/>
      <c r="N7" s="41" t="s">
        <v>35</v>
      </c>
      <c r="O7" s="41"/>
      <c r="P7" s="41" t="s">
        <v>36</v>
      </c>
      <c r="Q7" s="41"/>
      <c r="R7" s="41" t="s">
        <v>37</v>
      </c>
      <c r="S7" s="41"/>
      <c r="T7" s="41" t="s">
        <v>38</v>
      </c>
      <c r="U7" s="41"/>
      <c r="V7" s="41" t="s">
        <v>39</v>
      </c>
      <c r="W7" s="41"/>
      <c r="X7" s="41" t="s">
        <v>40</v>
      </c>
      <c r="Y7" s="41"/>
      <c r="Z7" s="41" t="s">
        <v>2</v>
      </c>
      <c r="AA7" s="41"/>
    </row>
    <row r="8" spans="1:27" ht="14.4" customHeight="1">
      <c r="A8" s="65"/>
      <c r="B8" s="26" t="s">
        <v>9</v>
      </c>
      <c r="C8" s="36" t="s">
        <v>10</v>
      </c>
      <c r="D8" s="26" t="s">
        <v>9</v>
      </c>
      <c r="E8" s="36" t="s">
        <v>10</v>
      </c>
      <c r="F8" s="26" t="s">
        <v>9</v>
      </c>
      <c r="G8" s="36" t="s">
        <v>10</v>
      </c>
      <c r="H8" s="26" t="s">
        <v>9</v>
      </c>
      <c r="I8" s="36" t="s">
        <v>10</v>
      </c>
      <c r="J8" s="26" t="s">
        <v>9</v>
      </c>
      <c r="K8" s="36" t="s">
        <v>10</v>
      </c>
      <c r="L8" s="26" t="s">
        <v>9</v>
      </c>
      <c r="M8" s="36" t="s">
        <v>10</v>
      </c>
      <c r="N8" s="26" t="s">
        <v>9</v>
      </c>
      <c r="O8" s="36" t="s">
        <v>10</v>
      </c>
      <c r="P8" s="26" t="s">
        <v>9</v>
      </c>
      <c r="Q8" s="36" t="s">
        <v>10</v>
      </c>
      <c r="R8" s="26" t="s">
        <v>9</v>
      </c>
      <c r="S8" s="36" t="s">
        <v>10</v>
      </c>
      <c r="T8" s="26" t="s">
        <v>9</v>
      </c>
      <c r="U8" s="36" t="s">
        <v>10</v>
      </c>
      <c r="V8" s="26" t="s">
        <v>9</v>
      </c>
      <c r="W8" s="36" t="s">
        <v>10</v>
      </c>
      <c r="X8" s="26" t="s">
        <v>9</v>
      </c>
      <c r="Y8" s="36" t="s">
        <v>10</v>
      </c>
      <c r="Z8" s="26" t="s">
        <v>9</v>
      </c>
      <c r="AA8" s="36" t="s">
        <v>10</v>
      </c>
    </row>
    <row r="9" spans="1:27" ht="15">
      <c r="A9" s="50" t="s">
        <v>1465</v>
      </c>
      <c r="B9" s="51">
        <v>761389.3313268136</v>
      </c>
      <c r="C9" s="52">
        <v>0.6920208473918239</v>
      </c>
      <c r="D9" s="51">
        <v>3010666.230306</v>
      </c>
      <c r="E9" s="52">
        <v>0.3252936432328911</v>
      </c>
      <c r="F9" s="51">
        <v>675539.82475</v>
      </c>
      <c r="G9" s="52">
        <v>0.20213958721911687</v>
      </c>
      <c r="H9" s="51">
        <v>3036592.80743371</v>
      </c>
      <c r="I9" s="52">
        <v>0.4265333515588851</v>
      </c>
      <c r="J9" s="51">
        <v>5589106.42861487</v>
      </c>
      <c r="K9" s="52">
        <v>0.19515982049757602</v>
      </c>
      <c r="L9" s="51">
        <v>1260982.31079492</v>
      </c>
      <c r="M9" s="52">
        <v>0.30937943219846653</v>
      </c>
      <c r="N9" s="51">
        <v>1103011</v>
      </c>
      <c r="O9" s="52">
        <v>0.24289629637841373</v>
      </c>
      <c r="P9" s="51">
        <v>3214594.6</v>
      </c>
      <c r="Q9" s="52">
        <v>0.206105378126129</v>
      </c>
      <c r="R9" s="51">
        <v>1052471.7</v>
      </c>
      <c r="S9" s="52">
        <v>0.2810978757842102</v>
      </c>
      <c r="T9" s="51">
        <v>628974.5</v>
      </c>
      <c r="U9" s="52">
        <v>0.10508354841344043</v>
      </c>
      <c r="V9" s="51">
        <v>2471630</v>
      </c>
      <c r="W9" s="52">
        <v>0.10400623597753787</v>
      </c>
      <c r="X9" s="51">
        <v>368900</v>
      </c>
      <c r="Y9" s="52">
        <v>0.10145526396704457</v>
      </c>
      <c r="Z9" s="51">
        <v>23173858.733226318</v>
      </c>
      <c r="AA9" s="52">
        <v>0.1993048610599491</v>
      </c>
    </row>
    <row r="10" spans="1:27" ht="15">
      <c r="A10" s="50" t="s">
        <v>1470</v>
      </c>
      <c r="B10" s="51">
        <v>761389.3313268136</v>
      </c>
      <c r="C10" s="52">
        <v>0.6920208473918239</v>
      </c>
      <c r="D10" s="51">
        <v>3010666.230306</v>
      </c>
      <c r="E10" s="52">
        <v>0.3252936432328911</v>
      </c>
      <c r="F10" s="51">
        <v>675539.82475</v>
      </c>
      <c r="G10" s="52">
        <v>0.20213958721911687</v>
      </c>
      <c r="H10" s="51">
        <v>3036592.80743371</v>
      </c>
      <c r="I10" s="52">
        <v>0.4265333515588851</v>
      </c>
      <c r="J10" s="51">
        <v>5589106.42861487</v>
      </c>
      <c r="K10" s="52">
        <v>0.19515982049757602</v>
      </c>
      <c r="L10" s="51">
        <v>1260982.31079492</v>
      </c>
      <c r="M10" s="52">
        <v>0.30937943219846653</v>
      </c>
      <c r="N10" s="51">
        <v>1103011</v>
      </c>
      <c r="O10" s="52">
        <v>0.24289629637841373</v>
      </c>
      <c r="P10" s="51">
        <v>3214594.6</v>
      </c>
      <c r="Q10" s="52">
        <v>0.206105378126129</v>
      </c>
      <c r="R10" s="51">
        <v>1052471.7</v>
      </c>
      <c r="S10" s="52">
        <v>0.2810978757842102</v>
      </c>
      <c r="T10" s="51">
        <v>628974.5</v>
      </c>
      <c r="U10" s="52">
        <v>0.10508354841344043</v>
      </c>
      <c r="V10" s="51">
        <v>2471630</v>
      </c>
      <c r="W10" s="52">
        <v>0.10400623597753787</v>
      </c>
      <c r="X10" s="51">
        <v>368900</v>
      </c>
      <c r="Y10" s="52">
        <v>0.10145526396704457</v>
      </c>
      <c r="Z10" s="51">
        <v>23173858.733226318</v>
      </c>
      <c r="AA10" s="52">
        <v>0.1993048610599491</v>
      </c>
    </row>
    <row r="11" spans="1:27" ht="15">
      <c r="A11" s="53" t="s">
        <v>1471</v>
      </c>
      <c r="B11" s="54">
        <v>761389.3313268136</v>
      </c>
      <c r="C11" s="55">
        <v>0.6920208473918239</v>
      </c>
      <c r="D11" s="54">
        <v>3010666.230306</v>
      </c>
      <c r="E11" s="55">
        <v>0.3252936432328911</v>
      </c>
      <c r="F11" s="54">
        <v>675539.82475</v>
      </c>
      <c r="G11" s="55">
        <v>0.20213958721911687</v>
      </c>
      <c r="H11" s="54">
        <v>3036592.80743371</v>
      </c>
      <c r="I11" s="55">
        <v>0.4265333515588851</v>
      </c>
      <c r="J11" s="54">
        <v>5589106.42861487</v>
      </c>
      <c r="K11" s="55">
        <v>0.19515982049757602</v>
      </c>
      <c r="L11" s="54">
        <v>1260982.31079492</v>
      </c>
      <c r="M11" s="55">
        <v>0.30937943219846653</v>
      </c>
      <c r="N11" s="54">
        <v>1103011</v>
      </c>
      <c r="O11" s="55">
        <v>0.24289629637841373</v>
      </c>
      <c r="P11" s="54">
        <v>3214594.6</v>
      </c>
      <c r="Q11" s="55">
        <v>0.206105378126129</v>
      </c>
      <c r="R11" s="54">
        <v>1052471.7</v>
      </c>
      <c r="S11" s="55">
        <v>0.2810978757842102</v>
      </c>
      <c r="T11" s="54">
        <v>628974.5</v>
      </c>
      <c r="U11" s="55">
        <v>0.10508354841344043</v>
      </c>
      <c r="V11" s="54">
        <v>2471630</v>
      </c>
      <c r="W11" s="55">
        <v>0.10400623597753787</v>
      </c>
      <c r="X11" s="54">
        <v>368900</v>
      </c>
      <c r="Y11" s="55">
        <v>0.10145526396704457</v>
      </c>
      <c r="Z11" s="54">
        <v>23173858.733226318</v>
      </c>
      <c r="AA11" s="55">
        <v>0.1993048610599491</v>
      </c>
    </row>
    <row r="12" spans="1:27" ht="15">
      <c r="A12" s="56" t="s">
        <v>1479</v>
      </c>
      <c r="B12" s="57">
        <v>316020.4336191463</v>
      </c>
      <c r="C12" s="58">
        <v>0.28722851669743593</v>
      </c>
      <c r="D12" s="57">
        <v>1137245.8791400003</v>
      </c>
      <c r="E12" s="58">
        <v>0.12287607691386059</v>
      </c>
      <c r="F12" s="57">
        <v>499033.164</v>
      </c>
      <c r="G12" s="58">
        <v>0.14932407251776886</v>
      </c>
      <c r="H12" s="57">
        <v>247163</v>
      </c>
      <c r="I12" s="58">
        <v>0.03471761591256755</v>
      </c>
      <c r="J12" s="57">
        <v>574914.038433</v>
      </c>
      <c r="K12" s="58">
        <v>0.02007478690469793</v>
      </c>
      <c r="L12" s="57">
        <v>103292</v>
      </c>
      <c r="M12" s="58">
        <v>0.025342481045986087</v>
      </c>
      <c r="N12" s="57">
        <v>210273</v>
      </c>
      <c r="O12" s="58">
        <v>0.046304645128995264</v>
      </c>
      <c r="P12" s="57">
        <v>899747.1</v>
      </c>
      <c r="Q12" s="58">
        <v>0.05768774583998492</v>
      </c>
      <c r="R12" s="57">
        <v>173383</v>
      </c>
      <c r="S12" s="58">
        <v>0.04630774679936166</v>
      </c>
      <c r="T12" s="57">
        <v>121737</v>
      </c>
      <c r="U12" s="58">
        <v>0.02033875130582718</v>
      </c>
      <c r="V12" s="57">
        <v>191828</v>
      </c>
      <c r="W12" s="58">
        <v>0.008072125777361149</v>
      </c>
      <c r="X12" s="57">
        <v>166005</v>
      </c>
      <c r="Y12" s="58">
        <v>0.045654868785170055</v>
      </c>
      <c r="Z12" s="59">
        <v>4640641.615192147</v>
      </c>
      <c r="AA12" s="60">
        <v>0.039911455532383046</v>
      </c>
    </row>
    <row r="13" spans="1:27" ht="15">
      <c r="A13" s="56" t="s">
        <v>493</v>
      </c>
      <c r="B13" s="57">
        <v>372880.0477076672</v>
      </c>
      <c r="C13" s="58">
        <v>0.33890777815404394</v>
      </c>
      <c r="D13" s="57">
        <v>798855.230166</v>
      </c>
      <c r="E13" s="58">
        <v>0.08631396121579901</v>
      </c>
      <c r="F13" s="57">
        <v>13692.64575</v>
      </c>
      <c r="G13" s="58">
        <v>0.004097205906205301</v>
      </c>
      <c r="H13" s="57">
        <v>728359.196047</v>
      </c>
      <c r="I13" s="58">
        <v>0.10230857699067508</v>
      </c>
      <c r="J13" s="57">
        <v>1938591.5030405002</v>
      </c>
      <c r="K13" s="58">
        <v>0.06769153076322287</v>
      </c>
      <c r="L13" s="57">
        <v>331223.811387</v>
      </c>
      <c r="M13" s="58">
        <v>0.08126508502163109</v>
      </c>
      <c r="N13" s="57">
        <v>324632</v>
      </c>
      <c r="O13" s="58">
        <v>0.07148787318160671</v>
      </c>
      <c r="P13" s="57">
        <v>796824</v>
      </c>
      <c r="Q13" s="58">
        <v>0.051088778603676686</v>
      </c>
      <c r="R13" s="57">
        <v>115465.7</v>
      </c>
      <c r="S13" s="58">
        <v>0.03083898882595787</v>
      </c>
      <c r="T13" s="57">
        <v>125426</v>
      </c>
      <c r="U13" s="58">
        <v>0.020955077102973462</v>
      </c>
      <c r="V13" s="57">
        <v>1080877</v>
      </c>
      <c r="W13" s="58">
        <v>0.045483324091669546</v>
      </c>
      <c r="X13" s="57">
        <v>0</v>
      </c>
      <c r="Y13" s="58">
        <v>0</v>
      </c>
      <c r="Z13" s="59">
        <v>6626827.134098169</v>
      </c>
      <c r="AA13" s="60">
        <v>0.0569934803018391</v>
      </c>
    </row>
    <row r="14" spans="1:27" ht="15">
      <c r="A14" s="56" t="s">
        <v>582</v>
      </c>
      <c r="B14" s="57">
        <v>49432.6</v>
      </c>
      <c r="C14" s="58">
        <v>0.044928906058046274</v>
      </c>
      <c r="D14" s="57">
        <v>512678.77499999997</v>
      </c>
      <c r="E14" s="58">
        <v>0.05539343579476603</v>
      </c>
      <c r="F14" s="57">
        <v>107073.225</v>
      </c>
      <c r="G14" s="58">
        <v>0.03203917328150034</v>
      </c>
      <c r="H14" s="57">
        <v>474036.5</v>
      </c>
      <c r="I14" s="58">
        <v>0.06658527828007356</v>
      </c>
      <c r="J14" s="57">
        <v>335699</v>
      </c>
      <c r="K14" s="58">
        <v>0.011721901777678642</v>
      </c>
      <c r="L14" s="57">
        <v>179819.622535</v>
      </c>
      <c r="M14" s="58">
        <v>0.0441183767938428</v>
      </c>
      <c r="N14" s="57">
        <v>103292</v>
      </c>
      <c r="O14" s="58">
        <v>0.022746141466874866</v>
      </c>
      <c r="P14" s="57">
        <v>318360.7</v>
      </c>
      <c r="Q14" s="58">
        <v>0.02041185922915416</v>
      </c>
      <c r="R14" s="57">
        <v>114359</v>
      </c>
      <c r="S14" s="58">
        <v>0.03054340746340875</v>
      </c>
      <c r="T14" s="57">
        <v>112514.5</v>
      </c>
      <c r="U14" s="58">
        <v>0.018797936812961488</v>
      </c>
      <c r="V14" s="57">
        <v>479570</v>
      </c>
      <c r="W14" s="58">
        <v>0.020180314443402875</v>
      </c>
      <c r="X14" s="57">
        <v>40579</v>
      </c>
      <c r="Y14" s="58">
        <v>0.011160079036374903</v>
      </c>
      <c r="Z14" s="59">
        <v>2827414.922535</v>
      </c>
      <c r="AA14" s="60">
        <v>0.024316948885456977</v>
      </c>
    </row>
    <row r="15" spans="1:27" ht="15">
      <c r="A15" s="56" t="s">
        <v>594</v>
      </c>
      <c r="B15" s="57">
        <v>0</v>
      </c>
      <c r="C15" s="58">
        <v>0</v>
      </c>
      <c r="D15" s="57">
        <v>0</v>
      </c>
      <c r="E15" s="58">
        <v>0</v>
      </c>
      <c r="F15" s="57">
        <v>0</v>
      </c>
      <c r="G15" s="58">
        <v>0</v>
      </c>
      <c r="H15" s="57">
        <v>0</v>
      </c>
      <c r="I15" s="58">
        <v>0</v>
      </c>
      <c r="J15" s="57">
        <v>0</v>
      </c>
      <c r="K15" s="58">
        <v>0</v>
      </c>
      <c r="L15" s="57">
        <v>0</v>
      </c>
      <c r="M15" s="58">
        <v>0</v>
      </c>
      <c r="N15" s="57">
        <v>0</v>
      </c>
      <c r="O15" s="58">
        <v>0</v>
      </c>
      <c r="P15" s="57">
        <v>0</v>
      </c>
      <c r="Q15" s="58">
        <v>0</v>
      </c>
      <c r="R15" s="57">
        <v>0</v>
      </c>
      <c r="S15" s="58">
        <v>0</v>
      </c>
      <c r="T15" s="57">
        <v>0</v>
      </c>
      <c r="U15" s="58">
        <v>0</v>
      </c>
      <c r="V15" s="57">
        <v>0</v>
      </c>
      <c r="W15" s="58">
        <v>0</v>
      </c>
      <c r="X15" s="57">
        <v>0</v>
      </c>
      <c r="Y15" s="58">
        <v>0</v>
      </c>
      <c r="Z15" s="59">
        <v>0</v>
      </c>
      <c r="AA15" s="60">
        <v>0</v>
      </c>
    </row>
    <row r="16" spans="1:27" ht="15">
      <c r="A16" s="56" t="s">
        <v>1480</v>
      </c>
      <c r="B16" s="57">
        <v>0</v>
      </c>
      <c r="C16" s="58">
        <v>0</v>
      </c>
      <c r="D16" s="57">
        <v>0</v>
      </c>
      <c r="E16" s="58">
        <v>0</v>
      </c>
      <c r="F16" s="57">
        <v>0</v>
      </c>
      <c r="G16" s="58">
        <v>0</v>
      </c>
      <c r="H16" s="57">
        <v>127786.96</v>
      </c>
      <c r="I16" s="58">
        <v>0.017949525600169252</v>
      </c>
      <c r="J16" s="57">
        <v>84847</v>
      </c>
      <c r="K16" s="58">
        <v>0.002962678471281415</v>
      </c>
      <c r="L16" s="57">
        <v>36890</v>
      </c>
      <c r="M16" s="58">
        <v>0.009050886087852174</v>
      </c>
      <c r="N16" s="57">
        <v>162316</v>
      </c>
      <c r="O16" s="58">
        <v>0.035743936590803355</v>
      </c>
      <c r="P16" s="57">
        <v>135386.3</v>
      </c>
      <c r="Q16" s="58">
        <v>0.008680361920161733</v>
      </c>
      <c r="R16" s="57">
        <v>177072</v>
      </c>
      <c r="S16" s="58">
        <v>0.04729301800785871</v>
      </c>
      <c r="T16" s="57">
        <v>14756</v>
      </c>
      <c r="U16" s="58">
        <v>0.002465303188585113</v>
      </c>
      <c r="V16" s="57">
        <v>114359</v>
      </c>
      <c r="W16" s="58">
        <v>0.0048122288288114535</v>
      </c>
      <c r="X16" s="57">
        <v>0</v>
      </c>
      <c r="Y16" s="58">
        <v>0</v>
      </c>
      <c r="Z16" s="59">
        <v>853413.26</v>
      </c>
      <c r="AA16" s="60">
        <v>0.007339710368008189</v>
      </c>
    </row>
    <row r="17" spans="1:27" ht="15">
      <c r="A17" s="56" t="s">
        <v>605</v>
      </c>
      <c r="B17" s="57">
        <v>23056.25</v>
      </c>
      <c r="C17" s="58">
        <v>0.020955646482297703</v>
      </c>
      <c r="D17" s="57">
        <v>561886.346</v>
      </c>
      <c r="E17" s="58">
        <v>0.0607101693084655</v>
      </c>
      <c r="F17" s="57">
        <v>55740.79</v>
      </c>
      <c r="G17" s="58">
        <v>0.016679135513642383</v>
      </c>
      <c r="H17" s="57">
        <v>1459247.15138671</v>
      </c>
      <c r="I17" s="58">
        <v>0.20497235477539968</v>
      </c>
      <c r="J17" s="57">
        <v>2655054.8871413693</v>
      </c>
      <c r="K17" s="58">
        <v>0.09270892258069517</v>
      </c>
      <c r="L17" s="57">
        <v>609756.87687292</v>
      </c>
      <c r="M17" s="58">
        <v>0.14960260324915436</v>
      </c>
      <c r="N17" s="57">
        <v>302498</v>
      </c>
      <c r="O17" s="58">
        <v>0.06661370001013353</v>
      </c>
      <c r="P17" s="57">
        <v>1064276.5</v>
      </c>
      <c r="Q17" s="58">
        <v>0.0682366325331515</v>
      </c>
      <c r="R17" s="57">
        <v>472192</v>
      </c>
      <c r="S17" s="58">
        <v>0.12611471468762323</v>
      </c>
      <c r="T17" s="57">
        <v>254541</v>
      </c>
      <c r="U17" s="58">
        <v>0.0425264800030932</v>
      </c>
      <c r="V17" s="57">
        <v>604996</v>
      </c>
      <c r="W17" s="58">
        <v>0.025458242836292857</v>
      </c>
      <c r="X17" s="57">
        <v>140182</v>
      </c>
      <c r="Y17" s="58">
        <v>0.03855300030747694</v>
      </c>
      <c r="Z17" s="59">
        <v>8203427.8014010005</v>
      </c>
      <c r="AA17" s="60">
        <v>0.07055290433048757</v>
      </c>
    </row>
    <row r="18" spans="1:27" ht="15">
      <c r="A18" s="56" t="s">
        <v>586</v>
      </c>
      <c r="B18" s="57">
        <v>0</v>
      </c>
      <c r="C18" s="58">
        <v>0</v>
      </c>
      <c r="D18" s="57">
        <v>0</v>
      </c>
      <c r="E18" s="58">
        <v>0</v>
      </c>
      <c r="F18" s="57">
        <v>0</v>
      </c>
      <c r="G18" s="58">
        <v>0</v>
      </c>
      <c r="H18" s="57">
        <v>0</v>
      </c>
      <c r="I18" s="58">
        <v>0</v>
      </c>
      <c r="J18" s="57">
        <v>0</v>
      </c>
      <c r="K18" s="58">
        <v>0</v>
      </c>
      <c r="L18" s="57">
        <v>0</v>
      </c>
      <c r="M18" s="58">
        <v>0</v>
      </c>
      <c r="N18" s="57">
        <v>0</v>
      </c>
      <c r="O18" s="58">
        <v>0</v>
      </c>
      <c r="P18" s="57">
        <v>0</v>
      </c>
      <c r="Q18" s="58">
        <v>0</v>
      </c>
      <c r="R18" s="57">
        <v>0</v>
      </c>
      <c r="S18" s="58">
        <v>0</v>
      </c>
      <c r="T18" s="57">
        <v>0</v>
      </c>
      <c r="U18" s="58">
        <v>0</v>
      </c>
      <c r="V18" s="57">
        <v>0</v>
      </c>
      <c r="W18" s="58">
        <v>0</v>
      </c>
      <c r="X18" s="57">
        <v>22134</v>
      </c>
      <c r="Y18" s="58">
        <v>0.006087315838022674</v>
      </c>
      <c r="Z18" s="59">
        <v>22134</v>
      </c>
      <c r="AA18" s="60">
        <v>0.00019036164177422467</v>
      </c>
    </row>
    <row r="19" spans="1:27" ht="15">
      <c r="A19" s="56" t="s">
        <v>1481</v>
      </c>
      <c r="B19" s="57">
        <v>0</v>
      </c>
      <c r="C19" s="58">
        <v>0</v>
      </c>
      <c r="D19" s="57">
        <v>0</v>
      </c>
      <c r="E19" s="58">
        <v>0</v>
      </c>
      <c r="F19" s="57">
        <v>0</v>
      </c>
      <c r="G19" s="58">
        <v>0</v>
      </c>
      <c r="H19" s="57">
        <v>0</v>
      </c>
      <c r="I19" s="58">
        <v>0</v>
      </c>
      <c r="J19" s="57">
        <v>0</v>
      </c>
      <c r="K19" s="58">
        <v>0</v>
      </c>
      <c r="L19" s="57">
        <v>0</v>
      </c>
      <c r="M19" s="58">
        <v>0</v>
      </c>
      <c r="N19" s="57">
        <v>0</v>
      </c>
      <c r="O19" s="58">
        <v>0</v>
      </c>
      <c r="P19" s="57">
        <v>0</v>
      </c>
      <c r="Q19" s="58">
        <v>0</v>
      </c>
      <c r="R19" s="57">
        <v>0</v>
      </c>
      <c r="S19" s="58">
        <v>0</v>
      </c>
      <c r="T19" s="57">
        <v>0</v>
      </c>
      <c r="U19" s="58">
        <v>0</v>
      </c>
      <c r="V19" s="57">
        <v>0</v>
      </c>
      <c r="W19" s="58">
        <v>0</v>
      </c>
      <c r="X19" s="57">
        <v>0</v>
      </c>
      <c r="Y19" s="58">
        <v>0</v>
      </c>
      <c r="Z19" s="59">
        <v>0</v>
      </c>
      <c r="AA19" s="60">
        <v>0</v>
      </c>
    </row>
    <row r="20" spans="1:27" ht="15">
      <c r="A20" s="50" t="s">
        <v>1468</v>
      </c>
      <c r="B20" s="51">
        <v>89214.130473139</v>
      </c>
      <c r="C20" s="52">
        <v>0.0810860300101137</v>
      </c>
      <c r="D20" s="51">
        <v>276822.23901500006</v>
      </c>
      <c r="E20" s="52">
        <v>0.02990982984119203</v>
      </c>
      <c r="F20" s="51">
        <v>0</v>
      </c>
      <c r="G20" s="52">
        <v>0</v>
      </c>
      <c r="H20" s="51">
        <v>11833970.590969041</v>
      </c>
      <c r="I20" s="52">
        <v>1.6622522209953883</v>
      </c>
      <c r="J20" s="51">
        <v>24652043.814867347</v>
      </c>
      <c r="K20" s="52">
        <v>0.8607974292950094</v>
      </c>
      <c r="L20" s="51">
        <v>4314465.855841932</v>
      </c>
      <c r="M20" s="52">
        <v>1.0585453779114389</v>
      </c>
      <c r="N20" s="51">
        <v>2436472.005083712</v>
      </c>
      <c r="O20" s="52">
        <v>0.5365404572252872</v>
      </c>
      <c r="P20" s="51">
        <v>5785962.877213542</v>
      </c>
      <c r="Q20" s="52">
        <v>0.37096997134003845</v>
      </c>
      <c r="R20" s="51">
        <v>1612862.1197573855</v>
      </c>
      <c r="S20" s="52">
        <v>0.4307689373468374</v>
      </c>
      <c r="T20" s="51">
        <v>1327898.8465247378</v>
      </c>
      <c r="U20" s="52">
        <v>0.22185370428679385</v>
      </c>
      <c r="V20" s="51">
        <v>3155911.28481092</v>
      </c>
      <c r="W20" s="52">
        <v>0.13280080506071668</v>
      </c>
      <c r="X20" s="51">
        <v>613824.9050504088</v>
      </c>
      <c r="Y20" s="52">
        <v>0.16881476761028816</v>
      </c>
      <c r="Z20" s="51">
        <v>56099448.66960717</v>
      </c>
      <c r="AA20" s="52">
        <v>0.4824786821801419</v>
      </c>
    </row>
    <row r="21" spans="1:27" ht="15">
      <c r="A21" s="50" t="s">
        <v>1470</v>
      </c>
      <c r="B21" s="51">
        <v>89214.130473139</v>
      </c>
      <c r="C21" s="52">
        <v>0.0810860300101137</v>
      </c>
      <c r="D21" s="51">
        <v>276822.23901500006</v>
      </c>
      <c r="E21" s="52">
        <v>0.02990982984119203</v>
      </c>
      <c r="F21" s="51">
        <v>0</v>
      </c>
      <c r="G21" s="52">
        <v>0</v>
      </c>
      <c r="H21" s="51">
        <v>11580167.390969042</v>
      </c>
      <c r="I21" s="52">
        <v>1.626601893013528</v>
      </c>
      <c r="J21" s="51">
        <v>24652043.814867347</v>
      </c>
      <c r="K21" s="52">
        <v>0.8607974292950094</v>
      </c>
      <c r="L21" s="51">
        <v>4245481.555841932</v>
      </c>
      <c r="M21" s="52">
        <v>1.0416202209271552</v>
      </c>
      <c r="N21" s="51">
        <v>2436472.005083712</v>
      </c>
      <c r="O21" s="52">
        <v>0.5365404572252872</v>
      </c>
      <c r="P21" s="51">
        <v>5785962.877213542</v>
      </c>
      <c r="Q21" s="52">
        <v>0.37096997134003845</v>
      </c>
      <c r="R21" s="51">
        <v>1612862.1197573855</v>
      </c>
      <c r="S21" s="52">
        <v>0.4307689373468374</v>
      </c>
      <c r="T21" s="51">
        <v>1327898.8465247378</v>
      </c>
      <c r="U21" s="52">
        <v>0.22185370428679385</v>
      </c>
      <c r="V21" s="51">
        <v>3067375.28481092</v>
      </c>
      <c r="W21" s="52">
        <v>0.12907520854808846</v>
      </c>
      <c r="X21" s="51">
        <v>613824.9050504088</v>
      </c>
      <c r="Y21" s="52">
        <v>0.16881476761028816</v>
      </c>
      <c r="Z21" s="51">
        <v>55688125.16960717</v>
      </c>
      <c r="AA21" s="52">
        <v>0.4789411283371709</v>
      </c>
    </row>
    <row r="22" spans="1:27" ht="15">
      <c r="A22" s="53" t="s">
        <v>1471</v>
      </c>
      <c r="B22" s="59">
        <v>89214.130473139</v>
      </c>
      <c r="C22" s="61">
        <v>0.0810860300101137</v>
      </c>
      <c r="D22" s="59">
        <v>276822.23901500006</v>
      </c>
      <c r="E22" s="61">
        <v>0.02990982984119203</v>
      </c>
      <c r="F22" s="59">
        <v>0</v>
      </c>
      <c r="G22" s="61">
        <v>0</v>
      </c>
      <c r="H22" s="59">
        <v>11580167.390969042</v>
      </c>
      <c r="I22" s="61">
        <v>1.626601893013528</v>
      </c>
      <c r="J22" s="59">
        <v>24652043.814867347</v>
      </c>
      <c r="K22" s="61">
        <v>0.8607974292950094</v>
      </c>
      <c r="L22" s="59">
        <v>4245481.555841932</v>
      </c>
      <c r="M22" s="61">
        <v>1.0416202209271552</v>
      </c>
      <c r="N22" s="59">
        <v>2436472.005083712</v>
      </c>
      <c r="O22" s="61">
        <v>0.5365404572252872</v>
      </c>
      <c r="P22" s="59">
        <v>5785962.877213542</v>
      </c>
      <c r="Q22" s="61">
        <v>0.37096997134003845</v>
      </c>
      <c r="R22" s="59">
        <v>1612862.1197573855</v>
      </c>
      <c r="S22" s="61">
        <v>0.4307689373468374</v>
      </c>
      <c r="T22" s="59">
        <v>1327898.8465247378</v>
      </c>
      <c r="U22" s="61">
        <v>0.22185370428679385</v>
      </c>
      <c r="V22" s="59">
        <v>3067375.28481092</v>
      </c>
      <c r="W22" s="61">
        <v>0.12907520854808846</v>
      </c>
      <c r="X22" s="59">
        <v>613824.9050504088</v>
      </c>
      <c r="Y22" s="61">
        <v>0.16881476761028816</v>
      </c>
      <c r="Z22" s="59">
        <v>55688125.16960717</v>
      </c>
      <c r="AA22" s="61">
        <v>0.4789411283371709</v>
      </c>
    </row>
    <row r="23" spans="1:27" ht="15">
      <c r="A23" s="56" t="s">
        <v>1482</v>
      </c>
      <c r="B23" s="57">
        <v>89214.130473139</v>
      </c>
      <c r="C23" s="58">
        <v>0.0810860300101137</v>
      </c>
      <c r="D23" s="57">
        <v>276822.23901500006</v>
      </c>
      <c r="E23" s="58">
        <v>0.02990982984119203</v>
      </c>
      <c r="F23" s="57">
        <v>0</v>
      </c>
      <c r="G23" s="58">
        <v>0</v>
      </c>
      <c r="H23" s="57">
        <v>1783299.0349750938</v>
      </c>
      <c r="I23" s="58">
        <v>0.2504901257612088</v>
      </c>
      <c r="J23" s="57">
        <v>5704259.113009323</v>
      </c>
      <c r="K23" s="58">
        <v>0.19918070961523146</v>
      </c>
      <c r="L23" s="57">
        <v>913803.5578968824</v>
      </c>
      <c r="M23" s="58">
        <v>0.22419983489288997</v>
      </c>
      <c r="N23" s="57">
        <v>82392.20002528241</v>
      </c>
      <c r="O23" s="58">
        <v>0.018143753993940717</v>
      </c>
      <c r="P23" s="57">
        <v>176926.99920000002</v>
      </c>
      <c r="Q23" s="58">
        <v>0.011343765111419438</v>
      </c>
      <c r="R23" s="57">
        <v>72660.79555000001</v>
      </c>
      <c r="S23" s="58">
        <v>0.019406503074520482</v>
      </c>
      <c r="T23" s="57">
        <v>0</v>
      </c>
      <c r="U23" s="58">
        <v>0</v>
      </c>
      <c r="V23" s="57">
        <v>0</v>
      </c>
      <c r="W23" s="58">
        <v>0</v>
      </c>
      <c r="X23" s="57">
        <v>0</v>
      </c>
      <c r="Y23" s="58">
        <v>0</v>
      </c>
      <c r="Z23" s="59">
        <v>9099378.070144728</v>
      </c>
      <c r="AA23" s="60">
        <v>0.07825845073448658</v>
      </c>
    </row>
    <row r="24" spans="1:27" ht="15">
      <c r="A24" s="56" t="s">
        <v>1483</v>
      </c>
      <c r="B24" s="57">
        <v>0</v>
      </c>
      <c r="C24" s="58">
        <v>0</v>
      </c>
      <c r="D24" s="57">
        <v>0</v>
      </c>
      <c r="E24" s="58">
        <v>0</v>
      </c>
      <c r="F24" s="57">
        <v>0</v>
      </c>
      <c r="G24" s="58">
        <v>0</v>
      </c>
      <c r="H24" s="57">
        <v>1338361.1713496165</v>
      </c>
      <c r="I24" s="58">
        <v>0.18799217155969938</v>
      </c>
      <c r="J24" s="57">
        <v>2941530.4429380945</v>
      </c>
      <c r="K24" s="58">
        <v>0.10271204539832379</v>
      </c>
      <c r="L24" s="57">
        <v>350641.49670016626</v>
      </c>
      <c r="M24" s="58">
        <v>0.08602917441873675</v>
      </c>
      <c r="N24" s="57">
        <v>137740.819475</v>
      </c>
      <c r="O24" s="58">
        <v>0.03033218608935467</v>
      </c>
      <c r="P24" s="57">
        <v>189961.0627</v>
      </c>
      <c r="Q24" s="58">
        <v>0.012179450764032516</v>
      </c>
      <c r="R24" s="57">
        <v>106989.18638</v>
      </c>
      <c r="S24" s="58">
        <v>0.028575051493830148</v>
      </c>
      <c r="T24" s="57">
        <v>27667.5</v>
      </c>
      <c r="U24" s="58">
        <v>0.004622443478597087</v>
      </c>
      <c r="V24" s="57">
        <v>36890</v>
      </c>
      <c r="W24" s="58">
        <v>0.0015523318802617592</v>
      </c>
      <c r="X24" s="57">
        <v>18445</v>
      </c>
      <c r="Y24" s="58">
        <v>0.005072763198352229</v>
      </c>
      <c r="Z24" s="59">
        <v>5148226.679542877</v>
      </c>
      <c r="AA24" s="60">
        <v>0.0442768990215798</v>
      </c>
    </row>
    <row r="25" spans="1:27" ht="15">
      <c r="A25" s="56" t="s">
        <v>1484</v>
      </c>
      <c r="B25" s="57">
        <v>0</v>
      </c>
      <c r="C25" s="58">
        <v>0</v>
      </c>
      <c r="D25" s="57">
        <v>0</v>
      </c>
      <c r="E25" s="58">
        <v>0</v>
      </c>
      <c r="F25" s="57">
        <v>0</v>
      </c>
      <c r="G25" s="58">
        <v>0</v>
      </c>
      <c r="H25" s="57">
        <v>96197.17781058319</v>
      </c>
      <c r="I25" s="58">
        <v>0.013512284084190567</v>
      </c>
      <c r="J25" s="57">
        <v>99128.66671633348</v>
      </c>
      <c r="K25" s="58">
        <v>0.00346136418220222</v>
      </c>
      <c r="L25" s="57">
        <v>84566.2249354383</v>
      </c>
      <c r="M25" s="58">
        <v>0.020748150413942425</v>
      </c>
      <c r="N25" s="57">
        <v>72124.86137500001</v>
      </c>
      <c r="O25" s="58">
        <v>0.015882762460931038</v>
      </c>
      <c r="P25" s="57">
        <v>92372.126</v>
      </c>
      <c r="Q25" s="58">
        <v>0.005922486137923716</v>
      </c>
      <c r="R25" s="57">
        <v>0</v>
      </c>
      <c r="S25" s="58">
        <v>0</v>
      </c>
      <c r="T25" s="57">
        <v>0</v>
      </c>
      <c r="U25" s="58">
        <v>0</v>
      </c>
      <c r="V25" s="57">
        <v>0</v>
      </c>
      <c r="W25" s="58">
        <v>0</v>
      </c>
      <c r="X25" s="57">
        <v>0</v>
      </c>
      <c r="Y25" s="58">
        <v>0</v>
      </c>
      <c r="Z25" s="59">
        <v>444389.05683735496</v>
      </c>
      <c r="AA25" s="60">
        <v>0.003821931437881003</v>
      </c>
    </row>
    <row r="26" spans="1:27" ht="15">
      <c r="A26" s="56" t="s">
        <v>1485</v>
      </c>
      <c r="B26" s="57">
        <v>0</v>
      </c>
      <c r="C26" s="58">
        <v>0</v>
      </c>
      <c r="D26" s="57">
        <v>0</v>
      </c>
      <c r="E26" s="58">
        <v>0</v>
      </c>
      <c r="F26" s="57">
        <v>0</v>
      </c>
      <c r="G26" s="58">
        <v>0</v>
      </c>
      <c r="H26" s="57">
        <v>0</v>
      </c>
      <c r="I26" s="58">
        <v>0</v>
      </c>
      <c r="J26" s="57">
        <v>0</v>
      </c>
      <c r="K26" s="58">
        <v>0</v>
      </c>
      <c r="L26" s="57">
        <v>0</v>
      </c>
      <c r="M26" s="58">
        <v>0</v>
      </c>
      <c r="N26" s="57">
        <v>292818.65070500004</v>
      </c>
      <c r="O26" s="58">
        <v>0.06448219080931096</v>
      </c>
      <c r="P26" s="57">
        <v>1588560.4814958652</v>
      </c>
      <c r="Q26" s="58">
        <v>0.10185136835448268</v>
      </c>
      <c r="R26" s="57">
        <v>586270.189505</v>
      </c>
      <c r="S26" s="58">
        <v>0.15658312228771748</v>
      </c>
      <c r="T26" s="57">
        <v>213848.12431868</v>
      </c>
      <c r="U26" s="58">
        <v>0.035727870883422844</v>
      </c>
      <c r="V26" s="57">
        <v>655576.2494981401</v>
      </c>
      <c r="W26" s="58">
        <v>0.027586660667888317</v>
      </c>
      <c r="X26" s="57">
        <v>165610.31750988</v>
      </c>
      <c r="Y26" s="58">
        <v>0.045546322793794905</v>
      </c>
      <c r="Z26" s="59">
        <v>3502684.013032565</v>
      </c>
      <c r="AA26" s="60">
        <v>0.030124545013879497</v>
      </c>
    </row>
    <row r="27" spans="1:27" ht="15">
      <c r="A27" s="56" t="s">
        <v>1486</v>
      </c>
      <c r="B27" s="62"/>
      <c r="C27" s="58">
        <v>0</v>
      </c>
      <c r="D27" s="57">
        <v>0</v>
      </c>
      <c r="E27" s="58">
        <v>0</v>
      </c>
      <c r="F27" s="57">
        <v>0</v>
      </c>
      <c r="G27" s="58">
        <v>0</v>
      </c>
      <c r="H27" s="57">
        <v>788990.5781679057</v>
      </c>
      <c r="I27" s="58">
        <v>0.11082513099237327</v>
      </c>
      <c r="J27" s="57">
        <v>1671364.0406953946</v>
      </c>
      <c r="K27" s="58">
        <v>0.058360510814079</v>
      </c>
      <c r="L27" s="57">
        <v>388559.3589040361</v>
      </c>
      <c r="M27" s="58">
        <v>0.09533224439710762</v>
      </c>
      <c r="N27" s="57">
        <v>0</v>
      </c>
      <c r="O27" s="58">
        <v>0</v>
      </c>
      <c r="P27" s="57">
        <v>0</v>
      </c>
      <c r="Q27" s="58">
        <v>0</v>
      </c>
      <c r="R27" s="57">
        <v>0</v>
      </c>
      <c r="S27" s="58">
        <v>0</v>
      </c>
      <c r="T27" s="57">
        <v>0</v>
      </c>
      <c r="U27" s="58">
        <v>0</v>
      </c>
      <c r="V27" s="57">
        <v>0</v>
      </c>
      <c r="W27" s="58">
        <v>0</v>
      </c>
      <c r="X27" s="57">
        <v>0</v>
      </c>
      <c r="Y27" s="58">
        <v>0</v>
      </c>
      <c r="Z27" s="59">
        <v>2848913.977767336</v>
      </c>
      <c r="AA27" s="60">
        <v>0.024501849737116072</v>
      </c>
    </row>
    <row r="28" spans="1:27" ht="15">
      <c r="A28" s="56" t="s">
        <v>1487</v>
      </c>
      <c r="B28" s="57">
        <v>0</v>
      </c>
      <c r="C28" s="58">
        <v>0</v>
      </c>
      <c r="D28" s="57">
        <v>0</v>
      </c>
      <c r="E28" s="58">
        <v>0</v>
      </c>
      <c r="F28" s="57">
        <v>0</v>
      </c>
      <c r="G28" s="58">
        <v>0</v>
      </c>
      <c r="H28" s="57">
        <v>375306.1878501042</v>
      </c>
      <c r="I28" s="58">
        <v>0.0527171788633001</v>
      </c>
      <c r="J28" s="57">
        <v>605928.9967906235</v>
      </c>
      <c r="K28" s="58">
        <v>0.021157763903458294</v>
      </c>
      <c r="L28" s="57">
        <v>100544.36464644491</v>
      </c>
      <c r="M28" s="58">
        <v>0.02466835432882744</v>
      </c>
      <c r="N28" s="57">
        <v>287545.489</v>
      </c>
      <c r="O28" s="58">
        <v>0.0633209771420411</v>
      </c>
      <c r="P28" s="57">
        <v>371849.34218299005</v>
      </c>
      <c r="Q28" s="58">
        <v>0.023841310900160628</v>
      </c>
      <c r="R28" s="57">
        <v>85724.151975</v>
      </c>
      <c r="S28" s="58">
        <v>0.02289551065703269</v>
      </c>
      <c r="T28" s="57">
        <v>0</v>
      </c>
      <c r="U28" s="58">
        <v>0</v>
      </c>
      <c r="V28" s="57">
        <v>0</v>
      </c>
      <c r="W28" s="58">
        <v>0</v>
      </c>
      <c r="X28" s="57">
        <v>0</v>
      </c>
      <c r="Y28" s="58">
        <v>0</v>
      </c>
      <c r="Z28" s="59">
        <v>1826898.5324451628</v>
      </c>
      <c r="AA28" s="60">
        <v>0.015712090177608332</v>
      </c>
    </row>
    <row r="29" spans="1:27" ht="15">
      <c r="A29" s="56" t="s">
        <v>864</v>
      </c>
      <c r="B29" s="57">
        <v>0</v>
      </c>
      <c r="C29" s="58">
        <v>0</v>
      </c>
      <c r="D29" s="57">
        <v>0</v>
      </c>
      <c r="E29" s="58">
        <v>0</v>
      </c>
      <c r="F29" s="57">
        <v>0</v>
      </c>
      <c r="G29" s="58">
        <v>0</v>
      </c>
      <c r="H29" s="57">
        <v>1054633.054556527</v>
      </c>
      <c r="I29" s="58">
        <v>0.14813845647120072</v>
      </c>
      <c r="J29" s="57">
        <v>925812.8135721472</v>
      </c>
      <c r="K29" s="58">
        <v>0.032327432805009895</v>
      </c>
      <c r="L29" s="57">
        <v>311308.66956996627</v>
      </c>
      <c r="M29" s="58">
        <v>0.07637894568822384</v>
      </c>
      <c r="N29" s="57">
        <v>0</v>
      </c>
      <c r="O29" s="58">
        <v>0</v>
      </c>
      <c r="P29" s="57">
        <v>0</v>
      </c>
      <c r="Q29" s="58">
        <v>0</v>
      </c>
      <c r="R29" s="57">
        <v>0</v>
      </c>
      <c r="S29" s="58">
        <v>0</v>
      </c>
      <c r="T29" s="57">
        <v>0</v>
      </c>
      <c r="U29" s="58">
        <v>0</v>
      </c>
      <c r="V29" s="57">
        <v>0</v>
      </c>
      <c r="W29" s="58">
        <v>0</v>
      </c>
      <c r="X29" s="57">
        <v>0</v>
      </c>
      <c r="Y29" s="58">
        <v>0</v>
      </c>
      <c r="Z29" s="59">
        <v>2291754.5376986405</v>
      </c>
      <c r="AA29" s="60">
        <v>0.019710045917585718</v>
      </c>
    </row>
    <row r="30" spans="1:27" ht="15">
      <c r="A30" s="56" t="s">
        <v>1488</v>
      </c>
      <c r="B30" s="57">
        <v>0</v>
      </c>
      <c r="C30" s="58">
        <v>0</v>
      </c>
      <c r="D30" s="57">
        <v>0</v>
      </c>
      <c r="E30" s="58">
        <v>0</v>
      </c>
      <c r="F30" s="57">
        <v>0</v>
      </c>
      <c r="G30" s="58">
        <v>0</v>
      </c>
      <c r="H30" s="57">
        <v>755302.637572</v>
      </c>
      <c r="I30" s="58">
        <v>0.10609317280083955</v>
      </c>
      <c r="J30" s="57">
        <v>2542642.2170800003</v>
      </c>
      <c r="K30" s="58">
        <v>0.0887837089904671</v>
      </c>
      <c r="L30" s="57">
        <v>396190.41779800004</v>
      </c>
      <c r="M30" s="58">
        <v>0.09720450909699807</v>
      </c>
      <c r="N30" s="57">
        <v>148744.04785</v>
      </c>
      <c r="O30" s="58">
        <v>0.03275522939580707</v>
      </c>
      <c r="P30" s="57">
        <v>654332.1184</v>
      </c>
      <c r="Q30" s="58">
        <v>0.04195283868233431</v>
      </c>
      <c r="R30" s="57">
        <v>110670</v>
      </c>
      <c r="S30" s="58">
        <v>0.029558136254911695</v>
      </c>
      <c r="T30" s="57">
        <v>239785</v>
      </c>
      <c r="U30" s="58">
        <v>0.04006117681450809</v>
      </c>
      <c r="V30" s="57">
        <v>284053</v>
      </c>
      <c r="W30" s="58">
        <v>0.011952955478015545</v>
      </c>
      <c r="X30" s="57">
        <v>99603</v>
      </c>
      <c r="Y30" s="58">
        <v>0.027392921271102037</v>
      </c>
      <c r="Z30" s="59">
        <v>5231322.4387</v>
      </c>
      <c r="AA30" s="60">
        <v>0.0449915572459236</v>
      </c>
    </row>
    <row r="31" spans="1:27" ht="15">
      <c r="A31" s="56" t="s">
        <v>1489</v>
      </c>
      <c r="B31" s="57">
        <v>0</v>
      </c>
      <c r="C31" s="58">
        <v>0</v>
      </c>
      <c r="D31" s="57">
        <v>0</v>
      </c>
      <c r="E31" s="58">
        <v>0</v>
      </c>
      <c r="F31" s="57">
        <v>0</v>
      </c>
      <c r="G31" s="58">
        <v>0</v>
      </c>
      <c r="H31" s="57">
        <v>0</v>
      </c>
      <c r="I31" s="58">
        <v>0</v>
      </c>
      <c r="J31" s="57">
        <v>0</v>
      </c>
      <c r="K31" s="58">
        <v>0</v>
      </c>
      <c r="L31" s="57">
        <v>0</v>
      </c>
      <c r="M31" s="58">
        <v>0</v>
      </c>
      <c r="N31" s="57">
        <v>134038.20002745593</v>
      </c>
      <c r="O31" s="58">
        <v>0.02951682472785678</v>
      </c>
      <c r="P31" s="57">
        <v>253292.31039000003</v>
      </c>
      <c r="Q31" s="58">
        <v>0.016239966124926543</v>
      </c>
      <c r="R31" s="57">
        <v>61822.53073500001</v>
      </c>
      <c r="S31" s="58">
        <v>0.016511780853786902</v>
      </c>
      <c r="T31" s="57">
        <v>0</v>
      </c>
      <c r="U31" s="58">
        <v>0</v>
      </c>
      <c r="V31" s="57">
        <v>0</v>
      </c>
      <c r="W31" s="58">
        <v>0</v>
      </c>
      <c r="X31" s="57">
        <v>0</v>
      </c>
      <c r="Y31" s="58">
        <v>0</v>
      </c>
      <c r="Z31" s="59">
        <v>449153.04115245596</v>
      </c>
      <c r="AA31" s="60">
        <v>0.0038629036921328003</v>
      </c>
    </row>
    <row r="32" spans="1:27" ht="15">
      <c r="A32" s="56" t="s">
        <v>1490</v>
      </c>
      <c r="B32" s="57">
        <v>0</v>
      </c>
      <c r="C32" s="58">
        <v>0</v>
      </c>
      <c r="D32" s="57">
        <v>0</v>
      </c>
      <c r="E32" s="58">
        <v>0</v>
      </c>
      <c r="F32" s="57">
        <v>0</v>
      </c>
      <c r="G32" s="58">
        <v>0</v>
      </c>
      <c r="H32" s="57">
        <v>325753.68464868463</v>
      </c>
      <c r="I32" s="58">
        <v>0.04575681354303307</v>
      </c>
      <c r="J32" s="57">
        <v>0</v>
      </c>
      <c r="K32" s="58">
        <v>0</v>
      </c>
      <c r="L32" s="57">
        <v>24094.393021776003</v>
      </c>
      <c r="M32" s="58">
        <v>0.005911510073083083</v>
      </c>
      <c r="N32" s="57">
        <v>0</v>
      </c>
      <c r="O32" s="58">
        <v>0</v>
      </c>
      <c r="P32" s="57">
        <v>0</v>
      </c>
      <c r="Q32" s="58">
        <v>0</v>
      </c>
      <c r="R32" s="57">
        <v>0</v>
      </c>
      <c r="S32" s="58">
        <v>0</v>
      </c>
      <c r="T32" s="57">
        <v>0</v>
      </c>
      <c r="U32" s="58">
        <v>0</v>
      </c>
      <c r="V32" s="57">
        <v>0</v>
      </c>
      <c r="W32" s="58">
        <v>0</v>
      </c>
      <c r="X32" s="57">
        <v>0</v>
      </c>
      <c r="Y32" s="58">
        <v>0</v>
      </c>
      <c r="Z32" s="59">
        <v>349848.0776704606</v>
      </c>
      <c r="AA32" s="60">
        <v>0.003008839542645042</v>
      </c>
    </row>
    <row r="33" spans="1:27" ht="15">
      <c r="A33" s="56" t="s">
        <v>276</v>
      </c>
      <c r="B33" s="57">
        <v>0</v>
      </c>
      <c r="C33" s="58">
        <v>0</v>
      </c>
      <c r="D33" s="57">
        <v>0</v>
      </c>
      <c r="E33" s="58">
        <v>0</v>
      </c>
      <c r="F33" s="57">
        <v>0</v>
      </c>
      <c r="G33" s="58">
        <v>0</v>
      </c>
      <c r="H33" s="57">
        <v>3740954.117400016</v>
      </c>
      <c r="I33" s="58">
        <v>0.5254710785774243</v>
      </c>
      <c r="J33" s="57">
        <v>7754875.555655901</v>
      </c>
      <c r="K33" s="58">
        <v>0.27078391523811385</v>
      </c>
      <c r="L33" s="57">
        <v>1050707.2687120799</v>
      </c>
      <c r="M33" s="58">
        <v>0.2577888804768587</v>
      </c>
      <c r="N33" s="57">
        <v>582898.94985</v>
      </c>
      <c r="O33" s="58">
        <v>0.1283613636504366</v>
      </c>
      <c r="P33" s="57">
        <v>757493.9389500001</v>
      </c>
      <c r="Q33" s="58">
        <v>0.048567111608891725</v>
      </c>
      <c r="R33" s="57">
        <v>47766.0729</v>
      </c>
      <c r="S33" s="58">
        <v>0.012757532223188262</v>
      </c>
      <c r="T33" s="57">
        <v>389189.5</v>
      </c>
      <c r="U33" s="58">
        <v>0.06502237159893237</v>
      </c>
      <c r="V33" s="57">
        <v>210273</v>
      </c>
      <c r="W33" s="58">
        <v>0.008848291717492029</v>
      </c>
      <c r="X33" s="57">
        <v>92225</v>
      </c>
      <c r="Y33" s="58">
        <v>0.025363815991761143</v>
      </c>
      <c r="Z33" s="59">
        <v>14626383.403467992</v>
      </c>
      <c r="AA33" s="60">
        <v>0.12579300433285617</v>
      </c>
    </row>
    <row r="34" spans="1:27" ht="15">
      <c r="A34" s="56" t="s">
        <v>1536</v>
      </c>
      <c r="B34" s="57">
        <v>0</v>
      </c>
      <c r="C34" s="58">
        <v>0</v>
      </c>
      <c r="D34" s="57">
        <v>0</v>
      </c>
      <c r="E34" s="58">
        <v>0</v>
      </c>
      <c r="F34" s="57">
        <v>0</v>
      </c>
      <c r="G34" s="58">
        <v>0</v>
      </c>
      <c r="H34" s="57">
        <v>0</v>
      </c>
      <c r="I34" s="58">
        <v>0</v>
      </c>
      <c r="J34" s="57">
        <v>0</v>
      </c>
      <c r="K34" s="58">
        <v>0</v>
      </c>
      <c r="L34" s="57">
        <v>0</v>
      </c>
      <c r="M34" s="58">
        <v>0</v>
      </c>
      <c r="N34" s="57">
        <v>8036.120700973401</v>
      </c>
      <c r="O34" s="58">
        <v>0.0017696504889945259</v>
      </c>
      <c r="P34" s="57">
        <v>110877.94459468721</v>
      </c>
      <c r="Q34" s="58">
        <v>0.007108996169077118</v>
      </c>
      <c r="R34" s="57">
        <v>32450.5903623853</v>
      </c>
      <c r="S34" s="58">
        <v>0.008667018808021227</v>
      </c>
      <c r="T34" s="57">
        <v>0</v>
      </c>
      <c r="U34" s="58">
        <v>0</v>
      </c>
      <c r="V34" s="57">
        <v>0</v>
      </c>
      <c r="W34" s="58">
        <v>0</v>
      </c>
      <c r="X34" s="57">
        <v>0</v>
      </c>
      <c r="Y34" s="58">
        <v>0</v>
      </c>
      <c r="Z34" s="59">
        <v>151364.6556580459</v>
      </c>
      <c r="AA34" s="60">
        <v>0.0013017992390736333</v>
      </c>
    </row>
    <row r="35" spans="1:27" ht="15">
      <c r="A35" s="56" t="s">
        <v>1491</v>
      </c>
      <c r="B35" s="57">
        <v>0</v>
      </c>
      <c r="C35" s="58">
        <v>0</v>
      </c>
      <c r="D35" s="57">
        <v>0</v>
      </c>
      <c r="E35" s="58">
        <v>0</v>
      </c>
      <c r="F35" s="57">
        <v>0</v>
      </c>
      <c r="G35" s="58">
        <v>0</v>
      </c>
      <c r="H35" s="57">
        <v>0</v>
      </c>
      <c r="I35" s="58">
        <v>0</v>
      </c>
      <c r="J35" s="57">
        <v>0</v>
      </c>
      <c r="K35" s="58">
        <v>0</v>
      </c>
      <c r="L35" s="57">
        <v>0</v>
      </c>
      <c r="M35" s="58">
        <v>0</v>
      </c>
      <c r="N35" s="57">
        <v>271533.07685</v>
      </c>
      <c r="O35" s="58">
        <v>0.05979485128534547</v>
      </c>
      <c r="P35" s="57">
        <v>719213.6315</v>
      </c>
      <c r="Q35" s="58">
        <v>0.046112750103473044</v>
      </c>
      <c r="R35" s="57">
        <v>256479.07985</v>
      </c>
      <c r="S35" s="58">
        <v>0.06850134262890283</v>
      </c>
      <c r="T35" s="57">
        <v>36862.7222060579</v>
      </c>
      <c r="U35" s="58">
        <v>0.006158700636657752</v>
      </c>
      <c r="V35" s="57">
        <v>659524.0353127796</v>
      </c>
      <c r="W35" s="58">
        <v>0.027752783567766608</v>
      </c>
      <c r="X35" s="57">
        <v>92226.08754052885</v>
      </c>
      <c r="Y35" s="58">
        <v>0.025364115088295246</v>
      </c>
      <c r="Z35" s="59">
        <v>2035838.6332593665</v>
      </c>
      <c r="AA35" s="60">
        <v>0.017509062284930266</v>
      </c>
    </row>
    <row r="36" spans="1:27" ht="15">
      <c r="A36" s="56" t="s">
        <v>865</v>
      </c>
      <c r="B36" s="57">
        <v>0</v>
      </c>
      <c r="C36" s="58">
        <v>0</v>
      </c>
      <c r="D36" s="57">
        <v>0</v>
      </c>
      <c r="E36" s="58">
        <v>0</v>
      </c>
      <c r="F36" s="57">
        <v>0</v>
      </c>
      <c r="G36" s="58">
        <v>0</v>
      </c>
      <c r="H36" s="57">
        <v>398684.97954351</v>
      </c>
      <c r="I36" s="58">
        <v>0.05600106808017958</v>
      </c>
      <c r="J36" s="57">
        <v>406059.4168195279</v>
      </c>
      <c r="K36" s="58">
        <v>0.01417873928686108</v>
      </c>
      <c r="L36" s="57">
        <v>179757.78588014274</v>
      </c>
      <c r="M36" s="58">
        <v>0.044103205296982764</v>
      </c>
      <c r="N36" s="57">
        <v>23799.857849999997</v>
      </c>
      <c r="O36" s="58">
        <v>0.005241015117798205</v>
      </c>
      <c r="P36" s="57">
        <v>0</v>
      </c>
      <c r="Q36" s="58">
        <v>0</v>
      </c>
      <c r="R36" s="57">
        <v>0</v>
      </c>
      <c r="S36" s="58">
        <v>0</v>
      </c>
      <c r="T36" s="57">
        <v>0</v>
      </c>
      <c r="U36" s="58">
        <v>0</v>
      </c>
      <c r="V36" s="57">
        <v>0</v>
      </c>
      <c r="W36" s="58">
        <v>0</v>
      </c>
      <c r="X36" s="57">
        <v>0</v>
      </c>
      <c r="Y36" s="58">
        <v>0</v>
      </c>
      <c r="Z36" s="59">
        <v>1008302.0400931807</v>
      </c>
      <c r="AA36" s="60">
        <v>0.008671818548677959</v>
      </c>
    </row>
    <row r="37" spans="1:27" ht="15">
      <c r="A37" s="56" t="s">
        <v>1492</v>
      </c>
      <c r="B37" s="57">
        <v>0</v>
      </c>
      <c r="C37" s="58">
        <v>0</v>
      </c>
      <c r="D37" s="57">
        <v>0</v>
      </c>
      <c r="E37" s="58">
        <v>0</v>
      </c>
      <c r="F37" s="57">
        <v>0</v>
      </c>
      <c r="G37" s="58">
        <v>0</v>
      </c>
      <c r="H37" s="57">
        <v>0</v>
      </c>
      <c r="I37" s="58">
        <v>0</v>
      </c>
      <c r="J37" s="57">
        <v>0</v>
      </c>
      <c r="K37" s="58">
        <v>0</v>
      </c>
      <c r="L37" s="57">
        <v>0</v>
      </c>
      <c r="M37" s="58">
        <v>0</v>
      </c>
      <c r="N37" s="57">
        <v>0</v>
      </c>
      <c r="O37" s="58">
        <v>0</v>
      </c>
      <c r="P37" s="57">
        <v>0</v>
      </c>
      <c r="Q37" s="58">
        <v>0</v>
      </c>
      <c r="R37" s="57">
        <v>0</v>
      </c>
      <c r="S37" s="58">
        <v>0</v>
      </c>
      <c r="T37" s="57">
        <v>73780</v>
      </c>
      <c r="U37" s="58">
        <v>0.012326515942925565</v>
      </c>
      <c r="V37" s="57">
        <v>796824</v>
      </c>
      <c r="W37" s="58">
        <v>0.033530368613654</v>
      </c>
      <c r="X37" s="57">
        <v>55335</v>
      </c>
      <c r="Y37" s="58">
        <v>0.015218289595056686</v>
      </c>
      <c r="Z37" s="59">
        <v>925939</v>
      </c>
      <c r="AA37" s="60">
        <v>0.007963462014221732</v>
      </c>
    </row>
    <row r="38" spans="1:27" ht="15">
      <c r="A38" s="56" t="s">
        <v>1493</v>
      </c>
      <c r="B38" s="57">
        <v>0</v>
      </c>
      <c r="C38" s="58">
        <v>0</v>
      </c>
      <c r="D38" s="57">
        <v>0</v>
      </c>
      <c r="E38" s="58">
        <v>0</v>
      </c>
      <c r="F38" s="57">
        <v>0</v>
      </c>
      <c r="G38" s="58">
        <v>0</v>
      </c>
      <c r="H38" s="57">
        <v>17682.623882</v>
      </c>
      <c r="I38" s="58">
        <v>0.0024837801137778314</v>
      </c>
      <c r="J38" s="57">
        <v>351022.744478</v>
      </c>
      <c r="K38" s="58">
        <v>0.012256974648427026</v>
      </c>
      <c r="L38" s="57">
        <v>30461.080097000002</v>
      </c>
      <c r="M38" s="58">
        <v>0.00747356373192974</v>
      </c>
      <c r="N38" s="57">
        <v>0</v>
      </c>
      <c r="O38" s="58">
        <v>0</v>
      </c>
      <c r="P38" s="57">
        <v>0</v>
      </c>
      <c r="Q38" s="58">
        <v>0</v>
      </c>
      <c r="R38" s="57">
        <v>0</v>
      </c>
      <c r="S38" s="58">
        <v>0</v>
      </c>
      <c r="T38" s="57">
        <v>147560</v>
      </c>
      <c r="U38" s="58">
        <v>0.02465303188585113</v>
      </c>
      <c r="V38" s="57">
        <v>0</v>
      </c>
      <c r="W38" s="58">
        <v>0</v>
      </c>
      <c r="X38" s="57">
        <v>36890</v>
      </c>
      <c r="Y38" s="58">
        <v>0.010145526396704458</v>
      </c>
      <c r="Z38" s="59">
        <v>583616.4484570001</v>
      </c>
      <c r="AA38" s="60">
        <v>0.005019345138461945</v>
      </c>
    </row>
    <row r="39" spans="1:27" ht="15">
      <c r="A39" s="56" t="s">
        <v>1494</v>
      </c>
      <c r="B39" s="57">
        <v>0</v>
      </c>
      <c r="C39" s="58">
        <v>0</v>
      </c>
      <c r="D39" s="57">
        <v>0</v>
      </c>
      <c r="E39" s="58">
        <v>0</v>
      </c>
      <c r="F39" s="57">
        <v>0</v>
      </c>
      <c r="G39" s="58">
        <v>0</v>
      </c>
      <c r="H39" s="57">
        <v>905002.1432130001</v>
      </c>
      <c r="I39" s="58">
        <v>0.1271206321663007</v>
      </c>
      <c r="J39" s="57">
        <v>1649419.807112</v>
      </c>
      <c r="K39" s="58">
        <v>0.057594264412835654</v>
      </c>
      <c r="L39" s="57">
        <v>414846.93768</v>
      </c>
      <c r="M39" s="58">
        <v>0.10178184811157467</v>
      </c>
      <c r="N39" s="57">
        <v>170871.819475</v>
      </c>
      <c r="O39" s="58">
        <v>0.03762803100414992</v>
      </c>
      <c r="P39" s="57">
        <v>738335.2375</v>
      </c>
      <c r="Q39" s="58">
        <v>0.047338741659300604</v>
      </c>
      <c r="R39" s="57">
        <v>149600.75375</v>
      </c>
      <c r="S39" s="58">
        <v>0.0399559000919851</v>
      </c>
      <c r="T39" s="57">
        <v>199206</v>
      </c>
      <c r="U39" s="58">
        <v>0.033281593045899026</v>
      </c>
      <c r="V39" s="57">
        <v>424235</v>
      </c>
      <c r="W39" s="58">
        <v>0.017851816623010233</v>
      </c>
      <c r="X39" s="57">
        <v>53490.5</v>
      </c>
      <c r="Y39" s="58">
        <v>0.014711013275221462</v>
      </c>
      <c r="Z39" s="59">
        <v>4705008.19873</v>
      </c>
      <c r="AA39" s="60">
        <v>0.04046503502626866</v>
      </c>
    </row>
    <row r="40" spans="1:27" ht="15">
      <c r="A40" s="56" t="s">
        <v>1495</v>
      </c>
      <c r="B40" s="57"/>
      <c r="C40" s="58">
        <v>0</v>
      </c>
      <c r="D40" s="57">
        <v>0</v>
      </c>
      <c r="E40" s="58">
        <v>0</v>
      </c>
      <c r="F40" s="57">
        <v>0</v>
      </c>
      <c r="G40" s="58">
        <v>0</v>
      </c>
      <c r="H40" s="57">
        <v>0</v>
      </c>
      <c r="I40" s="58">
        <v>0</v>
      </c>
      <c r="J40" s="57">
        <v>0</v>
      </c>
      <c r="K40" s="58">
        <v>0</v>
      </c>
      <c r="L40" s="57">
        <v>0</v>
      </c>
      <c r="M40" s="58">
        <v>0</v>
      </c>
      <c r="N40" s="57">
        <v>223927.9119</v>
      </c>
      <c r="O40" s="58">
        <v>0.0493116210593201</v>
      </c>
      <c r="P40" s="57">
        <v>132747.68430000002</v>
      </c>
      <c r="Q40" s="58">
        <v>0.00851118572401618</v>
      </c>
      <c r="R40" s="57">
        <v>102428.76875</v>
      </c>
      <c r="S40" s="58">
        <v>0.027357038972940645</v>
      </c>
      <c r="T40" s="57">
        <v>0</v>
      </c>
      <c r="U40" s="58">
        <v>0</v>
      </c>
      <c r="V40" s="57">
        <v>0</v>
      </c>
      <c r="W40" s="58">
        <v>0</v>
      </c>
      <c r="X40" s="57">
        <v>0</v>
      </c>
      <c r="Y40" s="58">
        <v>0</v>
      </c>
      <c r="Z40" s="59">
        <v>459104.3649499999</v>
      </c>
      <c r="AA40" s="60">
        <v>0.0039484892318421795</v>
      </c>
    </row>
    <row r="41" spans="1:27" ht="15">
      <c r="A41" s="50" t="s">
        <v>1472</v>
      </c>
      <c r="B41" s="51">
        <v>0</v>
      </c>
      <c r="C41" s="52">
        <v>0</v>
      </c>
      <c r="D41" s="51">
        <v>0</v>
      </c>
      <c r="E41" s="52">
        <v>0</v>
      </c>
      <c r="F41" s="51">
        <v>0</v>
      </c>
      <c r="G41" s="52">
        <v>0</v>
      </c>
      <c r="H41" s="51">
        <v>0</v>
      </c>
      <c r="I41" s="52">
        <v>0</v>
      </c>
      <c r="J41" s="51">
        <v>0</v>
      </c>
      <c r="K41" s="52">
        <v>0</v>
      </c>
      <c r="L41" s="51">
        <v>0</v>
      </c>
      <c r="M41" s="52">
        <v>0</v>
      </c>
      <c r="N41" s="51">
        <v>0</v>
      </c>
      <c r="O41" s="52">
        <v>0</v>
      </c>
      <c r="P41" s="51">
        <v>0</v>
      </c>
      <c r="Q41" s="52">
        <v>0</v>
      </c>
      <c r="R41" s="51">
        <v>0</v>
      </c>
      <c r="S41" s="52">
        <v>0</v>
      </c>
      <c r="T41" s="51">
        <v>0</v>
      </c>
      <c r="U41" s="52">
        <v>0</v>
      </c>
      <c r="V41" s="51">
        <v>0</v>
      </c>
      <c r="W41" s="52">
        <v>0</v>
      </c>
      <c r="X41" s="51">
        <v>0</v>
      </c>
      <c r="Y41" s="52">
        <v>0</v>
      </c>
      <c r="Z41" s="51">
        <v>0</v>
      </c>
      <c r="AA41" s="52">
        <v>0</v>
      </c>
    </row>
    <row r="42" spans="1:27" ht="15">
      <c r="A42" s="63" t="s">
        <v>1483</v>
      </c>
      <c r="B42" s="57">
        <v>0</v>
      </c>
      <c r="C42" s="58">
        <v>0</v>
      </c>
      <c r="D42" s="57">
        <v>0</v>
      </c>
      <c r="E42" s="58">
        <v>0</v>
      </c>
      <c r="F42" s="57">
        <v>0</v>
      </c>
      <c r="G42" s="58">
        <v>0</v>
      </c>
      <c r="H42" s="57">
        <v>0</v>
      </c>
      <c r="I42" s="58">
        <v>0</v>
      </c>
      <c r="J42" s="57">
        <v>0</v>
      </c>
      <c r="K42" s="58">
        <v>0</v>
      </c>
      <c r="L42" s="57">
        <v>0</v>
      </c>
      <c r="M42" s="58">
        <v>0</v>
      </c>
      <c r="N42" s="57">
        <v>0</v>
      </c>
      <c r="O42" s="58">
        <v>0</v>
      </c>
      <c r="P42" s="57">
        <v>0</v>
      </c>
      <c r="Q42" s="58">
        <v>0</v>
      </c>
      <c r="R42" s="57">
        <v>0</v>
      </c>
      <c r="S42" s="58">
        <v>0</v>
      </c>
      <c r="T42" s="57">
        <v>0</v>
      </c>
      <c r="U42" s="58">
        <v>0</v>
      </c>
      <c r="V42" s="57">
        <v>0</v>
      </c>
      <c r="W42" s="58">
        <v>0</v>
      </c>
      <c r="X42" s="57">
        <v>0</v>
      </c>
      <c r="Y42" s="58">
        <v>0</v>
      </c>
      <c r="Z42" s="57">
        <v>0</v>
      </c>
      <c r="AA42" s="58">
        <v>0</v>
      </c>
    </row>
    <row r="43" spans="1:27" ht="15">
      <c r="A43" s="63" t="s">
        <v>1484</v>
      </c>
      <c r="B43" s="59">
        <v>0</v>
      </c>
      <c r="C43" s="60">
        <v>0</v>
      </c>
      <c r="D43" s="59">
        <v>0</v>
      </c>
      <c r="E43" s="60">
        <v>0</v>
      </c>
      <c r="F43" s="59">
        <v>0</v>
      </c>
      <c r="G43" s="60">
        <v>0</v>
      </c>
      <c r="H43" s="59">
        <v>0</v>
      </c>
      <c r="I43" s="60">
        <v>0</v>
      </c>
      <c r="J43" s="59">
        <v>0</v>
      </c>
      <c r="K43" s="60">
        <v>0</v>
      </c>
      <c r="L43" s="59">
        <v>0</v>
      </c>
      <c r="M43" s="60">
        <v>0</v>
      </c>
      <c r="N43" s="57">
        <v>0</v>
      </c>
      <c r="O43" s="58">
        <v>0</v>
      </c>
      <c r="P43" s="57">
        <v>0</v>
      </c>
      <c r="Q43" s="58">
        <v>0</v>
      </c>
      <c r="R43" s="59">
        <v>0</v>
      </c>
      <c r="S43" s="60">
        <v>0</v>
      </c>
      <c r="T43" s="59">
        <v>0</v>
      </c>
      <c r="U43" s="60">
        <v>0</v>
      </c>
      <c r="V43" s="59">
        <v>0</v>
      </c>
      <c r="W43" s="60">
        <v>0</v>
      </c>
      <c r="X43" s="59">
        <v>0</v>
      </c>
      <c r="Y43" s="60">
        <v>0</v>
      </c>
      <c r="Z43" s="57">
        <v>0</v>
      </c>
      <c r="AA43" s="58">
        <v>0</v>
      </c>
    </row>
    <row r="44" spans="1:27" ht="15">
      <c r="A44" s="50" t="s">
        <v>1474</v>
      </c>
      <c r="B44" s="51">
        <v>0</v>
      </c>
      <c r="C44" s="52">
        <v>0</v>
      </c>
      <c r="D44" s="51">
        <v>0</v>
      </c>
      <c r="E44" s="52">
        <v>0</v>
      </c>
      <c r="F44" s="51">
        <v>0</v>
      </c>
      <c r="G44" s="52">
        <v>0</v>
      </c>
      <c r="H44" s="51">
        <v>253803.2</v>
      </c>
      <c r="I44" s="52">
        <v>0.03565032798186041</v>
      </c>
      <c r="J44" s="51">
        <v>0</v>
      </c>
      <c r="K44" s="52">
        <v>0</v>
      </c>
      <c r="L44" s="51">
        <v>68984.29999999999</v>
      </c>
      <c r="M44" s="52">
        <v>0.016925156984283568</v>
      </c>
      <c r="N44" s="51">
        <v>0</v>
      </c>
      <c r="O44" s="52">
        <v>0</v>
      </c>
      <c r="P44" s="51">
        <v>0</v>
      </c>
      <c r="Q44" s="52">
        <v>0</v>
      </c>
      <c r="R44" s="51">
        <v>0</v>
      </c>
      <c r="S44" s="52">
        <v>0</v>
      </c>
      <c r="T44" s="51">
        <v>0</v>
      </c>
      <c r="U44" s="52">
        <v>0</v>
      </c>
      <c r="V44" s="51">
        <v>88536</v>
      </c>
      <c r="W44" s="52">
        <v>0.0037255965126282223</v>
      </c>
      <c r="X44" s="51">
        <v>0</v>
      </c>
      <c r="Y44" s="52">
        <v>0</v>
      </c>
      <c r="Z44" s="51">
        <v>411323.5</v>
      </c>
      <c r="AA44" s="52">
        <v>0.0035375538429710082</v>
      </c>
    </row>
    <row r="45" spans="1:27" ht="15">
      <c r="A45" s="53" t="s">
        <v>1477</v>
      </c>
      <c r="B45" s="59">
        <v>0</v>
      </c>
      <c r="C45" s="61">
        <v>0</v>
      </c>
      <c r="D45" s="59">
        <v>0</v>
      </c>
      <c r="E45" s="61">
        <v>0</v>
      </c>
      <c r="F45" s="59">
        <v>0</v>
      </c>
      <c r="G45" s="61">
        <v>0</v>
      </c>
      <c r="H45" s="59">
        <v>0</v>
      </c>
      <c r="I45" s="61">
        <v>0</v>
      </c>
      <c r="J45" s="59">
        <v>0</v>
      </c>
      <c r="K45" s="61">
        <v>0</v>
      </c>
      <c r="L45" s="59">
        <v>0</v>
      </c>
      <c r="M45" s="61">
        <v>0</v>
      </c>
      <c r="N45" s="59">
        <v>0</v>
      </c>
      <c r="O45" s="61">
        <v>0</v>
      </c>
      <c r="P45" s="59">
        <v>0</v>
      </c>
      <c r="Q45" s="61">
        <v>0</v>
      </c>
      <c r="R45" s="59">
        <v>0</v>
      </c>
      <c r="S45" s="61">
        <v>0</v>
      </c>
      <c r="T45" s="59">
        <v>0</v>
      </c>
      <c r="U45" s="61">
        <v>0</v>
      </c>
      <c r="V45" s="59">
        <v>0</v>
      </c>
      <c r="W45" s="61">
        <v>0</v>
      </c>
      <c r="X45" s="59">
        <v>0</v>
      </c>
      <c r="Y45" s="61">
        <v>0</v>
      </c>
      <c r="Z45" s="59">
        <v>0</v>
      </c>
      <c r="AA45" s="61">
        <v>0</v>
      </c>
    </row>
    <row r="46" spans="1:27" ht="15">
      <c r="A46" s="56" t="s">
        <v>1496</v>
      </c>
      <c r="B46" s="57">
        <v>0</v>
      </c>
      <c r="C46" s="58">
        <v>0</v>
      </c>
      <c r="D46" s="57">
        <v>0</v>
      </c>
      <c r="E46" s="58">
        <v>0</v>
      </c>
      <c r="F46" s="57">
        <v>0</v>
      </c>
      <c r="G46" s="58">
        <v>0</v>
      </c>
      <c r="H46" s="57">
        <v>0</v>
      </c>
      <c r="I46" s="58">
        <v>0</v>
      </c>
      <c r="J46" s="57">
        <v>0</v>
      </c>
      <c r="K46" s="58">
        <v>0</v>
      </c>
      <c r="L46" s="57">
        <v>0</v>
      </c>
      <c r="M46" s="58">
        <v>0</v>
      </c>
      <c r="N46" s="57">
        <v>0</v>
      </c>
      <c r="O46" s="58">
        <v>0</v>
      </c>
      <c r="P46" s="57">
        <v>0</v>
      </c>
      <c r="Q46" s="58">
        <v>0</v>
      </c>
      <c r="R46" s="57">
        <v>0</v>
      </c>
      <c r="S46" s="58">
        <v>0</v>
      </c>
      <c r="T46" s="57">
        <v>0</v>
      </c>
      <c r="U46" s="58">
        <v>0</v>
      </c>
      <c r="V46" s="57">
        <v>0</v>
      </c>
      <c r="W46" s="58">
        <v>0</v>
      </c>
      <c r="X46" s="57">
        <v>0</v>
      </c>
      <c r="Y46" s="58">
        <v>0</v>
      </c>
      <c r="Z46" s="59">
        <v>0</v>
      </c>
      <c r="AA46" s="60">
        <v>0</v>
      </c>
    </row>
    <row r="47" spans="1:27" ht="15">
      <c r="A47" s="53" t="s">
        <v>1476</v>
      </c>
      <c r="B47" s="59">
        <v>0</v>
      </c>
      <c r="C47" s="61">
        <v>0</v>
      </c>
      <c r="D47" s="59">
        <v>0</v>
      </c>
      <c r="E47" s="61">
        <v>0</v>
      </c>
      <c r="F47" s="59">
        <v>0</v>
      </c>
      <c r="G47" s="61">
        <v>0</v>
      </c>
      <c r="H47" s="59">
        <v>253803.2</v>
      </c>
      <c r="I47" s="61">
        <v>0.03565032798186041</v>
      </c>
      <c r="J47" s="59">
        <v>0</v>
      </c>
      <c r="K47" s="61">
        <v>0</v>
      </c>
      <c r="L47" s="59">
        <v>68984.29999999999</v>
      </c>
      <c r="M47" s="61">
        <v>0.016925156984283568</v>
      </c>
      <c r="N47" s="59">
        <v>0</v>
      </c>
      <c r="O47" s="61">
        <v>0</v>
      </c>
      <c r="P47" s="59">
        <v>0</v>
      </c>
      <c r="Q47" s="61">
        <v>0</v>
      </c>
      <c r="R47" s="59">
        <v>0</v>
      </c>
      <c r="S47" s="61">
        <v>0</v>
      </c>
      <c r="T47" s="59">
        <v>0</v>
      </c>
      <c r="U47" s="61">
        <v>0</v>
      </c>
      <c r="V47" s="59">
        <v>88536</v>
      </c>
      <c r="W47" s="61">
        <v>0.0037255965126282223</v>
      </c>
      <c r="X47" s="59">
        <v>0</v>
      </c>
      <c r="Y47" s="61">
        <v>0</v>
      </c>
      <c r="Z47" s="59">
        <v>411323.5</v>
      </c>
      <c r="AA47" s="61">
        <v>0.0035375538429710082</v>
      </c>
    </row>
    <row r="48" spans="1:27" ht="15">
      <c r="A48" s="56" t="s">
        <v>1496</v>
      </c>
      <c r="B48" s="57">
        <v>0</v>
      </c>
      <c r="C48" s="58">
        <v>0</v>
      </c>
      <c r="D48" s="57">
        <v>0</v>
      </c>
      <c r="E48" s="58">
        <v>0</v>
      </c>
      <c r="F48" s="57">
        <v>0</v>
      </c>
      <c r="G48" s="58">
        <v>0</v>
      </c>
      <c r="H48" s="57">
        <v>253803.2</v>
      </c>
      <c r="I48" s="58">
        <v>0.03565032798186041</v>
      </c>
      <c r="J48" s="57">
        <v>0</v>
      </c>
      <c r="K48" s="58">
        <v>0</v>
      </c>
      <c r="L48" s="57">
        <v>68984.29999999999</v>
      </c>
      <c r="M48" s="58">
        <v>0.016925156984283568</v>
      </c>
      <c r="N48" s="57">
        <v>0</v>
      </c>
      <c r="O48" s="58">
        <v>0</v>
      </c>
      <c r="P48" s="57">
        <v>0</v>
      </c>
      <c r="Q48" s="58">
        <v>0</v>
      </c>
      <c r="R48" s="57">
        <v>0</v>
      </c>
      <c r="S48" s="58">
        <v>0</v>
      </c>
      <c r="T48" s="57">
        <v>0</v>
      </c>
      <c r="U48" s="58">
        <v>0</v>
      </c>
      <c r="V48" s="57">
        <v>88536</v>
      </c>
      <c r="W48" s="58">
        <v>0.0037255965126282223</v>
      </c>
      <c r="X48" s="57">
        <v>0</v>
      </c>
      <c r="Y48" s="58">
        <v>0</v>
      </c>
      <c r="Z48" s="59">
        <v>411323.5</v>
      </c>
      <c r="AA48" s="60">
        <v>0.0035375538429710082</v>
      </c>
    </row>
    <row r="49" spans="1:27" ht="15">
      <c r="A49" s="53" t="s">
        <v>1475</v>
      </c>
      <c r="B49" s="59">
        <v>0</v>
      </c>
      <c r="C49" s="61">
        <v>0</v>
      </c>
      <c r="D49" s="59">
        <v>0</v>
      </c>
      <c r="E49" s="61">
        <v>0</v>
      </c>
      <c r="F49" s="59">
        <v>0</v>
      </c>
      <c r="G49" s="61">
        <v>0</v>
      </c>
      <c r="H49" s="59">
        <v>0</v>
      </c>
      <c r="I49" s="61">
        <v>0</v>
      </c>
      <c r="J49" s="59">
        <v>0</v>
      </c>
      <c r="K49" s="61">
        <v>0</v>
      </c>
      <c r="L49" s="59">
        <v>0</v>
      </c>
      <c r="M49" s="61">
        <v>0</v>
      </c>
      <c r="N49" s="59">
        <v>0</v>
      </c>
      <c r="O49" s="61">
        <v>0</v>
      </c>
      <c r="P49" s="59">
        <v>0</v>
      </c>
      <c r="Q49" s="61">
        <v>0</v>
      </c>
      <c r="R49" s="59">
        <v>0</v>
      </c>
      <c r="S49" s="61">
        <v>0</v>
      </c>
      <c r="T49" s="59">
        <v>0</v>
      </c>
      <c r="U49" s="61">
        <v>0</v>
      </c>
      <c r="V49" s="59">
        <v>0</v>
      </c>
      <c r="W49" s="61">
        <v>0</v>
      </c>
      <c r="X49" s="59">
        <v>0</v>
      </c>
      <c r="Y49" s="61">
        <v>0</v>
      </c>
      <c r="Z49" s="59">
        <v>0</v>
      </c>
      <c r="AA49" s="61">
        <v>0</v>
      </c>
    </row>
    <row r="50" spans="1:27" ht="15">
      <c r="A50" s="56" t="s">
        <v>1496</v>
      </c>
      <c r="B50" s="57">
        <v>0</v>
      </c>
      <c r="C50" s="58">
        <v>0</v>
      </c>
      <c r="D50" s="57">
        <v>0</v>
      </c>
      <c r="E50" s="58">
        <v>0</v>
      </c>
      <c r="F50" s="57">
        <v>0</v>
      </c>
      <c r="G50" s="58">
        <v>0</v>
      </c>
      <c r="H50" s="57">
        <v>0</v>
      </c>
      <c r="I50" s="58">
        <v>0</v>
      </c>
      <c r="J50" s="57">
        <v>0</v>
      </c>
      <c r="K50" s="58">
        <v>0</v>
      </c>
      <c r="L50" s="57">
        <v>0</v>
      </c>
      <c r="M50" s="58">
        <v>0</v>
      </c>
      <c r="N50" s="57">
        <v>0</v>
      </c>
      <c r="O50" s="58">
        <v>0</v>
      </c>
      <c r="P50" s="57">
        <v>0</v>
      </c>
      <c r="Q50" s="58">
        <v>0</v>
      </c>
      <c r="R50" s="57">
        <v>0</v>
      </c>
      <c r="S50" s="58">
        <v>0</v>
      </c>
      <c r="T50" s="57">
        <v>0</v>
      </c>
      <c r="U50" s="58">
        <v>0</v>
      </c>
      <c r="V50" s="57">
        <v>0</v>
      </c>
      <c r="W50" s="58">
        <v>0</v>
      </c>
      <c r="X50" s="57">
        <v>0</v>
      </c>
      <c r="Y50" s="58">
        <v>0</v>
      </c>
      <c r="Z50" s="59">
        <v>0</v>
      </c>
      <c r="AA50" s="60">
        <v>0</v>
      </c>
    </row>
    <row r="51" spans="1:27" ht="15">
      <c r="A51" s="50" t="s">
        <v>1478</v>
      </c>
      <c r="B51" s="51">
        <v>0</v>
      </c>
      <c r="C51" s="52">
        <v>0</v>
      </c>
      <c r="D51" s="51">
        <v>0</v>
      </c>
      <c r="E51" s="52">
        <v>0</v>
      </c>
      <c r="F51" s="51">
        <v>0</v>
      </c>
      <c r="G51" s="52">
        <v>0</v>
      </c>
      <c r="H51" s="51">
        <v>0</v>
      </c>
      <c r="I51" s="52">
        <v>0</v>
      </c>
      <c r="J51" s="51">
        <v>0</v>
      </c>
      <c r="K51" s="52">
        <v>0</v>
      </c>
      <c r="L51" s="51">
        <v>0</v>
      </c>
      <c r="M51" s="52">
        <v>0</v>
      </c>
      <c r="N51" s="51">
        <v>0</v>
      </c>
      <c r="O51" s="52">
        <v>0</v>
      </c>
      <c r="P51" s="51">
        <v>0</v>
      </c>
      <c r="Q51" s="52">
        <v>0</v>
      </c>
      <c r="R51" s="51">
        <v>0</v>
      </c>
      <c r="S51" s="52">
        <v>0</v>
      </c>
      <c r="T51" s="51">
        <v>0</v>
      </c>
      <c r="U51" s="52">
        <v>0</v>
      </c>
      <c r="V51" s="51">
        <v>0</v>
      </c>
      <c r="W51" s="52">
        <v>0</v>
      </c>
      <c r="X51" s="51">
        <v>0</v>
      </c>
      <c r="Y51" s="52">
        <v>0</v>
      </c>
      <c r="Z51" s="51">
        <v>0</v>
      </c>
      <c r="AA51" s="52">
        <v>0</v>
      </c>
    </row>
    <row r="52" spans="1:27" ht="15">
      <c r="A52" s="63" t="s">
        <v>1497</v>
      </c>
      <c r="B52" s="59">
        <v>0</v>
      </c>
      <c r="C52" s="60">
        <v>0</v>
      </c>
      <c r="D52" s="59">
        <v>0</v>
      </c>
      <c r="E52" s="60">
        <v>0</v>
      </c>
      <c r="F52" s="59">
        <v>0</v>
      </c>
      <c r="G52" s="60">
        <v>0</v>
      </c>
      <c r="H52" s="59">
        <v>0</v>
      </c>
      <c r="I52" s="60">
        <v>0</v>
      </c>
      <c r="J52" s="59">
        <v>0</v>
      </c>
      <c r="K52" s="60">
        <v>0</v>
      </c>
      <c r="L52" s="59">
        <v>0</v>
      </c>
      <c r="M52" s="60">
        <v>0</v>
      </c>
      <c r="N52" s="59">
        <v>0</v>
      </c>
      <c r="O52" s="60">
        <v>0</v>
      </c>
      <c r="P52" s="59">
        <v>0</v>
      </c>
      <c r="Q52" s="60">
        <v>0</v>
      </c>
      <c r="R52" s="59">
        <v>0</v>
      </c>
      <c r="S52" s="60">
        <v>0</v>
      </c>
      <c r="T52" s="59">
        <v>0</v>
      </c>
      <c r="U52" s="60">
        <v>0</v>
      </c>
      <c r="V52" s="59">
        <v>0</v>
      </c>
      <c r="W52" s="60">
        <v>0</v>
      </c>
      <c r="X52" s="59">
        <v>0</v>
      </c>
      <c r="Y52" s="60">
        <v>0</v>
      </c>
      <c r="Z52" s="59">
        <v>0</v>
      </c>
      <c r="AA52" s="60">
        <v>0</v>
      </c>
    </row>
    <row r="53" spans="1:27" ht="15">
      <c r="A53" s="63" t="s">
        <v>1498</v>
      </c>
      <c r="B53" s="59">
        <v>0</v>
      </c>
      <c r="C53" s="60">
        <v>0</v>
      </c>
      <c r="D53" s="59">
        <v>0</v>
      </c>
      <c r="E53" s="60">
        <v>0</v>
      </c>
      <c r="F53" s="59">
        <v>0</v>
      </c>
      <c r="G53" s="60">
        <v>0</v>
      </c>
      <c r="H53" s="59">
        <v>0</v>
      </c>
      <c r="I53" s="60">
        <v>0</v>
      </c>
      <c r="J53" s="59">
        <v>0</v>
      </c>
      <c r="K53" s="60">
        <v>0</v>
      </c>
      <c r="L53" s="59">
        <v>0</v>
      </c>
      <c r="M53" s="60">
        <v>0</v>
      </c>
      <c r="N53" s="59">
        <v>0</v>
      </c>
      <c r="O53" s="60">
        <v>0</v>
      </c>
      <c r="P53" s="59">
        <v>0</v>
      </c>
      <c r="Q53" s="60">
        <v>0</v>
      </c>
      <c r="R53" s="59">
        <v>0</v>
      </c>
      <c r="S53" s="60">
        <v>0</v>
      </c>
      <c r="T53" s="59">
        <v>0</v>
      </c>
      <c r="U53" s="60">
        <v>0</v>
      </c>
      <c r="V53" s="59">
        <v>0</v>
      </c>
      <c r="W53" s="60">
        <v>0</v>
      </c>
      <c r="X53" s="59">
        <v>0</v>
      </c>
      <c r="Y53" s="60">
        <v>0</v>
      </c>
      <c r="Z53" s="59">
        <v>0</v>
      </c>
      <c r="AA53" s="60">
        <v>0</v>
      </c>
    </row>
    <row r="54" spans="1:27" ht="15">
      <c r="A54" s="63" t="s">
        <v>1496</v>
      </c>
      <c r="B54" s="59">
        <v>0</v>
      </c>
      <c r="C54" s="60">
        <v>0</v>
      </c>
      <c r="D54" s="59">
        <v>0</v>
      </c>
      <c r="E54" s="60">
        <v>0</v>
      </c>
      <c r="F54" s="59">
        <v>0</v>
      </c>
      <c r="G54" s="60">
        <v>0</v>
      </c>
      <c r="H54" s="59">
        <v>0</v>
      </c>
      <c r="I54" s="60">
        <v>0</v>
      </c>
      <c r="J54" s="59">
        <v>0</v>
      </c>
      <c r="K54" s="60">
        <v>0</v>
      </c>
      <c r="L54" s="59">
        <v>0</v>
      </c>
      <c r="M54" s="60">
        <v>0</v>
      </c>
      <c r="N54" s="59">
        <v>0</v>
      </c>
      <c r="O54" s="60">
        <v>0</v>
      </c>
      <c r="P54" s="59">
        <v>0</v>
      </c>
      <c r="Q54" s="60">
        <v>0</v>
      </c>
      <c r="R54" s="59">
        <v>0</v>
      </c>
      <c r="S54" s="60">
        <v>0</v>
      </c>
      <c r="T54" s="59">
        <v>0</v>
      </c>
      <c r="U54" s="60">
        <v>0</v>
      </c>
      <c r="V54" s="59">
        <v>0</v>
      </c>
      <c r="W54" s="60">
        <v>0</v>
      </c>
      <c r="X54" s="59">
        <v>0</v>
      </c>
      <c r="Y54" s="60">
        <v>0</v>
      </c>
      <c r="Z54" s="59">
        <v>0</v>
      </c>
      <c r="AA54" s="60">
        <v>0</v>
      </c>
    </row>
    <row r="55" spans="1:27" ht="15">
      <c r="A55" s="17" t="s">
        <v>0</v>
      </c>
      <c r="B55" s="20">
        <v>850603.4617999526</v>
      </c>
      <c r="C55" s="21">
        <v>0.7731068774019376</v>
      </c>
      <c r="D55" s="20">
        <v>3287488.469321</v>
      </c>
      <c r="E55" s="21">
        <v>0.3552034730740832</v>
      </c>
      <c r="F55" s="20">
        <v>675539.82475</v>
      </c>
      <c r="G55" s="21">
        <v>0.20213958721911687</v>
      </c>
      <c r="H55" s="20">
        <v>14870563.39840275</v>
      </c>
      <c r="I55" s="21">
        <v>2.0887855725542734</v>
      </c>
      <c r="J55" s="20">
        <v>30241150.243482217</v>
      </c>
      <c r="K55" s="21">
        <v>1.0559572497925853</v>
      </c>
      <c r="L55" s="20">
        <v>5575448.166636852</v>
      </c>
      <c r="M55" s="21">
        <v>1.3679248101099053</v>
      </c>
      <c r="N55" s="20">
        <v>3539483.005083712</v>
      </c>
      <c r="O55" s="21">
        <v>0.7794367536037009</v>
      </c>
      <c r="P55" s="20">
        <v>9000557.477213543</v>
      </c>
      <c r="Q55" s="21">
        <v>0.5770753494661675</v>
      </c>
      <c r="R55" s="20">
        <v>2665333.819757385</v>
      </c>
      <c r="S55" s="21">
        <v>0.7118668131310476</v>
      </c>
      <c r="T55" s="20">
        <v>1956873.3465247378</v>
      </c>
      <c r="U55" s="21">
        <v>0.32693725270023427</v>
      </c>
      <c r="V55" s="20">
        <v>5627541.284810919</v>
      </c>
      <c r="W55" s="21">
        <v>0.23680704103825456</v>
      </c>
      <c r="X55" s="20">
        <v>982724.9050504088</v>
      </c>
      <c r="Y55" s="21">
        <v>0.27027003157733276</v>
      </c>
      <c r="Z55" s="20">
        <v>79273307.40283349</v>
      </c>
      <c r="AA55" s="21">
        <v>0.6817835432400909</v>
      </c>
    </row>
    <row r="56" ht="15">
      <c r="A56" s="37" t="s">
        <v>1537</v>
      </c>
    </row>
  </sheetData>
  <mergeCells count="17">
    <mergeCell ref="A7:A8"/>
    <mergeCell ref="A2:AA2"/>
    <mergeCell ref="A4:AA4"/>
    <mergeCell ref="A5:AA5"/>
    <mergeCell ref="B7:C7"/>
    <mergeCell ref="D7:E7"/>
    <mergeCell ref="F7:G7"/>
    <mergeCell ref="H7:I7"/>
    <mergeCell ref="J7:K7"/>
    <mergeCell ref="L7:M7"/>
    <mergeCell ref="N7:O7"/>
    <mergeCell ref="P7:Q7"/>
    <mergeCell ref="R7:S7"/>
    <mergeCell ref="T7:U7"/>
    <mergeCell ref="V7:W7"/>
    <mergeCell ref="X7:Y7"/>
    <mergeCell ref="Z7:AA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17"/>
  <sheetViews>
    <sheetView zoomScale="80" zoomScaleNormal="80" workbookViewId="0" topLeftCell="A1"/>
  </sheetViews>
  <sheetFormatPr defaultColWidth="11.421875" defaultRowHeight="15"/>
  <cols>
    <col min="1" max="2" width="2.140625" style="0" customWidth="1"/>
    <col min="3" max="3" width="56.140625" style="0" customWidth="1"/>
    <col min="4" max="4" width="15.8515625" style="0" customWidth="1"/>
    <col min="5" max="5" width="11.7109375" style="0" customWidth="1"/>
    <col min="6" max="6" width="15.8515625" style="0" customWidth="1"/>
    <col min="7" max="7" width="11.7109375" style="0" customWidth="1"/>
    <col min="8" max="8" width="15.8515625" style="0" customWidth="1"/>
    <col min="9" max="9" width="11.7109375" style="0" customWidth="1"/>
    <col min="10" max="10" width="15.8515625" style="0" customWidth="1"/>
    <col min="11" max="11" width="11.7109375" style="0" customWidth="1"/>
    <col min="12" max="12" width="15.8515625" style="0" customWidth="1"/>
    <col min="13" max="13" width="11.7109375" style="0" customWidth="1"/>
    <col min="14" max="14" width="15.8515625" style="0" customWidth="1"/>
    <col min="15" max="15" width="11.7109375" style="0" customWidth="1"/>
    <col min="16" max="16" width="15.8515625" style="0" customWidth="1"/>
    <col min="17" max="17" width="11.7109375" style="0" customWidth="1"/>
    <col min="18" max="18" width="15.8515625" style="0" customWidth="1"/>
    <col min="19" max="19" width="11.7109375" style="0" customWidth="1"/>
    <col min="20" max="20" width="15.8515625" style="0" customWidth="1"/>
    <col min="21" max="21" width="11.7109375" style="0" customWidth="1"/>
    <col min="22" max="22" width="15.8515625" style="0" customWidth="1"/>
    <col min="23" max="23" width="11.7109375" style="0" customWidth="1"/>
    <col min="24" max="24" width="15.8515625" style="0" customWidth="1"/>
    <col min="25" max="25" width="11.7109375" style="0" customWidth="1"/>
    <col min="26" max="26" width="15.8515625" style="0" customWidth="1"/>
    <col min="27" max="27" width="11.7109375" style="0" customWidth="1"/>
    <col min="28" max="28" width="15.8515625" style="0" customWidth="1"/>
    <col min="29" max="29" width="11.7109375" style="0" customWidth="1"/>
    <col min="30" max="30" width="15.8515625" style="0" customWidth="1"/>
    <col min="31" max="31" width="11.7109375" style="0" customWidth="1"/>
    <col min="32" max="32" width="15.8515625" style="0" customWidth="1"/>
    <col min="33" max="33" width="11.7109375" style="0" customWidth="1"/>
    <col min="34" max="34" width="15.8515625" style="0" customWidth="1"/>
    <col min="35" max="35" width="11.7109375" style="0" customWidth="1"/>
    <col min="36" max="36" width="15.8515625" style="0" customWidth="1"/>
    <col min="37" max="37" width="11.7109375" style="0" customWidth="1"/>
  </cols>
  <sheetData>
    <row r="2" spans="1:37" ht="15">
      <c r="A2" s="40" t="s">
        <v>11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13" ht="15">
      <c r="A3" s="3"/>
      <c r="B3" s="3"/>
      <c r="C3" s="3"/>
      <c r="D3" s="3"/>
      <c r="E3" s="3"/>
      <c r="F3" s="3"/>
      <c r="G3" s="3"/>
      <c r="H3" s="3"/>
      <c r="I3" s="3"/>
      <c r="J3" s="3"/>
      <c r="K3" s="3"/>
      <c r="L3" s="3"/>
      <c r="M3" s="3"/>
    </row>
    <row r="4" spans="1:37" ht="15">
      <c r="A4" s="40" t="s">
        <v>1539</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37" ht="15">
      <c r="A5" s="40" t="str">
        <f>1!A5:AA5</f>
        <v>Al 31-08-2023</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1:13" ht="15">
      <c r="A6" s="3"/>
      <c r="B6" s="3"/>
      <c r="C6" s="3"/>
      <c r="D6" s="3"/>
      <c r="E6" s="3"/>
      <c r="F6" s="3"/>
      <c r="G6" s="3"/>
      <c r="H6" s="3"/>
      <c r="I6" s="3"/>
      <c r="J6" s="3"/>
      <c r="K6" s="3"/>
      <c r="L6" s="3"/>
      <c r="M6" s="3"/>
    </row>
    <row r="7" spans="1:37" ht="15">
      <c r="A7" s="64"/>
      <c r="B7" s="64"/>
      <c r="C7" s="64"/>
      <c r="D7" s="41" t="s">
        <v>42</v>
      </c>
      <c r="E7" s="41"/>
      <c r="F7" s="41" t="s">
        <v>17</v>
      </c>
      <c r="G7" s="41"/>
      <c r="H7" s="41" t="s">
        <v>18</v>
      </c>
      <c r="I7" s="41"/>
      <c r="J7" s="41" t="s">
        <v>19</v>
      </c>
      <c r="K7" s="41"/>
      <c r="L7" s="41" t="s">
        <v>43</v>
      </c>
      <c r="M7" s="41"/>
      <c r="N7" s="41" t="s">
        <v>20</v>
      </c>
      <c r="O7" s="41"/>
      <c r="P7" s="41" t="s">
        <v>21</v>
      </c>
      <c r="Q7" s="41"/>
      <c r="R7" s="41" t="s">
        <v>22</v>
      </c>
      <c r="S7" s="41"/>
      <c r="T7" s="41" t="s">
        <v>44</v>
      </c>
      <c r="U7" s="41"/>
      <c r="V7" s="41" t="s">
        <v>23</v>
      </c>
      <c r="W7" s="41"/>
      <c r="X7" s="41" t="s">
        <v>24</v>
      </c>
      <c r="Y7" s="41"/>
      <c r="Z7" s="41" t="s">
        <v>25</v>
      </c>
      <c r="AA7" s="41"/>
      <c r="AB7" s="41" t="s">
        <v>45</v>
      </c>
      <c r="AC7" s="41"/>
      <c r="AD7" s="41" t="s">
        <v>26</v>
      </c>
      <c r="AE7" s="41"/>
      <c r="AF7" s="41" t="s">
        <v>27</v>
      </c>
      <c r="AG7" s="41"/>
      <c r="AH7" s="41" t="s">
        <v>28</v>
      </c>
      <c r="AI7" s="41"/>
      <c r="AJ7" s="41" t="s">
        <v>2</v>
      </c>
      <c r="AK7" s="41"/>
    </row>
    <row r="8" spans="1:37" ht="15.75" customHeight="1">
      <c r="A8" s="41"/>
      <c r="B8" s="41"/>
      <c r="C8" s="41"/>
      <c r="D8" s="8" t="s">
        <v>9</v>
      </c>
      <c r="E8" s="38" t="s">
        <v>10</v>
      </c>
      <c r="F8" s="8" t="s">
        <v>9</v>
      </c>
      <c r="G8" s="38" t="s">
        <v>10</v>
      </c>
      <c r="H8" s="8" t="s">
        <v>9</v>
      </c>
      <c r="I8" s="38" t="s">
        <v>10</v>
      </c>
      <c r="J8" s="8" t="s">
        <v>9</v>
      </c>
      <c r="K8" s="38" t="s">
        <v>10</v>
      </c>
      <c r="L8" s="8" t="s">
        <v>9</v>
      </c>
      <c r="M8" s="38" t="s">
        <v>10</v>
      </c>
      <c r="N8" s="8" t="s">
        <v>9</v>
      </c>
      <c r="O8" s="38" t="s">
        <v>10</v>
      </c>
      <c r="P8" s="8" t="s">
        <v>9</v>
      </c>
      <c r="Q8" s="38" t="s">
        <v>10</v>
      </c>
      <c r="R8" s="8" t="s">
        <v>9</v>
      </c>
      <c r="S8" s="38" t="s">
        <v>10</v>
      </c>
      <c r="T8" s="8" t="s">
        <v>9</v>
      </c>
      <c r="U8" s="38" t="s">
        <v>10</v>
      </c>
      <c r="V8" s="8" t="s">
        <v>9</v>
      </c>
      <c r="W8" s="38" t="s">
        <v>10</v>
      </c>
      <c r="X8" s="8" t="s">
        <v>9</v>
      </c>
      <c r="Y8" s="38" t="s">
        <v>10</v>
      </c>
      <c r="Z8" s="8" t="s">
        <v>9</v>
      </c>
      <c r="AA8" s="38" t="s">
        <v>10</v>
      </c>
      <c r="AB8" s="8" t="s">
        <v>9</v>
      </c>
      <c r="AC8" s="38" t="s">
        <v>10</v>
      </c>
      <c r="AD8" s="8" t="s">
        <v>9</v>
      </c>
      <c r="AE8" s="38" t="s">
        <v>10</v>
      </c>
      <c r="AF8" s="8" t="s">
        <v>9</v>
      </c>
      <c r="AG8" s="38" t="s">
        <v>10</v>
      </c>
      <c r="AH8" s="8" t="s">
        <v>9</v>
      </c>
      <c r="AI8" s="38" t="s">
        <v>10</v>
      </c>
      <c r="AJ8" s="8" t="s">
        <v>9</v>
      </c>
      <c r="AK8" s="38" t="s">
        <v>10</v>
      </c>
    </row>
    <row r="9" spans="1:37" s="118" customFormat="1" ht="15">
      <c r="A9" s="119" t="s">
        <v>95</v>
      </c>
      <c r="B9" s="128"/>
      <c r="C9" s="129"/>
      <c r="D9" s="130">
        <v>183517.53616630452</v>
      </c>
      <c r="E9" s="120">
        <v>1.0120759748210486</v>
      </c>
      <c r="F9" s="130">
        <v>555885.4636039413</v>
      </c>
      <c r="G9" s="120">
        <v>0.5052399787446941</v>
      </c>
      <c r="H9" s="130">
        <v>5083106.954978076</v>
      </c>
      <c r="I9" s="120">
        <v>0.5492147763451035</v>
      </c>
      <c r="J9" s="130">
        <v>1586091.9716541942</v>
      </c>
      <c r="K9" s="120">
        <v>0.4746011481416131</v>
      </c>
      <c r="L9" s="130">
        <v>2321217.618162332</v>
      </c>
      <c r="M9" s="120">
        <v>1.006343129690649</v>
      </c>
      <c r="N9" s="130">
        <v>3815478.071210862</v>
      </c>
      <c r="O9" s="120">
        <v>0.5359390450800595</v>
      </c>
      <c r="P9" s="130">
        <v>16704925.865712086</v>
      </c>
      <c r="Q9" s="120">
        <v>0.5833008147217617</v>
      </c>
      <c r="R9" s="130">
        <v>2479876.9594581146</v>
      </c>
      <c r="S9" s="120">
        <v>0.6084327425303495</v>
      </c>
      <c r="T9" s="130">
        <v>1499940.966984922</v>
      </c>
      <c r="U9" s="120">
        <v>1.0057911715382888</v>
      </c>
      <c r="V9" s="130">
        <v>2470153.312797155</v>
      </c>
      <c r="W9" s="120">
        <v>0.5439574865212571</v>
      </c>
      <c r="X9" s="130">
        <v>9331544.227824518</v>
      </c>
      <c r="Y9" s="120">
        <v>0.5982967343927175</v>
      </c>
      <c r="Z9" s="130">
        <v>2228457.898059105</v>
      </c>
      <c r="AA9" s="120">
        <v>0.5951844419369758</v>
      </c>
      <c r="AB9" s="130">
        <v>1503935.2901900895</v>
      </c>
      <c r="AC9" s="120">
        <v>1.0058300333180454</v>
      </c>
      <c r="AD9" s="130">
        <v>3237977.7022758597</v>
      </c>
      <c r="AE9" s="120">
        <v>0.5409729434798166</v>
      </c>
      <c r="AF9" s="130">
        <v>15346874.430441763</v>
      </c>
      <c r="AG9" s="120">
        <v>0.6457967590335806</v>
      </c>
      <c r="AH9" s="130">
        <v>2290514.1017768364</v>
      </c>
      <c r="AI9" s="120">
        <v>0.6299395847546947</v>
      </c>
      <c r="AJ9" s="130">
        <v>70639498.37129617</v>
      </c>
      <c r="AK9" s="120">
        <v>0.6075291806301439</v>
      </c>
    </row>
    <row r="10" spans="1:37" s="133" customFormat="1" ht="15">
      <c r="A10" s="128"/>
      <c r="B10" s="131" t="s">
        <v>96</v>
      </c>
      <c r="C10" s="128"/>
      <c r="D10" s="130">
        <v>168521.30748552654</v>
      </c>
      <c r="E10" s="120">
        <v>0.9293736724809387</v>
      </c>
      <c r="F10" s="130">
        <v>2106.6928370834003</v>
      </c>
      <c r="G10" s="120">
        <v>0.001914756751020157</v>
      </c>
      <c r="H10" s="130">
        <v>11606.51381</v>
      </c>
      <c r="I10" s="120">
        <v>0.0012540497264301612</v>
      </c>
      <c r="J10" s="130">
        <v>15611.599808</v>
      </c>
      <c r="K10" s="120">
        <v>0.004671408295117193</v>
      </c>
      <c r="L10" s="130">
        <v>2311011.2420223323</v>
      </c>
      <c r="M10" s="120">
        <v>1.0019182466348076</v>
      </c>
      <c r="N10" s="130">
        <v>0</v>
      </c>
      <c r="O10" s="120">
        <v>0</v>
      </c>
      <c r="P10" s="130">
        <v>136579</v>
      </c>
      <c r="Q10" s="120">
        <v>0.004769050914341637</v>
      </c>
      <c r="R10" s="132">
        <v>15911.5</v>
      </c>
      <c r="S10" s="120">
        <v>0.0039038539980173446</v>
      </c>
      <c r="T10" s="130">
        <v>1450421.4741382562</v>
      </c>
      <c r="U10" s="120">
        <v>0.9725856855754997</v>
      </c>
      <c r="V10" s="130">
        <v>48988.95</v>
      </c>
      <c r="W10" s="120">
        <v>0.01078795634718719</v>
      </c>
      <c r="X10" s="130">
        <v>31672.49</v>
      </c>
      <c r="Y10" s="120">
        <v>0.0020306979074891816</v>
      </c>
      <c r="Z10" s="130">
        <v>101947.04</v>
      </c>
      <c r="AA10" s="120">
        <v>0.027228377149226813</v>
      </c>
      <c r="AB10" s="130">
        <v>1402403.5362910894</v>
      </c>
      <c r="AC10" s="120">
        <v>0.9379257238220146</v>
      </c>
      <c r="AD10" s="130">
        <v>40069.222219999996</v>
      </c>
      <c r="AE10" s="120">
        <v>0.006694414563776866</v>
      </c>
      <c r="AF10" s="130">
        <v>40004.44444</v>
      </c>
      <c r="AG10" s="120">
        <v>0.0016833877597281731</v>
      </c>
      <c r="AH10" s="130">
        <v>116670</v>
      </c>
      <c r="AI10" s="120">
        <v>0.03208670546770151</v>
      </c>
      <c r="AJ10" s="130">
        <v>5893525.0130522875</v>
      </c>
      <c r="AK10" s="120">
        <v>0.0506867758797367</v>
      </c>
    </row>
    <row r="11" spans="1:37" s="133" customFormat="1" ht="15">
      <c r="A11" s="128"/>
      <c r="B11" s="128"/>
      <c r="C11" s="134" t="s">
        <v>97</v>
      </c>
      <c r="D11" s="135">
        <v>168521.30748552654</v>
      </c>
      <c r="E11" s="121">
        <v>0.9293736724809387</v>
      </c>
      <c r="F11" s="135">
        <v>2106.6928370834003</v>
      </c>
      <c r="G11" s="121">
        <v>0.001914756751020157</v>
      </c>
      <c r="H11" s="135">
        <v>11606.51381</v>
      </c>
      <c r="I11" s="121">
        <v>0.0012540497264301612</v>
      </c>
      <c r="J11" s="135">
        <v>15611.599808</v>
      </c>
      <c r="K11" s="121">
        <v>0.004671408295117193</v>
      </c>
      <c r="L11" s="135">
        <v>2311011.2420223323</v>
      </c>
      <c r="M11" s="121">
        <v>1.0019182466348076</v>
      </c>
      <c r="N11" s="135">
        <v>0</v>
      </c>
      <c r="O11" s="121">
        <v>0</v>
      </c>
      <c r="P11" s="135">
        <v>136579</v>
      </c>
      <c r="Q11" s="121">
        <v>0.004769050914341637</v>
      </c>
      <c r="R11" s="136">
        <v>15911.5</v>
      </c>
      <c r="S11" s="121">
        <v>0.0039038539980173446</v>
      </c>
      <c r="T11" s="135">
        <v>1450421.4741382562</v>
      </c>
      <c r="U11" s="121">
        <v>0.9725856855754997</v>
      </c>
      <c r="V11" s="135">
        <v>48988.95</v>
      </c>
      <c r="W11" s="121">
        <v>0.01078795634718719</v>
      </c>
      <c r="X11" s="135">
        <v>31672.49</v>
      </c>
      <c r="Y11" s="121">
        <v>0.0020306979074891816</v>
      </c>
      <c r="Z11" s="135">
        <v>101947.04</v>
      </c>
      <c r="AA11" s="121">
        <v>0.027228377149226813</v>
      </c>
      <c r="AB11" s="136">
        <v>1402403.5362910894</v>
      </c>
      <c r="AC11" s="121">
        <v>0.9379257238220146</v>
      </c>
      <c r="AD11" s="135">
        <v>40069.222219999996</v>
      </c>
      <c r="AE11" s="121">
        <v>0.006694414563776866</v>
      </c>
      <c r="AF11" s="135">
        <v>40004.44444</v>
      </c>
      <c r="AG11" s="121">
        <v>0.0016833877597281731</v>
      </c>
      <c r="AH11" s="135">
        <v>116670</v>
      </c>
      <c r="AI11" s="121">
        <v>0.03208670546770151</v>
      </c>
      <c r="AJ11" s="136">
        <v>5893525.0130522875</v>
      </c>
      <c r="AK11" s="121">
        <v>0.0506867758797367</v>
      </c>
    </row>
    <row r="12" spans="1:37" s="133" customFormat="1" ht="15">
      <c r="A12" s="128"/>
      <c r="B12" s="128"/>
      <c r="C12" s="134" t="s">
        <v>98</v>
      </c>
      <c r="D12" s="135">
        <v>0</v>
      </c>
      <c r="E12" s="121">
        <v>0</v>
      </c>
      <c r="F12" s="135">
        <v>0</v>
      </c>
      <c r="G12" s="121">
        <v>0</v>
      </c>
      <c r="H12" s="135">
        <v>0</v>
      </c>
      <c r="I12" s="121">
        <v>0</v>
      </c>
      <c r="J12" s="135">
        <v>0</v>
      </c>
      <c r="K12" s="121">
        <v>0</v>
      </c>
      <c r="L12" s="135">
        <v>0</v>
      </c>
      <c r="M12" s="121">
        <v>0</v>
      </c>
      <c r="N12" s="135">
        <v>0</v>
      </c>
      <c r="O12" s="121">
        <v>0</v>
      </c>
      <c r="P12" s="135">
        <v>0</v>
      </c>
      <c r="Q12" s="121">
        <v>0</v>
      </c>
      <c r="R12" s="135">
        <v>0</v>
      </c>
      <c r="S12" s="121">
        <v>0</v>
      </c>
      <c r="T12" s="135">
        <v>0</v>
      </c>
      <c r="U12" s="121">
        <v>0</v>
      </c>
      <c r="V12" s="135">
        <v>0</v>
      </c>
      <c r="W12" s="121">
        <v>0</v>
      </c>
      <c r="X12" s="135">
        <v>0</v>
      </c>
      <c r="Y12" s="121">
        <v>0</v>
      </c>
      <c r="Z12" s="135">
        <v>0</v>
      </c>
      <c r="AA12" s="121">
        <v>0</v>
      </c>
      <c r="AB12" s="135">
        <v>0</v>
      </c>
      <c r="AC12" s="121">
        <v>0</v>
      </c>
      <c r="AD12" s="135">
        <v>0</v>
      </c>
      <c r="AE12" s="121">
        <v>0</v>
      </c>
      <c r="AF12" s="135">
        <v>0</v>
      </c>
      <c r="AG12" s="121">
        <v>0</v>
      </c>
      <c r="AH12" s="135">
        <v>0</v>
      </c>
      <c r="AI12" s="121">
        <v>0</v>
      </c>
      <c r="AJ12" s="135">
        <v>0</v>
      </c>
      <c r="AK12" s="121">
        <v>0</v>
      </c>
    </row>
    <row r="13" spans="1:37" s="133" customFormat="1" ht="15">
      <c r="A13" s="128"/>
      <c r="B13" s="128"/>
      <c r="C13" s="134" t="s">
        <v>99</v>
      </c>
      <c r="D13" s="135">
        <v>0</v>
      </c>
      <c r="E13" s="121">
        <v>0</v>
      </c>
      <c r="F13" s="135">
        <v>0</v>
      </c>
      <c r="G13" s="121">
        <v>0</v>
      </c>
      <c r="H13" s="135">
        <v>0</v>
      </c>
      <c r="I13" s="121">
        <v>0</v>
      </c>
      <c r="J13" s="135">
        <v>0</v>
      </c>
      <c r="K13" s="121">
        <v>0</v>
      </c>
      <c r="L13" s="135"/>
      <c r="M13" s="121">
        <v>0</v>
      </c>
      <c r="N13" s="135"/>
      <c r="O13" s="121">
        <v>0</v>
      </c>
      <c r="P13" s="135"/>
      <c r="Q13" s="121">
        <v>0</v>
      </c>
      <c r="R13" s="136"/>
      <c r="S13" s="121">
        <v>0</v>
      </c>
      <c r="T13" s="135"/>
      <c r="U13" s="121">
        <v>0</v>
      </c>
      <c r="V13" s="135"/>
      <c r="W13" s="121">
        <v>0</v>
      </c>
      <c r="X13" s="135"/>
      <c r="Y13" s="121">
        <v>0</v>
      </c>
      <c r="Z13" s="135"/>
      <c r="AA13" s="121">
        <v>0</v>
      </c>
      <c r="AB13" s="135"/>
      <c r="AC13" s="121">
        <v>0</v>
      </c>
      <c r="AD13" s="135"/>
      <c r="AE13" s="121">
        <v>0</v>
      </c>
      <c r="AF13" s="135"/>
      <c r="AG13" s="121">
        <v>0</v>
      </c>
      <c r="AH13" s="135"/>
      <c r="AI13" s="121">
        <v>0</v>
      </c>
      <c r="AJ13" s="136">
        <v>0</v>
      </c>
      <c r="AK13" s="121">
        <v>0</v>
      </c>
    </row>
    <row r="14" spans="1:37" s="133" customFormat="1" ht="15">
      <c r="A14" s="128"/>
      <c r="B14" s="128"/>
      <c r="C14" s="134" t="s">
        <v>100</v>
      </c>
      <c r="D14" s="135">
        <v>0</v>
      </c>
      <c r="E14" s="121">
        <v>0</v>
      </c>
      <c r="F14" s="135">
        <v>0</v>
      </c>
      <c r="G14" s="121">
        <v>0</v>
      </c>
      <c r="H14" s="135">
        <v>0</v>
      </c>
      <c r="I14" s="121">
        <v>0</v>
      </c>
      <c r="J14" s="135">
        <v>0</v>
      </c>
      <c r="K14" s="121">
        <v>0</v>
      </c>
      <c r="L14" s="135"/>
      <c r="M14" s="121">
        <v>0</v>
      </c>
      <c r="N14" s="135"/>
      <c r="O14" s="121">
        <v>0</v>
      </c>
      <c r="P14" s="135"/>
      <c r="Q14" s="121">
        <v>0</v>
      </c>
      <c r="R14" s="136"/>
      <c r="S14" s="121">
        <v>0</v>
      </c>
      <c r="T14" s="135"/>
      <c r="U14" s="121">
        <v>0</v>
      </c>
      <c r="V14" s="135"/>
      <c r="W14" s="121">
        <v>0</v>
      </c>
      <c r="X14" s="135"/>
      <c r="Y14" s="121">
        <v>0</v>
      </c>
      <c r="Z14" s="135"/>
      <c r="AA14" s="121">
        <v>0</v>
      </c>
      <c r="AB14" s="135"/>
      <c r="AC14" s="121">
        <v>0</v>
      </c>
      <c r="AD14" s="135"/>
      <c r="AE14" s="121">
        <v>0</v>
      </c>
      <c r="AF14" s="135"/>
      <c r="AG14" s="121">
        <v>0</v>
      </c>
      <c r="AH14" s="135"/>
      <c r="AI14" s="121">
        <v>0</v>
      </c>
      <c r="AJ14" s="136">
        <v>0</v>
      </c>
      <c r="AK14" s="121">
        <v>0</v>
      </c>
    </row>
    <row r="15" spans="1:37" s="133" customFormat="1" ht="15">
      <c r="A15" s="128"/>
      <c r="B15" s="128"/>
      <c r="C15" s="134" t="s">
        <v>101</v>
      </c>
      <c r="D15" s="135">
        <v>0</v>
      </c>
      <c r="E15" s="121">
        <v>0</v>
      </c>
      <c r="F15" s="135">
        <v>0</v>
      </c>
      <c r="G15" s="121">
        <v>0</v>
      </c>
      <c r="H15" s="135">
        <v>0</v>
      </c>
      <c r="I15" s="121">
        <v>0</v>
      </c>
      <c r="J15" s="135">
        <v>0</v>
      </c>
      <c r="K15" s="121">
        <v>0</v>
      </c>
      <c r="L15" s="135"/>
      <c r="M15" s="121">
        <v>0</v>
      </c>
      <c r="N15" s="135"/>
      <c r="O15" s="121">
        <v>0</v>
      </c>
      <c r="P15" s="135"/>
      <c r="Q15" s="121">
        <v>0</v>
      </c>
      <c r="R15" s="136"/>
      <c r="S15" s="121">
        <v>0</v>
      </c>
      <c r="T15" s="135"/>
      <c r="U15" s="121">
        <v>0</v>
      </c>
      <c r="V15" s="135"/>
      <c r="W15" s="121">
        <v>0</v>
      </c>
      <c r="X15" s="135"/>
      <c r="Y15" s="121">
        <v>0</v>
      </c>
      <c r="Z15" s="135"/>
      <c r="AA15" s="121">
        <v>0</v>
      </c>
      <c r="AB15" s="135"/>
      <c r="AC15" s="121">
        <v>0</v>
      </c>
      <c r="AD15" s="135"/>
      <c r="AE15" s="121">
        <v>0</v>
      </c>
      <c r="AF15" s="135"/>
      <c r="AG15" s="121">
        <v>0</v>
      </c>
      <c r="AH15" s="135"/>
      <c r="AI15" s="121">
        <v>0</v>
      </c>
      <c r="AJ15" s="136">
        <v>0</v>
      </c>
      <c r="AK15" s="121">
        <v>0</v>
      </c>
    </row>
    <row r="16" spans="1:37" s="133" customFormat="1" ht="15">
      <c r="A16" s="137"/>
      <c r="B16" s="128"/>
      <c r="C16" s="134" t="s">
        <v>102</v>
      </c>
      <c r="D16" s="135">
        <v>0</v>
      </c>
      <c r="E16" s="121">
        <v>0</v>
      </c>
      <c r="F16" s="135">
        <v>0</v>
      </c>
      <c r="G16" s="121">
        <v>0</v>
      </c>
      <c r="H16" s="135">
        <v>0</v>
      </c>
      <c r="I16" s="121">
        <v>0</v>
      </c>
      <c r="J16" s="135">
        <v>0</v>
      </c>
      <c r="K16" s="121">
        <v>0</v>
      </c>
      <c r="L16" s="135">
        <v>0</v>
      </c>
      <c r="M16" s="121">
        <v>0</v>
      </c>
      <c r="N16" s="135">
        <v>0</v>
      </c>
      <c r="O16" s="121">
        <v>0</v>
      </c>
      <c r="P16" s="135">
        <v>0</v>
      </c>
      <c r="Q16" s="121">
        <v>0</v>
      </c>
      <c r="R16" s="136">
        <v>0</v>
      </c>
      <c r="S16" s="121">
        <v>0</v>
      </c>
      <c r="T16" s="135">
        <v>0</v>
      </c>
      <c r="U16" s="121">
        <v>0</v>
      </c>
      <c r="V16" s="135">
        <v>0</v>
      </c>
      <c r="W16" s="121">
        <v>0</v>
      </c>
      <c r="X16" s="135">
        <v>0</v>
      </c>
      <c r="Y16" s="121">
        <v>0</v>
      </c>
      <c r="Z16" s="135">
        <v>0</v>
      </c>
      <c r="AA16" s="121">
        <v>0</v>
      </c>
      <c r="AB16" s="135">
        <v>0</v>
      </c>
      <c r="AC16" s="121">
        <v>0</v>
      </c>
      <c r="AD16" s="135">
        <v>0</v>
      </c>
      <c r="AE16" s="121">
        <v>0</v>
      </c>
      <c r="AF16" s="135">
        <v>0</v>
      </c>
      <c r="AG16" s="121">
        <v>0</v>
      </c>
      <c r="AH16" s="135">
        <v>0</v>
      </c>
      <c r="AI16" s="121">
        <v>0</v>
      </c>
      <c r="AJ16" s="136">
        <v>0</v>
      </c>
      <c r="AK16" s="121">
        <v>0</v>
      </c>
    </row>
    <row r="17" spans="1:37" s="133" customFormat="1" ht="15">
      <c r="A17" s="128"/>
      <c r="B17" s="131" t="s">
        <v>103</v>
      </c>
      <c r="C17" s="128"/>
      <c r="D17" s="130">
        <v>0</v>
      </c>
      <c r="E17" s="120">
        <v>0</v>
      </c>
      <c r="F17" s="130">
        <v>0</v>
      </c>
      <c r="G17" s="120">
        <v>0</v>
      </c>
      <c r="H17" s="130">
        <v>0</v>
      </c>
      <c r="I17" s="120">
        <v>0</v>
      </c>
      <c r="J17" s="130">
        <v>0</v>
      </c>
      <c r="K17" s="120">
        <v>0</v>
      </c>
      <c r="L17" s="130"/>
      <c r="M17" s="120">
        <v>0</v>
      </c>
      <c r="N17" s="130"/>
      <c r="O17" s="120">
        <v>0</v>
      </c>
      <c r="P17" s="130"/>
      <c r="Q17" s="120">
        <v>0</v>
      </c>
      <c r="R17" s="132"/>
      <c r="S17" s="120">
        <v>0</v>
      </c>
      <c r="T17" s="130"/>
      <c r="U17" s="120">
        <v>0</v>
      </c>
      <c r="V17" s="130"/>
      <c r="W17" s="120">
        <v>0</v>
      </c>
      <c r="X17" s="130"/>
      <c r="Y17" s="120">
        <v>0</v>
      </c>
      <c r="Z17" s="130"/>
      <c r="AA17" s="120">
        <v>0</v>
      </c>
      <c r="AB17" s="130"/>
      <c r="AC17" s="120">
        <v>0</v>
      </c>
      <c r="AD17" s="130"/>
      <c r="AE17" s="120">
        <v>0</v>
      </c>
      <c r="AF17" s="130"/>
      <c r="AG17" s="120">
        <v>0</v>
      </c>
      <c r="AH17" s="130"/>
      <c r="AI17" s="120">
        <v>0</v>
      </c>
      <c r="AJ17" s="132">
        <v>0</v>
      </c>
      <c r="AK17" s="120">
        <v>0</v>
      </c>
    </row>
    <row r="18" spans="1:37" s="133" customFormat="1" ht="15">
      <c r="A18" s="128"/>
      <c r="B18" s="128"/>
      <c r="C18" s="134" t="s">
        <v>97</v>
      </c>
      <c r="D18" s="135">
        <v>0</v>
      </c>
      <c r="E18" s="121">
        <v>0</v>
      </c>
      <c r="F18" s="135">
        <v>0</v>
      </c>
      <c r="G18" s="121">
        <v>0</v>
      </c>
      <c r="H18" s="135">
        <v>0</v>
      </c>
      <c r="I18" s="121">
        <v>0</v>
      </c>
      <c r="J18" s="135">
        <v>0</v>
      </c>
      <c r="K18" s="121">
        <v>0</v>
      </c>
      <c r="L18" s="135"/>
      <c r="M18" s="121">
        <v>0</v>
      </c>
      <c r="N18" s="135"/>
      <c r="O18" s="121">
        <v>0</v>
      </c>
      <c r="P18" s="135"/>
      <c r="Q18" s="121">
        <v>0</v>
      </c>
      <c r="R18" s="136"/>
      <c r="S18" s="121">
        <v>0</v>
      </c>
      <c r="T18" s="135"/>
      <c r="U18" s="121">
        <v>0</v>
      </c>
      <c r="V18" s="135"/>
      <c r="W18" s="121">
        <v>0</v>
      </c>
      <c r="X18" s="135"/>
      <c r="Y18" s="121">
        <v>0</v>
      </c>
      <c r="Z18" s="135"/>
      <c r="AA18" s="121">
        <v>0</v>
      </c>
      <c r="AB18" s="135"/>
      <c r="AC18" s="121">
        <v>0</v>
      </c>
      <c r="AD18" s="135"/>
      <c r="AE18" s="121">
        <v>0</v>
      </c>
      <c r="AF18" s="135"/>
      <c r="AG18" s="121">
        <v>0</v>
      </c>
      <c r="AH18" s="135"/>
      <c r="AI18" s="121">
        <v>0</v>
      </c>
      <c r="AJ18" s="136">
        <v>0</v>
      </c>
      <c r="AK18" s="121">
        <v>0</v>
      </c>
    </row>
    <row r="19" spans="1:37" s="133" customFormat="1" ht="15">
      <c r="A19" s="128"/>
      <c r="B19" s="128"/>
      <c r="C19" s="134" t="s">
        <v>98</v>
      </c>
      <c r="D19" s="135">
        <v>0</v>
      </c>
      <c r="E19" s="121">
        <v>0</v>
      </c>
      <c r="F19" s="135">
        <v>0</v>
      </c>
      <c r="G19" s="121">
        <v>0</v>
      </c>
      <c r="H19" s="135">
        <v>0</v>
      </c>
      <c r="I19" s="121">
        <v>0</v>
      </c>
      <c r="J19" s="135">
        <v>0</v>
      </c>
      <c r="K19" s="121">
        <v>0</v>
      </c>
      <c r="L19" s="135"/>
      <c r="M19" s="121">
        <v>0</v>
      </c>
      <c r="N19" s="135"/>
      <c r="O19" s="121">
        <v>0</v>
      </c>
      <c r="P19" s="135"/>
      <c r="Q19" s="121">
        <v>0</v>
      </c>
      <c r="R19" s="136"/>
      <c r="S19" s="121">
        <v>0</v>
      </c>
      <c r="T19" s="135"/>
      <c r="U19" s="121">
        <v>0</v>
      </c>
      <c r="V19" s="135"/>
      <c r="W19" s="121">
        <v>0</v>
      </c>
      <c r="X19" s="135"/>
      <c r="Y19" s="121">
        <v>0</v>
      </c>
      <c r="Z19" s="135"/>
      <c r="AA19" s="121">
        <v>0</v>
      </c>
      <c r="AB19" s="135"/>
      <c r="AC19" s="121">
        <v>0</v>
      </c>
      <c r="AD19" s="135"/>
      <c r="AE19" s="121">
        <v>0</v>
      </c>
      <c r="AF19" s="135"/>
      <c r="AG19" s="121">
        <v>0</v>
      </c>
      <c r="AH19" s="135"/>
      <c r="AI19" s="121">
        <v>0</v>
      </c>
      <c r="AJ19" s="136">
        <v>0</v>
      </c>
      <c r="AK19" s="121">
        <v>0</v>
      </c>
    </row>
    <row r="20" spans="1:37" s="133" customFormat="1" ht="15">
      <c r="A20" s="128"/>
      <c r="B20" s="128"/>
      <c r="C20" s="134" t="s">
        <v>99</v>
      </c>
      <c r="D20" s="135">
        <v>0</v>
      </c>
      <c r="E20" s="121">
        <v>0</v>
      </c>
      <c r="F20" s="135">
        <v>0</v>
      </c>
      <c r="G20" s="121">
        <v>0</v>
      </c>
      <c r="H20" s="135">
        <v>0</v>
      </c>
      <c r="I20" s="121">
        <v>0</v>
      </c>
      <c r="J20" s="135">
        <v>0</v>
      </c>
      <c r="K20" s="121">
        <v>0</v>
      </c>
      <c r="L20" s="135"/>
      <c r="M20" s="121">
        <v>0</v>
      </c>
      <c r="N20" s="135"/>
      <c r="O20" s="121">
        <v>0</v>
      </c>
      <c r="P20" s="135"/>
      <c r="Q20" s="121">
        <v>0</v>
      </c>
      <c r="R20" s="136"/>
      <c r="S20" s="121">
        <v>0</v>
      </c>
      <c r="T20" s="135"/>
      <c r="U20" s="121">
        <v>0</v>
      </c>
      <c r="V20" s="135"/>
      <c r="W20" s="121">
        <v>0</v>
      </c>
      <c r="X20" s="135"/>
      <c r="Y20" s="121">
        <v>0</v>
      </c>
      <c r="Z20" s="135"/>
      <c r="AA20" s="121">
        <v>0</v>
      </c>
      <c r="AB20" s="135"/>
      <c r="AC20" s="121">
        <v>0</v>
      </c>
      <c r="AD20" s="135"/>
      <c r="AE20" s="121">
        <v>0</v>
      </c>
      <c r="AF20" s="135"/>
      <c r="AG20" s="121">
        <v>0</v>
      </c>
      <c r="AH20" s="135"/>
      <c r="AI20" s="121">
        <v>0</v>
      </c>
      <c r="AJ20" s="136">
        <v>0</v>
      </c>
      <c r="AK20" s="121">
        <v>0</v>
      </c>
    </row>
    <row r="21" spans="1:37" s="133" customFormat="1" ht="15">
      <c r="A21" s="128"/>
      <c r="B21" s="128"/>
      <c r="C21" s="134" t="s">
        <v>100</v>
      </c>
      <c r="D21" s="135">
        <v>0</v>
      </c>
      <c r="E21" s="121">
        <v>0</v>
      </c>
      <c r="F21" s="135">
        <v>0</v>
      </c>
      <c r="G21" s="121">
        <v>0</v>
      </c>
      <c r="H21" s="135">
        <v>0</v>
      </c>
      <c r="I21" s="121">
        <v>0</v>
      </c>
      <c r="J21" s="135">
        <v>0</v>
      </c>
      <c r="K21" s="121">
        <v>0</v>
      </c>
      <c r="L21" s="135"/>
      <c r="M21" s="121">
        <v>0</v>
      </c>
      <c r="N21" s="135"/>
      <c r="O21" s="121">
        <v>0</v>
      </c>
      <c r="P21" s="135"/>
      <c r="Q21" s="121">
        <v>0</v>
      </c>
      <c r="R21" s="136"/>
      <c r="S21" s="121">
        <v>0</v>
      </c>
      <c r="T21" s="135"/>
      <c r="U21" s="121">
        <v>0</v>
      </c>
      <c r="V21" s="135"/>
      <c r="W21" s="121">
        <v>0</v>
      </c>
      <c r="X21" s="135"/>
      <c r="Y21" s="121">
        <v>0</v>
      </c>
      <c r="Z21" s="135"/>
      <c r="AA21" s="121">
        <v>0</v>
      </c>
      <c r="AB21" s="135"/>
      <c r="AC21" s="121">
        <v>0</v>
      </c>
      <c r="AD21" s="135"/>
      <c r="AE21" s="121">
        <v>0</v>
      </c>
      <c r="AF21" s="135"/>
      <c r="AG21" s="121">
        <v>0</v>
      </c>
      <c r="AH21" s="135"/>
      <c r="AI21" s="121">
        <v>0</v>
      </c>
      <c r="AJ21" s="136">
        <v>0</v>
      </c>
      <c r="AK21" s="121">
        <v>0</v>
      </c>
    </row>
    <row r="22" spans="1:37" s="133" customFormat="1" ht="15">
      <c r="A22" s="128"/>
      <c r="B22" s="128"/>
      <c r="C22" s="134" t="s">
        <v>101</v>
      </c>
      <c r="D22" s="135">
        <v>0</v>
      </c>
      <c r="E22" s="121">
        <v>0</v>
      </c>
      <c r="F22" s="135">
        <v>0</v>
      </c>
      <c r="G22" s="121">
        <v>0</v>
      </c>
      <c r="H22" s="135">
        <v>0</v>
      </c>
      <c r="I22" s="121">
        <v>0</v>
      </c>
      <c r="J22" s="135">
        <v>0</v>
      </c>
      <c r="K22" s="121">
        <v>0</v>
      </c>
      <c r="L22" s="135"/>
      <c r="M22" s="121">
        <v>0</v>
      </c>
      <c r="N22" s="135"/>
      <c r="O22" s="121">
        <v>0</v>
      </c>
      <c r="P22" s="135"/>
      <c r="Q22" s="121">
        <v>0</v>
      </c>
      <c r="R22" s="136"/>
      <c r="S22" s="121">
        <v>0</v>
      </c>
      <c r="T22" s="135"/>
      <c r="U22" s="121">
        <v>0</v>
      </c>
      <c r="V22" s="135"/>
      <c r="W22" s="121">
        <v>0</v>
      </c>
      <c r="X22" s="135"/>
      <c r="Y22" s="121">
        <v>0</v>
      </c>
      <c r="Z22" s="135"/>
      <c r="AA22" s="121">
        <v>0</v>
      </c>
      <c r="AB22" s="135"/>
      <c r="AC22" s="121">
        <v>0</v>
      </c>
      <c r="AD22" s="135"/>
      <c r="AE22" s="121">
        <v>0</v>
      </c>
      <c r="AF22" s="135"/>
      <c r="AG22" s="121">
        <v>0</v>
      </c>
      <c r="AH22" s="135"/>
      <c r="AI22" s="121">
        <v>0</v>
      </c>
      <c r="AJ22" s="136">
        <v>0</v>
      </c>
      <c r="AK22" s="121">
        <v>0</v>
      </c>
    </row>
    <row r="23" spans="1:37" s="133" customFormat="1" ht="15">
      <c r="A23" s="128"/>
      <c r="B23" s="138" t="s">
        <v>104</v>
      </c>
      <c r="C23" s="128"/>
      <c r="D23" s="130">
        <v>2474.34332013</v>
      </c>
      <c r="E23" s="120">
        <v>0.013645690107201415</v>
      </c>
      <c r="F23" s="130">
        <v>194610.00157998173</v>
      </c>
      <c r="G23" s="120">
        <v>0.176879518353136</v>
      </c>
      <c r="H23" s="130">
        <v>929466.0031326783</v>
      </c>
      <c r="I23" s="120">
        <v>0.10042607160389624</v>
      </c>
      <c r="J23" s="130">
        <v>100332.2196153533</v>
      </c>
      <c r="K23" s="120">
        <v>0.0300220841389045</v>
      </c>
      <c r="L23" s="130">
        <v>0</v>
      </c>
      <c r="M23" s="120">
        <v>0</v>
      </c>
      <c r="N23" s="130">
        <v>1536370.3595734355</v>
      </c>
      <c r="O23" s="120">
        <v>0.21580542412547116</v>
      </c>
      <c r="P23" s="130">
        <v>2750766.3114176206</v>
      </c>
      <c r="Q23" s="120">
        <v>0.09605096385686214</v>
      </c>
      <c r="R23" s="130">
        <v>0</v>
      </c>
      <c r="S23" s="120">
        <v>0</v>
      </c>
      <c r="T23" s="130">
        <v>37285.104696666</v>
      </c>
      <c r="U23" s="120">
        <v>0.025001670038501202</v>
      </c>
      <c r="V23" s="130">
        <v>639435.5303833649</v>
      </c>
      <c r="W23" s="120">
        <v>0.1408113990729793</v>
      </c>
      <c r="X23" s="130">
        <v>1523457.2336528767</v>
      </c>
      <c r="Y23" s="120">
        <v>0.09767724029680501</v>
      </c>
      <c r="Z23" s="130">
        <v>22291.060142987804</v>
      </c>
      <c r="AA23" s="120">
        <v>0.005953575431217716</v>
      </c>
      <c r="AB23" s="130">
        <v>67482.090549</v>
      </c>
      <c r="AC23" s="120">
        <v>0.04513193740981564</v>
      </c>
      <c r="AD23" s="130">
        <v>1126386.2783120086</v>
      </c>
      <c r="AE23" s="120">
        <v>0.18818675003395996</v>
      </c>
      <c r="AF23" s="130">
        <v>2590081.8007368515</v>
      </c>
      <c r="AG23" s="120">
        <v>0.10899068993682845</v>
      </c>
      <c r="AH23" s="130">
        <v>74599.14026825939</v>
      </c>
      <c r="AI23" s="120">
        <v>0.020516333607023145</v>
      </c>
      <c r="AJ23" s="130">
        <v>11595037.477381213</v>
      </c>
      <c r="AK23" s="120">
        <v>0.09972216366801986</v>
      </c>
    </row>
    <row r="24" spans="1:37" s="133" customFormat="1" ht="15">
      <c r="A24" s="128"/>
      <c r="B24" s="128"/>
      <c r="C24" s="134" t="s">
        <v>105</v>
      </c>
      <c r="D24" s="135">
        <v>2474.34332013</v>
      </c>
      <c r="E24" s="121">
        <v>0.013645690107201415</v>
      </c>
      <c r="F24" s="135">
        <v>787.8232563435</v>
      </c>
      <c r="G24" s="121">
        <v>0.0007160464364528914</v>
      </c>
      <c r="H24" s="135">
        <v>24794.9194613709</v>
      </c>
      <c r="I24" s="121">
        <v>0.002679018219975741</v>
      </c>
      <c r="J24" s="135">
        <v>0</v>
      </c>
      <c r="K24" s="121">
        <v>0</v>
      </c>
      <c r="L24" s="135">
        <v>0</v>
      </c>
      <c r="M24" s="121">
        <v>0</v>
      </c>
      <c r="N24" s="135">
        <v>38741.6956680193</v>
      </c>
      <c r="O24" s="121">
        <v>0.00544183113978984</v>
      </c>
      <c r="P24" s="135">
        <v>461645.9186078182</v>
      </c>
      <c r="Q24" s="121">
        <v>0.016119702811110786</v>
      </c>
      <c r="R24" s="136">
        <v>0</v>
      </c>
      <c r="S24" s="121">
        <v>0</v>
      </c>
      <c r="T24" s="135">
        <v>37285.104696666</v>
      </c>
      <c r="U24" s="121">
        <v>0.025001670038501202</v>
      </c>
      <c r="V24" s="135">
        <v>37787.26083124051</v>
      </c>
      <c r="W24" s="121">
        <v>0.008321209585573868</v>
      </c>
      <c r="X24" s="135">
        <v>137847.251962802</v>
      </c>
      <c r="Y24" s="121">
        <v>0.008838147114862013</v>
      </c>
      <c r="Z24" s="135">
        <v>3461.0270886207</v>
      </c>
      <c r="AA24" s="121">
        <v>0.0009243833944826145</v>
      </c>
      <c r="AB24" s="135">
        <v>67482.090549</v>
      </c>
      <c r="AC24" s="121">
        <v>0.04513193740981564</v>
      </c>
      <c r="AD24" s="135">
        <v>16371.87451004</v>
      </c>
      <c r="AE24" s="121">
        <v>0.002735269343502097</v>
      </c>
      <c r="AF24" s="135">
        <v>21502.965058355</v>
      </c>
      <c r="AG24" s="121">
        <v>0.0009048451661761762</v>
      </c>
      <c r="AH24" s="135">
        <v>0</v>
      </c>
      <c r="AI24" s="121">
        <v>0</v>
      </c>
      <c r="AJ24" s="136">
        <v>850182.2750104062</v>
      </c>
      <c r="AK24" s="121">
        <v>0.007311922548040402</v>
      </c>
    </row>
    <row r="25" spans="1:37" s="133" customFormat="1" ht="15">
      <c r="A25" s="128"/>
      <c r="B25" s="128"/>
      <c r="C25" s="134" t="s">
        <v>106</v>
      </c>
      <c r="D25" s="135">
        <v>0</v>
      </c>
      <c r="E25" s="121">
        <v>0</v>
      </c>
      <c r="F25" s="135">
        <v>70042.06322127022</v>
      </c>
      <c r="G25" s="121">
        <v>0.063660687048227</v>
      </c>
      <c r="H25" s="135">
        <v>261609.78045448705</v>
      </c>
      <c r="I25" s="121">
        <v>0.028266168375877202</v>
      </c>
      <c r="J25" s="135">
        <v>5003.7223314995</v>
      </c>
      <c r="K25" s="121">
        <v>0.0014972475782944375</v>
      </c>
      <c r="L25" s="135">
        <v>0</v>
      </c>
      <c r="M25" s="121">
        <v>0</v>
      </c>
      <c r="N25" s="135">
        <v>517261.6433243731</v>
      </c>
      <c r="O25" s="121">
        <v>0.07265687444819449</v>
      </c>
      <c r="P25" s="135">
        <v>595927.881532135</v>
      </c>
      <c r="Q25" s="121">
        <v>0.02080854603052082</v>
      </c>
      <c r="R25" s="136">
        <v>0</v>
      </c>
      <c r="S25" s="121">
        <v>0</v>
      </c>
      <c r="T25" s="135">
        <v>0</v>
      </c>
      <c r="U25" s="121">
        <v>0</v>
      </c>
      <c r="V25" s="135">
        <v>283456.5559198736</v>
      </c>
      <c r="W25" s="121">
        <v>0.062420544869559794</v>
      </c>
      <c r="X25" s="135">
        <v>551946.9530805345</v>
      </c>
      <c r="Y25" s="121">
        <v>0.0353883614034031</v>
      </c>
      <c r="Z25" s="135">
        <v>16637.9260418215</v>
      </c>
      <c r="AA25" s="121">
        <v>0.004443716318273275</v>
      </c>
      <c r="AB25" s="135">
        <v>0</v>
      </c>
      <c r="AC25" s="121">
        <v>0</v>
      </c>
      <c r="AD25" s="135">
        <v>203767.91895182172</v>
      </c>
      <c r="AE25" s="121">
        <v>0.034043758493038694</v>
      </c>
      <c r="AF25" s="135">
        <v>538363.5987236938</v>
      </c>
      <c r="AG25" s="121">
        <v>0.022654350161866066</v>
      </c>
      <c r="AH25" s="135">
        <v>43872.089070315</v>
      </c>
      <c r="AI25" s="121">
        <v>0.01206574783793575</v>
      </c>
      <c r="AJ25" s="136">
        <v>3087890.132651825</v>
      </c>
      <c r="AK25" s="121">
        <v>0.026557144450620296</v>
      </c>
    </row>
    <row r="26" spans="1:37" s="133" customFormat="1" ht="15">
      <c r="A26" s="128"/>
      <c r="B26" s="128"/>
      <c r="C26" s="134" t="s">
        <v>107</v>
      </c>
      <c r="D26" s="135">
        <v>0</v>
      </c>
      <c r="E26" s="121">
        <v>0</v>
      </c>
      <c r="F26" s="135">
        <v>16254.49603175</v>
      </c>
      <c r="G26" s="121">
        <v>0.014773585148897312</v>
      </c>
      <c r="H26" s="135">
        <v>15549.403427239999</v>
      </c>
      <c r="I26" s="121">
        <v>0.0016800673684876726</v>
      </c>
      <c r="J26" s="135">
        <v>0</v>
      </c>
      <c r="K26" s="121">
        <v>0</v>
      </c>
      <c r="L26" s="135">
        <v>0</v>
      </c>
      <c r="M26" s="121">
        <v>0</v>
      </c>
      <c r="N26" s="135">
        <v>41709.7198492632</v>
      </c>
      <c r="O26" s="121">
        <v>0.005858733036690421</v>
      </c>
      <c r="P26" s="135">
        <v>0</v>
      </c>
      <c r="Q26" s="121">
        <v>0</v>
      </c>
      <c r="R26" s="136">
        <v>0</v>
      </c>
      <c r="S26" s="121">
        <v>0</v>
      </c>
      <c r="T26" s="135">
        <v>0</v>
      </c>
      <c r="U26" s="121">
        <v>0</v>
      </c>
      <c r="V26" s="135">
        <v>0</v>
      </c>
      <c r="W26" s="121">
        <v>0</v>
      </c>
      <c r="X26" s="135">
        <v>27308.9426840702</v>
      </c>
      <c r="Y26" s="121">
        <v>0.0017509268379051772</v>
      </c>
      <c r="Z26" s="135">
        <v>0</v>
      </c>
      <c r="AA26" s="121">
        <v>0</v>
      </c>
      <c r="AB26" s="135">
        <v>0</v>
      </c>
      <c r="AC26" s="121">
        <v>0</v>
      </c>
      <c r="AD26" s="135">
        <v>27806.4798995088</v>
      </c>
      <c r="AE26" s="121">
        <v>0.004645663022471326</v>
      </c>
      <c r="AF26" s="135">
        <v>5211.9773509999995</v>
      </c>
      <c r="AG26" s="121">
        <v>0.00021932010304037778</v>
      </c>
      <c r="AH26" s="135">
        <v>0</v>
      </c>
      <c r="AI26" s="121">
        <v>0</v>
      </c>
      <c r="AJ26" s="136">
        <v>133841.0192428322</v>
      </c>
      <c r="AK26" s="121">
        <v>0.0011510886491280894</v>
      </c>
    </row>
    <row r="27" spans="1:37" s="133" customFormat="1" ht="15">
      <c r="A27" s="128"/>
      <c r="B27" s="128"/>
      <c r="C27" s="134" t="s">
        <v>108</v>
      </c>
      <c r="D27" s="135">
        <v>0</v>
      </c>
      <c r="E27" s="121">
        <v>0</v>
      </c>
      <c r="F27" s="135">
        <v>0</v>
      </c>
      <c r="G27" s="121">
        <v>0</v>
      </c>
      <c r="H27" s="135">
        <v>0</v>
      </c>
      <c r="I27" s="121">
        <v>0</v>
      </c>
      <c r="J27" s="135">
        <v>0</v>
      </c>
      <c r="K27" s="121">
        <v>0</v>
      </c>
      <c r="L27" s="135">
        <v>0</v>
      </c>
      <c r="M27" s="121">
        <v>0</v>
      </c>
      <c r="N27" s="135">
        <v>25780.692117686</v>
      </c>
      <c r="O27" s="121">
        <v>0.003621270849204696</v>
      </c>
      <c r="P27" s="135">
        <v>94259.605498851</v>
      </c>
      <c r="Q27" s="121">
        <v>0.0032913468233753164</v>
      </c>
      <c r="R27" s="136">
        <v>0</v>
      </c>
      <c r="S27" s="121">
        <v>0</v>
      </c>
      <c r="T27" s="135">
        <v>0</v>
      </c>
      <c r="U27" s="121">
        <v>0</v>
      </c>
      <c r="V27" s="135">
        <v>0</v>
      </c>
      <c r="W27" s="121">
        <v>0</v>
      </c>
      <c r="X27" s="135">
        <v>0</v>
      </c>
      <c r="Y27" s="121">
        <v>0</v>
      </c>
      <c r="Z27" s="135">
        <v>0</v>
      </c>
      <c r="AA27" s="121">
        <v>0</v>
      </c>
      <c r="AB27" s="135">
        <v>0</v>
      </c>
      <c r="AC27" s="121">
        <v>0</v>
      </c>
      <c r="AD27" s="135">
        <v>0</v>
      </c>
      <c r="AE27" s="121">
        <v>0</v>
      </c>
      <c r="AF27" s="135">
        <v>5553.9675</v>
      </c>
      <c r="AG27" s="121">
        <v>0.00023371105481669033</v>
      </c>
      <c r="AH27" s="135">
        <v>0</v>
      </c>
      <c r="AI27" s="121">
        <v>0</v>
      </c>
      <c r="AJ27" s="136">
        <v>125594.265116537</v>
      </c>
      <c r="AK27" s="121">
        <v>0.0010801631203131478</v>
      </c>
    </row>
    <row r="28" spans="1:37" s="133" customFormat="1" ht="15">
      <c r="A28" s="128"/>
      <c r="B28" s="128"/>
      <c r="C28" s="134" t="s">
        <v>109</v>
      </c>
      <c r="D28" s="135">
        <v>0</v>
      </c>
      <c r="E28" s="121">
        <v>0</v>
      </c>
      <c r="F28" s="135">
        <v>0</v>
      </c>
      <c r="G28" s="121">
        <v>0</v>
      </c>
      <c r="H28" s="135">
        <v>0</v>
      </c>
      <c r="I28" s="121">
        <v>0</v>
      </c>
      <c r="J28" s="135">
        <v>0</v>
      </c>
      <c r="K28" s="121">
        <v>0</v>
      </c>
      <c r="L28" s="135">
        <v>0</v>
      </c>
      <c r="M28" s="121">
        <v>0</v>
      </c>
      <c r="N28" s="135">
        <v>0</v>
      </c>
      <c r="O28" s="121">
        <v>0</v>
      </c>
      <c r="P28" s="135">
        <v>0</v>
      </c>
      <c r="Q28" s="121">
        <v>0</v>
      </c>
      <c r="R28" s="136">
        <v>0</v>
      </c>
      <c r="S28" s="121">
        <v>0</v>
      </c>
      <c r="T28" s="135">
        <v>0</v>
      </c>
      <c r="U28" s="121">
        <v>0</v>
      </c>
      <c r="V28" s="135">
        <v>0</v>
      </c>
      <c r="W28" s="121">
        <v>0</v>
      </c>
      <c r="X28" s="135">
        <v>0</v>
      </c>
      <c r="Y28" s="121">
        <v>0</v>
      </c>
      <c r="Z28" s="135">
        <v>0</v>
      </c>
      <c r="AA28" s="121">
        <v>0</v>
      </c>
      <c r="AB28" s="135">
        <v>0</v>
      </c>
      <c r="AC28" s="121">
        <v>0</v>
      </c>
      <c r="AD28" s="135">
        <v>0</v>
      </c>
      <c r="AE28" s="121">
        <v>0</v>
      </c>
      <c r="AF28" s="135">
        <v>0</v>
      </c>
      <c r="AG28" s="121">
        <v>0</v>
      </c>
      <c r="AH28" s="135">
        <v>0</v>
      </c>
      <c r="AI28" s="121">
        <v>0</v>
      </c>
      <c r="AJ28" s="136">
        <v>0</v>
      </c>
      <c r="AK28" s="121">
        <v>0</v>
      </c>
    </row>
    <row r="29" spans="1:37" s="133" customFormat="1" ht="15">
      <c r="A29" s="128"/>
      <c r="B29" s="128"/>
      <c r="C29" s="134" t="s">
        <v>110</v>
      </c>
      <c r="D29" s="135">
        <v>0</v>
      </c>
      <c r="E29" s="121">
        <v>0</v>
      </c>
      <c r="F29" s="135">
        <v>0</v>
      </c>
      <c r="G29" s="121">
        <v>0</v>
      </c>
      <c r="H29" s="135">
        <v>0</v>
      </c>
      <c r="I29" s="121">
        <v>0</v>
      </c>
      <c r="J29" s="135">
        <v>0</v>
      </c>
      <c r="K29" s="121">
        <v>0</v>
      </c>
      <c r="L29" s="135">
        <v>0</v>
      </c>
      <c r="M29" s="121">
        <v>0</v>
      </c>
      <c r="N29" s="135">
        <v>0</v>
      </c>
      <c r="O29" s="121">
        <v>0</v>
      </c>
      <c r="P29" s="135">
        <v>0</v>
      </c>
      <c r="Q29" s="121">
        <v>0</v>
      </c>
      <c r="R29" s="136">
        <v>0</v>
      </c>
      <c r="S29" s="121">
        <v>0</v>
      </c>
      <c r="T29" s="135">
        <v>0</v>
      </c>
      <c r="U29" s="121">
        <v>0</v>
      </c>
      <c r="V29" s="135">
        <v>0</v>
      </c>
      <c r="W29" s="121">
        <v>0</v>
      </c>
      <c r="X29" s="135">
        <v>0</v>
      </c>
      <c r="Y29" s="121">
        <v>0</v>
      </c>
      <c r="Z29" s="135">
        <v>0</v>
      </c>
      <c r="AA29" s="121">
        <v>0</v>
      </c>
      <c r="AB29" s="135">
        <v>0</v>
      </c>
      <c r="AC29" s="121">
        <v>0</v>
      </c>
      <c r="AD29" s="135">
        <v>0</v>
      </c>
      <c r="AE29" s="121">
        <v>0</v>
      </c>
      <c r="AF29" s="135">
        <v>0</v>
      </c>
      <c r="AG29" s="121">
        <v>0</v>
      </c>
      <c r="AH29" s="135">
        <v>0</v>
      </c>
      <c r="AI29" s="121">
        <v>0</v>
      </c>
      <c r="AJ29" s="136">
        <v>0</v>
      </c>
      <c r="AK29" s="121">
        <v>0</v>
      </c>
    </row>
    <row r="30" spans="1:37" s="133" customFormat="1" ht="15">
      <c r="A30" s="128"/>
      <c r="B30" s="128"/>
      <c r="C30" s="134" t="s">
        <v>111</v>
      </c>
      <c r="D30" s="135">
        <v>0</v>
      </c>
      <c r="E30" s="121">
        <v>0</v>
      </c>
      <c r="F30" s="135">
        <v>9624.0782986</v>
      </c>
      <c r="G30" s="121">
        <v>0.008747249988329178</v>
      </c>
      <c r="H30" s="135">
        <v>38566.29462163599</v>
      </c>
      <c r="I30" s="121">
        <v>0.0041669748566548785</v>
      </c>
      <c r="J30" s="135">
        <v>0</v>
      </c>
      <c r="K30" s="121">
        <v>0</v>
      </c>
      <c r="L30" s="135">
        <v>0</v>
      </c>
      <c r="M30" s="121">
        <v>0</v>
      </c>
      <c r="N30" s="135">
        <v>72180.5872395</v>
      </c>
      <c r="O30" s="121">
        <v>0.010138806796019369</v>
      </c>
      <c r="P30" s="135">
        <v>167663.161240938</v>
      </c>
      <c r="Q30" s="121">
        <v>0.00585444433198006</v>
      </c>
      <c r="R30" s="136">
        <v>0</v>
      </c>
      <c r="S30" s="121">
        <v>0</v>
      </c>
      <c r="T30" s="135">
        <v>0</v>
      </c>
      <c r="U30" s="121">
        <v>0</v>
      </c>
      <c r="V30" s="135">
        <v>19248.1565972</v>
      </c>
      <c r="W30" s="121">
        <v>0.004238675724513727</v>
      </c>
      <c r="X30" s="135">
        <v>76992.6263888</v>
      </c>
      <c r="Y30" s="121">
        <v>0.004936421648561022</v>
      </c>
      <c r="Z30" s="135">
        <v>0</v>
      </c>
      <c r="AA30" s="121">
        <v>0</v>
      </c>
      <c r="AB30" s="135">
        <v>0</v>
      </c>
      <c r="AC30" s="121">
        <v>0</v>
      </c>
      <c r="AD30" s="135">
        <v>0</v>
      </c>
      <c r="AE30" s="121">
        <v>0</v>
      </c>
      <c r="AF30" s="135">
        <v>47971.2686356032</v>
      </c>
      <c r="AG30" s="121">
        <v>0.002018631868789588</v>
      </c>
      <c r="AH30" s="135">
        <v>0</v>
      </c>
      <c r="AI30" s="121">
        <v>0</v>
      </c>
      <c r="AJ30" s="136">
        <v>432246.17302227713</v>
      </c>
      <c r="AK30" s="121">
        <v>0.0037174975669624216</v>
      </c>
    </row>
    <row r="31" spans="1:37" s="133" customFormat="1" ht="15">
      <c r="A31" s="128"/>
      <c r="B31" s="128"/>
      <c r="C31" s="134" t="s">
        <v>112</v>
      </c>
      <c r="D31" s="135">
        <v>0</v>
      </c>
      <c r="E31" s="121">
        <v>0</v>
      </c>
      <c r="F31" s="135">
        <v>0</v>
      </c>
      <c r="G31" s="121">
        <v>0</v>
      </c>
      <c r="H31" s="135">
        <v>0</v>
      </c>
      <c r="I31" s="121">
        <v>0</v>
      </c>
      <c r="J31" s="135">
        <v>0</v>
      </c>
      <c r="K31" s="121">
        <v>0</v>
      </c>
      <c r="L31" s="135">
        <v>0</v>
      </c>
      <c r="M31" s="121">
        <v>0</v>
      </c>
      <c r="N31" s="135">
        <v>0</v>
      </c>
      <c r="O31" s="121">
        <v>0</v>
      </c>
      <c r="P31" s="135">
        <v>0</v>
      </c>
      <c r="Q31" s="121">
        <v>0</v>
      </c>
      <c r="R31" s="136">
        <v>0</v>
      </c>
      <c r="S31" s="121">
        <v>0</v>
      </c>
      <c r="T31" s="135">
        <v>0</v>
      </c>
      <c r="U31" s="121">
        <v>0</v>
      </c>
      <c r="V31" s="135">
        <v>0</v>
      </c>
      <c r="W31" s="121">
        <v>0</v>
      </c>
      <c r="X31" s="135">
        <v>0</v>
      </c>
      <c r="Y31" s="121">
        <v>0</v>
      </c>
      <c r="Z31" s="135">
        <v>0</v>
      </c>
      <c r="AA31" s="121">
        <v>0</v>
      </c>
      <c r="AB31" s="135">
        <v>0</v>
      </c>
      <c r="AC31" s="121">
        <v>0</v>
      </c>
      <c r="AD31" s="135">
        <v>0</v>
      </c>
      <c r="AE31" s="121">
        <v>0</v>
      </c>
      <c r="AF31" s="135">
        <v>0</v>
      </c>
      <c r="AG31" s="121">
        <v>0</v>
      </c>
      <c r="AH31" s="135">
        <v>0</v>
      </c>
      <c r="AI31" s="121">
        <v>0</v>
      </c>
      <c r="AJ31" s="136">
        <v>0</v>
      </c>
      <c r="AK31" s="121">
        <v>0</v>
      </c>
    </row>
    <row r="32" spans="1:37" s="133" customFormat="1" ht="15">
      <c r="A32" s="128"/>
      <c r="B32" s="128"/>
      <c r="C32" s="134" t="s">
        <v>113</v>
      </c>
      <c r="D32" s="135">
        <v>0</v>
      </c>
      <c r="E32" s="121">
        <v>0</v>
      </c>
      <c r="F32" s="135">
        <v>0</v>
      </c>
      <c r="G32" s="121">
        <v>0</v>
      </c>
      <c r="H32" s="135">
        <v>0</v>
      </c>
      <c r="I32" s="121">
        <v>0</v>
      </c>
      <c r="J32" s="135">
        <v>0</v>
      </c>
      <c r="K32" s="121">
        <v>0</v>
      </c>
      <c r="L32" s="135">
        <v>0</v>
      </c>
      <c r="M32" s="121">
        <v>0</v>
      </c>
      <c r="N32" s="135">
        <v>0</v>
      </c>
      <c r="O32" s="121">
        <v>0</v>
      </c>
      <c r="P32" s="135">
        <v>0</v>
      </c>
      <c r="Q32" s="121">
        <v>0</v>
      </c>
      <c r="R32" s="136">
        <v>0</v>
      </c>
      <c r="S32" s="121">
        <v>0</v>
      </c>
      <c r="T32" s="135">
        <v>0</v>
      </c>
      <c r="U32" s="121">
        <v>0</v>
      </c>
      <c r="V32" s="135">
        <v>0</v>
      </c>
      <c r="W32" s="121">
        <v>0</v>
      </c>
      <c r="X32" s="135">
        <v>0</v>
      </c>
      <c r="Y32" s="121">
        <v>0</v>
      </c>
      <c r="Z32" s="135">
        <v>0</v>
      </c>
      <c r="AA32" s="121">
        <v>0</v>
      </c>
      <c r="AB32" s="135">
        <v>0</v>
      </c>
      <c r="AC32" s="121">
        <v>0</v>
      </c>
      <c r="AD32" s="135">
        <v>0</v>
      </c>
      <c r="AE32" s="121">
        <v>0</v>
      </c>
      <c r="AF32" s="135">
        <v>0</v>
      </c>
      <c r="AG32" s="121">
        <v>0</v>
      </c>
      <c r="AH32" s="135">
        <v>0</v>
      </c>
      <c r="AI32" s="121">
        <v>0</v>
      </c>
      <c r="AJ32" s="136">
        <v>0</v>
      </c>
      <c r="AK32" s="121">
        <v>0</v>
      </c>
    </row>
    <row r="33" spans="1:37" s="133" customFormat="1" ht="15">
      <c r="A33" s="128"/>
      <c r="B33" s="128"/>
      <c r="C33" s="134" t="s">
        <v>114</v>
      </c>
      <c r="D33" s="135">
        <v>0</v>
      </c>
      <c r="E33" s="121">
        <v>0</v>
      </c>
      <c r="F33" s="135">
        <v>13731.1201877034</v>
      </c>
      <c r="G33" s="121">
        <v>0.012480108450396467</v>
      </c>
      <c r="H33" s="135">
        <v>157442.94116734088</v>
      </c>
      <c r="I33" s="121">
        <v>0.017011247350530986</v>
      </c>
      <c r="J33" s="135">
        <v>3110.3068170984</v>
      </c>
      <c r="K33" s="121">
        <v>0.0009306870048198086</v>
      </c>
      <c r="L33" s="135">
        <v>0</v>
      </c>
      <c r="M33" s="121">
        <v>0</v>
      </c>
      <c r="N33" s="135">
        <v>410206.12418101396</v>
      </c>
      <c r="O33" s="121">
        <v>0.057619379374337705</v>
      </c>
      <c r="P33" s="135">
        <v>384260.16206481605</v>
      </c>
      <c r="Q33" s="121">
        <v>0.013417555240851642</v>
      </c>
      <c r="R33" s="136">
        <v>0</v>
      </c>
      <c r="S33" s="121">
        <v>0</v>
      </c>
      <c r="T33" s="135">
        <v>0</v>
      </c>
      <c r="U33" s="121">
        <v>0</v>
      </c>
      <c r="V33" s="135">
        <v>116294.7324629568</v>
      </c>
      <c r="W33" s="121">
        <v>0.025609499636513766</v>
      </c>
      <c r="X33" s="135">
        <v>318790.7328394582</v>
      </c>
      <c r="Y33" s="121">
        <v>0.020439431004762507</v>
      </c>
      <c r="Z33" s="135">
        <v>278.93012849909996</v>
      </c>
      <c r="AA33" s="121">
        <v>7.449764835796893E-05</v>
      </c>
      <c r="AB33" s="135">
        <v>0</v>
      </c>
      <c r="AC33" s="121">
        <v>0</v>
      </c>
      <c r="AD33" s="135">
        <v>421404.0368342028</v>
      </c>
      <c r="AE33" s="121">
        <v>0.0704044941508538</v>
      </c>
      <c r="AF33" s="135">
        <v>691760.2271618871</v>
      </c>
      <c r="AG33" s="121">
        <v>0.02910928311522132</v>
      </c>
      <c r="AH33" s="135">
        <v>0</v>
      </c>
      <c r="AI33" s="121">
        <v>0</v>
      </c>
      <c r="AJ33" s="136">
        <v>2517279.3138449765</v>
      </c>
      <c r="AK33" s="121">
        <v>0.021649653157487278</v>
      </c>
    </row>
    <row r="34" spans="1:37" s="133" customFormat="1" ht="15">
      <c r="A34" s="128"/>
      <c r="B34" s="128"/>
      <c r="C34" s="134" t="s">
        <v>115</v>
      </c>
      <c r="D34" s="135">
        <v>0</v>
      </c>
      <c r="E34" s="121">
        <v>0</v>
      </c>
      <c r="F34" s="135">
        <v>25704.14529818</v>
      </c>
      <c r="G34" s="121">
        <v>0.02336229794516777</v>
      </c>
      <c r="H34" s="135">
        <v>63739.2095809814</v>
      </c>
      <c r="I34" s="121">
        <v>0.006886834379935523</v>
      </c>
      <c r="J34" s="135">
        <v>47453.48335290811</v>
      </c>
      <c r="K34" s="121">
        <v>0.014199351667558487</v>
      </c>
      <c r="L34" s="135">
        <v>0</v>
      </c>
      <c r="M34" s="121">
        <v>0</v>
      </c>
      <c r="N34" s="135">
        <v>180529.4554973761</v>
      </c>
      <c r="O34" s="121">
        <v>0.025357971447436952</v>
      </c>
      <c r="P34" s="135">
        <v>527473.962861705</v>
      </c>
      <c r="Q34" s="121">
        <v>0.018418279419801144</v>
      </c>
      <c r="R34" s="136">
        <v>0</v>
      </c>
      <c r="S34" s="121">
        <v>0</v>
      </c>
      <c r="T34" s="135">
        <v>0</v>
      </c>
      <c r="U34" s="121">
        <v>0</v>
      </c>
      <c r="V34" s="135">
        <v>107075.65313649389</v>
      </c>
      <c r="W34" s="121">
        <v>0.02357934742187888</v>
      </c>
      <c r="X34" s="135">
        <v>270850.1613645137</v>
      </c>
      <c r="Y34" s="121">
        <v>0.01736569672690796</v>
      </c>
      <c r="Z34" s="135">
        <v>1913.1768840465002</v>
      </c>
      <c r="AA34" s="121">
        <v>0.0005109780701038567</v>
      </c>
      <c r="AB34" s="135">
        <v>0</v>
      </c>
      <c r="AC34" s="121">
        <v>0</v>
      </c>
      <c r="AD34" s="135">
        <v>213576.1179259348</v>
      </c>
      <c r="AE34" s="121">
        <v>0.03568242643863087</v>
      </c>
      <c r="AF34" s="135">
        <v>747971.5961299988</v>
      </c>
      <c r="AG34" s="121">
        <v>0.03147465855795258</v>
      </c>
      <c r="AH34" s="135">
        <v>30727.051197944398</v>
      </c>
      <c r="AI34" s="121">
        <v>0.008450585769087398</v>
      </c>
      <c r="AJ34" s="136">
        <v>2217014.0132300826</v>
      </c>
      <c r="AK34" s="121">
        <v>0.019067246200187092</v>
      </c>
    </row>
    <row r="35" spans="1:37" s="133" customFormat="1" ht="15">
      <c r="A35" s="128"/>
      <c r="B35" s="128"/>
      <c r="C35" s="134" t="s">
        <v>116</v>
      </c>
      <c r="D35" s="135">
        <v>0</v>
      </c>
      <c r="E35" s="121">
        <v>0</v>
      </c>
      <c r="F35" s="135">
        <v>0</v>
      </c>
      <c r="G35" s="121">
        <v>0</v>
      </c>
      <c r="H35" s="135">
        <v>0</v>
      </c>
      <c r="I35" s="121">
        <v>0</v>
      </c>
      <c r="J35" s="135">
        <v>0</v>
      </c>
      <c r="K35" s="121">
        <v>0</v>
      </c>
      <c r="L35" s="135">
        <v>0</v>
      </c>
      <c r="M35" s="121">
        <v>0</v>
      </c>
      <c r="N35" s="135">
        <v>0</v>
      </c>
      <c r="O35" s="121">
        <v>0</v>
      </c>
      <c r="P35" s="135">
        <v>0</v>
      </c>
      <c r="Q35" s="121">
        <v>0</v>
      </c>
      <c r="R35" s="136">
        <v>0</v>
      </c>
      <c r="S35" s="121">
        <v>0</v>
      </c>
      <c r="T35" s="135">
        <v>0</v>
      </c>
      <c r="U35" s="121">
        <v>0</v>
      </c>
      <c r="V35" s="135">
        <v>0</v>
      </c>
      <c r="W35" s="121">
        <v>0</v>
      </c>
      <c r="X35" s="135">
        <v>0</v>
      </c>
      <c r="Y35" s="121">
        <v>0</v>
      </c>
      <c r="Z35" s="135">
        <v>0</v>
      </c>
      <c r="AA35" s="121">
        <v>0</v>
      </c>
      <c r="AB35" s="135">
        <v>0</v>
      </c>
      <c r="AC35" s="121">
        <v>0</v>
      </c>
      <c r="AD35" s="135">
        <v>0</v>
      </c>
      <c r="AE35" s="121">
        <v>0</v>
      </c>
      <c r="AF35" s="135">
        <v>0</v>
      </c>
      <c r="AG35" s="121">
        <v>0</v>
      </c>
      <c r="AH35" s="135">
        <v>0</v>
      </c>
      <c r="AI35" s="121">
        <v>0</v>
      </c>
      <c r="AJ35" s="136">
        <v>0</v>
      </c>
      <c r="AK35" s="121">
        <v>0</v>
      </c>
    </row>
    <row r="36" spans="1:37" s="133" customFormat="1" ht="15">
      <c r="A36" s="128"/>
      <c r="B36" s="128"/>
      <c r="C36" s="134" t="s">
        <v>117</v>
      </c>
      <c r="D36" s="135">
        <v>0</v>
      </c>
      <c r="E36" s="121">
        <v>0</v>
      </c>
      <c r="F36" s="135">
        <v>0</v>
      </c>
      <c r="G36" s="121">
        <v>0</v>
      </c>
      <c r="H36" s="135">
        <v>0</v>
      </c>
      <c r="I36" s="121">
        <v>0</v>
      </c>
      <c r="J36" s="135">
        <v>0</v>
      </c>
      <c r="K36" s="121">
        <v>0</v>
      </c>
      <c r="L36" s="135">
        <v>0</v>
      </c>
      <c r="M36" s="121">
        <v>0</v>
      </c>
      <c r="N36" s="135">
        <v>0</v>
      </c>
      <c r="O36" s="121">
        <v>0</v>
      </c>
      <c r="P36" s="135">
        <v>0</v>
      </c>
      <c r="Q36" s="121">
        <v>0</v>
      </c>
      <c r="R36" s="136">
        <v>0</v>
      </c>
      <c r="S36" s="121">
        <v>0</v>
      </c>
      <c r="T36" s="135">
        <v>0</v>
      </c>
      <c r="U36" s="121">
        <v>0</v>
      </c>
      <c r="V36" s="135">
        <v>0</v>
      </c>
      <c r="W36" s="121">
        <v>0</v>
      </c>
      <c r="X36" s="135">
        <v>0</v>
      </c>
      <c r="Y36" s="121">
        <v>0</v>
      </c>
      <c r="Z36" s="135">
        <v>0</v>
      </c>
      <c r="AA36" s="121">
        <v>0</v>
      </c>
      <c r="AB36" s="135">
        <v>0</v>
      </c>
      <c r="AC36" s="121">
        <v>0</v>
      </c>
      <c r="AD36" s="135">
        <v>0</v>
      </c>
      <c r="AE36" s="121">
        <v>0</v>
      </c>
      <c r="AF36" s="135">
        <v>0</v>
      </c>
      <c r="AG36" s="121">
        <v>0</v>
      </c>
      <c r="AH36" s="135">
        <v>0</v>
      </c>
      <c r="AI36" s="121">
        <v>0</v>
      </c>
      <c r="AJ36" s="136">
        <v>0</v>
      </c>
      <c r="AK36" s="121">
        <v>0</v>
      </c>
    </row>
    <row r="37" spans="1:37" s="133" customFormat="1" ht="15">
      <c r="A37" s="128"/>
      <c r="B37" s="128"/>
      <c r="C37" s="134" t="s">
        <v>118</v>
      </c>
      <c r="D37" s="135">
        <v>0</v>
      </c>
      <c r="E37" s="121">
        <v>0</v>
      </c>
      <c r="F37" s="135">
        <v>0</v>
      </c>
      <c r="G37" s="121">
        <v>0</v>
      </c>
      <c r="H37" s="135">
        <v>0</v>
      </c>
      <c r="I37" s="121">
        <v>0</v>
      </c>
      <c r="J37" s="135">
        <v>0</v>
      </c>
      <c r="K37" s="121">
        <v>0</v>
      </c>
      <c r="L37" s="135">
        <v>0</v>
      </c>
      <c r="M37" s="121">
        <v>0</v>
      </c>
      <c r="N37" s="135">
        <v>0</v>
      </c>
      <c r="O37" s="121">
        <v>0</v>
      </c>
      <c r="P37" s="135">
        <v>0</v>
      </c>
      <c r="Q37" s="121">
        <v>0</v>
      </c>
      <c r="R37" s="136">
        <v>0</v>
      </c>
      <c r="S37" s="121">
        <v>0</v>
      </c>
      <c r="T37" s="135">
        <v>0</v>
      </c>
      <c r="U37" s="121">
        <v>0</v>
      </c>
      <c r="V37" s="135">
        <v>0</v>
      </c>
      <c r="W37" s="121">
        <v>0</v>
      </c>
      <c r="X37" s="135">
        <v>0</v>
      </c>
      <c r="Y37" s="121">
        <v>0</v>
      </c>
      <c r="Z37" s="135">
        <v>0</v>
      </c>
      <c r="AA37" s="121">
        <v>0</v>
      </c>
      <c r="AB37" s="135">
        <v>0</v>
      </c>
      <c r="AC37" s="121">
        <v>0</v>
      </c>
      <c r="AD37" s="135">
        <v>0</v>
      </c>
      <c r="AE37" s="121">
        <v>0</v>
      </c>
      <c r="AF37" s="135">
        <v>0</v>
      </c>
      <c r="AG37" s="121">
        <v>0</v>
      </c>
      <c r="AH37" s="135">
        <v>0</v>
      </c>
      <c r="AI37" s="121">
        <v>0</v>
      </c>
      <c r="AJ37" s="136">
        <v>0</v>
      </c>
      <c r="AK37" s="121">
        <v>0</v>
      </c>
    </row>
    <row r="38" spans="1:37" s="133" customFormat="1" ht="15">
      <c r="A38" s="128"/>
      <c r="B38" s="128"/>
      <c r="C38" s="134" t="s">
        <v>119</v>
      </c>
      <c r="D38" s="135">
        <v>0</v>
      </c>
      <c r="E38" s="121">
        <v>0</v>
      </c>
      <c r="F38" s="135">
        <v>0</v>
      </c>
      <c r="G38" s="121">
        <v>0</v>
      </c>
      <c r="H38" s="135">
        <v>0</v>
      </c>
      <c r="I38" s="121">
        <v>0</v>
      </c>
      <c r="J38" s="135">
        <v>0</v>
      </c>
      <c r="K38" s="121">
        <v>0</v>
      </c>
      <c r="L38" s="135">
        <v>0</v>
      </c>
      <c r="M38" s="121">
        <v>0</v>
      </c>
      <c r="N38" s="135">
        <v>0</v>
      </c>
      <c r="O38" s="121">
        <v>0</v>
      </c>
      <c r="P38" s="135">
        <v>0</v>
      </c>
      <c r="Q38" s="121">
        <v>0</v>
      </c>
      <c r="R38" s="136">
        <v>0</v>
      </c>
      <c r="S38" s="121">
        <v>0</v>
      </c>
      <c r="T38" s="135">
        <v>0</v>
      </c>
      <c r="U38" s="121">
        <v>0</v>
      </c>
      <c r="V38" s="135">
        <v>0</v>
      </c>
      <c r="W38" s="121">
        <v>0</v>
      </c>
      <c r="X38" s="135">
        <v>0</v>
      </c>
      <c r="Y38" s="121">
        <v>0</v>
      </c>
      <c r="Z38" s="135">
        <v>0</v>
      </c>
      <c r="AA38" s="121">
        <v>0</v>
      </c>
      <c r="AB38" s="135">
        <v>0</v>
      </c>
      <c r="AC38" s="121">
        <v>0</v>
      </c>
      <c r="AD38" s="135">
        <v>0</v>
      </c>
      <c r="AE38" s="121">
        <v>0</v>
      </c>
      <c r="AF38" s="135">
        <v>0</v>
      </c>
      <c r="AG38" s="121">
        <v>0</v>
      </c>
      <c r="AH38" s="135">
        <v>0</v>
      </c>
      <c r="AI38" s="121">
        <v>0</v>
      </c>
      <c r="AJ38" s="136">
        <v>0</v>
      </c>
      <c r="AK38" s="121">
        <v>0</v>
      </c>
    </row>
    <row r="39" spans="1:37" s="133" customFormat="1" ht="15" customHeight="1">
      <c r="A39" s="128"/>
      <c r="B39" s="128"/>
      <c r="C39" s="134" t="s">
        <v>120</v>
      </c>
      <c r="D39" s="135">
        <v>0</v>
      </c>
      <c r="E39" s="121">
        <v>0</v>
      </c>
      <c r="F39" s="135">
        <v>0</v>
      </c>
      <c r="G39" s="121">
        <v>0</v>
      </c>
      <c r="H39" s="135">
        <v>0</v>
      </c>
      <c r="I39" s="121">
        <v>0</v>
      </c>
      <c r="J39" s="135">
        <v>0</v>
      </c>
      <c r="K39" s="121">
        <v>0</v>
      </c>
      <c r="L39" s="135">
        <v>0</v>
      </c>
      <c r="M39" s="121">
        <v>0</v>
      </c>
      <c r="N39" s="135">
        <v>0</v>
      </c>
      <c r="O39" s="121">
        <v>0</v>
      </c>
      <c r="P39" s="135">
        <v>0</v>
      </c>
      <c r="Q39" s="121">
        <v>0</v>
      </c>
      <c r="R39" s="136">
        <v>0</v>
      </c>
      <c r="S39" s="121">
        <v>0</v>
      </c>
      <c r="T39" s="135">
        <v>0</v>
      </c>
      <c r="U39" s="121">
        <v>0</v>
      </c>
      <c r="V39" s="135">
        <v>0</v>
      </c>
      <c r="W39" s="121">
        <v>0</v>
      </c>
      <c r="X39" s="135">
        <v>0</v>
      </c>
      <c r="Y39" s="121">
        <v>0</v>
      </c>
      <c r="Z39" s="135">
        <v>0</v>
      </c>
      <c r="AA39" s="121">
        <v>0</v>
      </c>
      <c r="AB39" s="135">
        <v>0</v>
      </c>
      <c r="AC39" s="121">
        <v>0</v>
      </c>
      <c r="AD39" s="135">
        <v>0</v>
      </c>
      <c r="AE39" s="121">
        <v>0</v>
      </c>
      <c r="AF39" s="135">
        <v>0</v>
      </c>
      <c r="AG39" s="121">
        <v>0</v>
      </c>
      <c r="AH39" s="135">
        <v>0</v>
      </c>
      <c r="AI39" s="121">
        <v>0</v>
      </c>
      <c r="AJ39" s="136">
        <v>0</v>
      </c>
      <c r="AK39" s="121">
        <v>0</v>
      </c>
    </row>
    <row r="40" spans="1:37" s="133" customFormat="1" ht="15">
      <c r="A40" s="128"/>
      <c r="B40" s="128"/>
      <c r="C40" s="134" t="s">
        <v>121</v>
      </c>
      <c r="D40" s="135">
        <v>0</v>
      </c>
      <c r="E40" s="121">
        <v>0</v>
      </c>
      <c r="F40" s="135">
        <v>58466.2752861346</v>
      </c>
      <c r="G40" s="121">
        <v>0.05313954333566538</v>
      </c>
      <c r="H40" s="135">
        <v>367763.45441962214</v>
      </c>
      <c r="I40" s="121">
        <v>0.039735761052434246</v>
      </c>
      <c r="J40" s="135">
        <v>44764.707113847304</v>
      </c>
      <c r="K40" s="121">
        <v>0.01339479788823177</v>
      </c>
      <c r="L40" s="135">
        <v>0</v>
      </c>
      <c r="M40" s="121">
        <v>0</v>
      </c>
      <c r="N40" s="135">
        <v>249960.4416962038</v>
      </c>
      <c r="O40" s="121">
        <v>0.03511055703379769</v>
      </c>
      <c r="P40" s="135">
        <v>519535.6196113576</v>
      </c>
      <c r="Q40" s="121">
        <v>0.01814108919922238</v>
      </c>
      <c r="R40" s="136">
        <v>0</v>
      </c>
      <c r="S40" s="121">
        <v>0</v>
      </c>
      <c r="T40" s="135">
        <v>0</v>
      </c>
      <c r="U40" s="121">
        <v>0</v>
      </c>
      <c r="V40" s="135">
        <v>75573.1714356</v>
      </c>
      <c r="W40" s="121">
        <v>0.016642121834939242</v>
      </c>
      <c r="X40" s="135">
        <v>139720.5653326982</v>
      </c>
      <c r="Y40" s="121">
        <v>0.00895825556040323</v>
      </c>
      <c r="Z40" s="135">
        <v>0</v>
      </c>
      <c r="AA40" s="121">
        <v>0</v>
      </c>
      <c r="AB40" s="135">
        <v>0</v>
      </c>
      <c r="AC40" s="121">
        <v>0</v>
      </c>
      <c r="AD40" s="135">
        <v>243459.85019050038</v>
      </c>
      <c r="AE40" s="121">
        <v>0.040675138585463164</v>
      </c>
      <c r="AF40" s="135">
        <v>531746.2001763139</v>
      </c>
      <c r="AG40" s="121">
        <v>0.02237588990896567</v>
      </c>
      <c r="AH40" s="135">
        <v>0</v>
      </c>
      <c r="AI40" s="121">
        <v>0</v>
      </c>
      <c r="AJ40" s="136">
        <v>2230990.285262278</v>
      </c>
      <c r="AK40" s="121">
        <v>0.019187447975281147</v>
      </c>
    </row>
    <row r="41" spans="1:37" s="133" customFormat="1" ht="15">
      <c r="A41" s="137"/>
      <c r="B41" s="137"/>
      <c r="C41" s="137" t="s">
        <v>122</v>
      </c>
      <c r="D41" s="135">
        <v>0</v>
      </c>
      <c r="E41" s="121">
        <v>0</v>
      </c>
      <c r="F41" s="135">
        <v>0</v>
      </c>
      <c r="G41" s="121">
        <v>0</v>
      </c>
      <c r="H41" s="135">
        <v>0</v>
      </c>
      <c r="I41" s="121">
        <v>0</v>
      </c>
      <c r="J41" s="135">
        <v>0</v>
      </c>
      <c r="K41" s="121">
        <v>0</v>
      </c>
      <c r="L41" s="135">
        <v>0</v>
      </c>
      <c r="M41" s="121">
        <v>0</v>
      </c>
      <c r="N41" s="135">
        <v>0</v>
      </c>
      <c r="O41" s="121">
        <v>0</v>
      </c>
      <c r="P41" s="135">
        <v>0</v>
      </c>
      <c r="Q41" s="121">
        <v>0</v>
      </c>
      <c r="R41" s="136">
        <v>0</v>
      </c>
      <c r="S41" s="121">
        <v>0</v>
      </c>
      <c r="T41" s="135">
        <v>0</v>
      </c>
      <c r="U41" s="121">
        <v>0</v>
      </c>
      <c r="V41" s="135">
        <v>0</v>
      </c>
      <c r="W41" s="121">
        <v>0</v>
      </c>
      <c r="X41" s="135">
        <v>0</v>
      </c>
      <c r="Y41" s="121">
        <v>0</v>
      </c>
      <c r="Z41" s="135">
        <v>0</v>
      </c>
      <c r="AA41" s="121">
        <v>0</v>
      </c>
      <c r="AB41" s="135">
        <v>0</v>
      </c>
      <c r="AC41" s="121">
        <v>0</v>
      </c>
      <c r="AD41" s="135">
        <v>0</v>
      </c>
      <c r="AE41" s="121">
        <v>0</v>
      </c>
      <c r="AF41" s="135">
        <v>0</v>
      </c>
      <c r="AG41" s="121">
        <v>0</v>
      </c>
      <c r="AH41" s="135">
        <v>0</v>
      </c>
      <c r="AI41" s="121">
        <v>0</v>
      </c>
      <c r="AJ41" s="136">
        <v>0</v>
      </c>
      <c r="AK41" s="121">
        <v>0</v>
      </c>
    </row>
    <row r="42" spans="1:37" s="133" customFormat="1" ht="15">
      <c r="A42" s="128"/>
      <c r="B42" s="138" t="s">
        <v>123</v>
      </c>
      <c r="C42" s="139"/>
      <c r="D42" s="130">
        <v>0</v>
      </c>
      <c r="E42" s="120">
        <v>0</v>
      </c>
      <c r="F42" s="130">
        <v>0</v>
      </c>
      <c r="G42" s="120">
        <v>0</v>
      </c>
      <c r="H42" s="130">
        <v>0</v>
      </c>
      <c r="I42" s="120">
        <v>0</v>
      </c>
      <c r="J42" s="130">
        <v>0</v>
      </c>
      <c r="K42" s="120">
        <v>0</v>
      </c>
      <c r="L42" s="130">
        <v>0</v>
      </c>
      <c r="M42" s="120">
        <v>0</v>
      </c>
      <c r="N42" s="130">
        <v>967.1480812</v>
      </c>
      <c r="O42" s="120">
        <v>0.00013584992743120245</v>
      </c>
      <c r="P42" s="130">
        <v>27278.630689286303</v>
      </c>
      <c r="Q42" s="120">
        <v>0.0009525123088522297</v>
      </c>
      <c r="R42" s="132">
        <v>0</v>
      </c>
      <c r="S42" s="120">
        <v>0</v>
      </c>
      <c r="T42" s="130">
        <v>0</v>
      </c>
      <c r="U42" s="120">
        <v>0</v>
      </c>
      <c r="V42" s="130">
        <v>0</v>
      </c>
      <c r="W42" s="120">
        <v>0</v>
      </c>
      <c r="X42" s="130">
        <v>0</v>
      </c>
      <c r="Y42" s="120">
        <v>0</v>
      </c>
      <c r="Z42" s="130">
        <v>0</v>
      </c>
      <c r="AA42" s="120">
        <v>0</v>
      </c>
      <c r="AB42" s="130">
        <v>0</v>
      </c>
      <c r="AC42" s="120">
        <v>0</v>
      </c>
      <c r="AD42" s="130">
        <v>0</v>
      </c>
      <c r="AE42" s="120">
        <v>0</v>
      </c>
      <c r="AF42" s="130">
        <v>0</v>
      </c>
      <c r="AG42" s="120">
        <v>0</v>
      </c>
      <c r="AH42" s="130">
        <v>0</v>
      </c>
      <c r="AI42" s="120">
        <v>0</v>
      </c>
      <c r="AJ42" s="132">
        <v>28245.778770486304</v>
      </c>
      <c r="AK42" s="120">
        <v>0.00024292549109701422</v>
      </c>
    </row>
    <row r="43" spans="1:37" s="133" customFormat="1" ht="15">
      <c r="A43" s="128"/>
      <c r="B43" s="128"/>
      <c r="C43" s="134" t="s">
        <v>124</v>
      </c>
      <c r="D43" s="135">
        <v>0</v>
      </c>
      <c r="E43" s="121">
        <v>0</v>
      </c>
      <c r="F43" s="135">
        <v>0</v>
      </c>
      <c r="G43" s="121">
        <v>0</v>
      </c>
      <c r="H43" s="135">
        <v>0</v>
      </c>
      <c r="I43" s="121">
        <v>0</v>
      </c>
      <c r="J43" s="135">
        <v>0</v>
      </c>
      <c r="K43" s="121">
        <v>0</v>
      </c>
      <c r="L43" s="135">
        <v>0</v>
      </c>
      <c r="M43" s="121">
        <v>0</v>
      </c>
      <c r="N43" s="135">
        <v>0</v>
      </c>
      <c r="O43" s="121">
        <v>0</v>
      </c>
      <c r="P43" s="135">
        <v>0</v>
      </c>
      <c r="Q43" s="121">
        <v>0</v>
      </c>
      <c r="R43" s="136">
        <v>0</v>
      </c>
      <c r="S43" s="121">
        <v>0</v>
      </c>
      <c r="T43" s="135">
        <v>0</v>
      </c>
      <c r="U43" s="121">
        <v>0</v>
      </c>
      <c r="V43" s="135">
        <v>0</v>
      </c>
      <c r="W43" s="121">
        <v>0</v>
      </c>
      <c r="X43" s="135">
        <v>0</v>
      </c>
      <c r="Y43" s="121">
        <v>0</v>
      </c>
      <c r="Z43" s="135">
        <v>0</v>
      </c>
      <c r="AA43" s="121">
        <v>0</v>
      </c>
      <c r="AB43" s="135">
        <v>0</v>
      </c>
      <c r="AC43" s="121">
        <v>0</v>
      </c>
      <c r="AD43" s="135">
        <v>0</v>
      </c>
      <c r="AE43" s="121">
        <v>0</v>
      </c>
      <c r="AF43" s="135">
        <v>0</v>
      </c>
      <c r="AG43" s="121">
        <v>0</v>
      </c>
      <c r="AH43" s="135">
        <v>0</v>
      </c>
      <c r="AI43" s="121">
        <v>0</v>
      </c>
      <c r="AJ43" s="136">
        <v>0</v>
      </c>
      <c r="AK43" s="121">
        <v>0</v>
      </c>
    </row>
    <row r="44" spans="1:37" s="133" customFormat="1" ht="15">
      <c r="A44" s="128"/>
      <c r="B44" s="128"/>
      <c r="C44" s="134" t="s">
        <v>125</v>
      </c>
      <c r="D44" s="135">
        <v>0</v>
      </c>
      <c r="E44" s="121">
        <v>0</v>
      </c>
      <c r="F44" s="135">
        <v>0</v>
      </c>
      <c r="G44" s="121">
        <v>0</v>
      </c>
      <c r="H44" s="135">
        <v>0</v>
      </c>
      <c r="I44" s="121">
        <v>0</v>
      </c>
      <c r="J44" s="135">
        <v>0</v>
      </c>
      <c r="K44" s="121">
        <v>0</v>
      </c>
      <c r="L44" s="135">
        <v>0</v>
      </c>
      <c r="M44" s="121">
        <v>0</v>
      </c>
      <c r="N44" s="135">
        <v>0</v>
      </c>
      <c r="O44" s="121">
        <v>0</v>
      </c>
      <c r="P44" s="135">
        <v>0</v>
      </c>
      <c r="Q44" s="121">
        <v>0</v>
      </c>
      <c r="R44" s="136">
        <v>0</v>
      </c>
      <c r="S44" s="121">
        <v>0</v>
      </c>
      <c r="T44" s="135">
        <v>0</v>
      </c>
      <c r="U44" s="121">
        <v>0</v>
      </c>
      <c r="V44" s="135">
        <v>0</v>
      </c>
      <c r="W44" s="121">
        <v>0</v>
      </c>
      <c r="X44" s="135">
        <v>0</v>
      </c>
      <c r="Y44" s="121">
        <v>0</v>
      </c>
      <c r="Z44" s="135">
        <v>0</v>
      </c>
      <c r="AA44" s="121">
        <v>0</v>
      </c>
      <c r="AB44" s="135">
        <v>0</v>
      </c>
      <c r="AC44" s="121">
        <v>0</v>
      </c>
      <c r="AD44" s="135">
        <v>0</v>
      </c>
      <c r="AE44" s="121">
        <v>0</v>
      </c>
      <c r="AF44" s="135">
        <v>0</v>
      </c>
      <c r="AG44" s="121">
        <v>0</v>
      </c>
      <c r="AH44" s="135">
        <v>0</v>
      </c>
      <c r="AI44" s="121">
        <v>0</v>
      </c>
      <c r="AJ44" s="136">
        <v>0</v>
      </c>
      <c r="AK44" s="121">
        <v>0</v>
      </c>
    </row>
    <row r="45" spans="1:37" s="133" customFormat="1" ht="15">
      <c r="A45" s="128"/>
      <c r="B45" s="128"/>
      <c r="C45" s="134" t="s">
        <v>113</v>
      </c>
      <c r="D45" s="135">
        <v>0</v>
      </c>
      <c r="E45" s="121">
        <v>0</v>
      </c>
      <c r="F45" s="135">
        <v>0</v>
      </c>
      <c r="G45" s="121">
        <v>0</v>
      </c>
      <c r="H45" s="135">
        <v>0</v>
      </c>
      <c r="I45" s="121">
        <v>0</v>
      </c>
      <c r="J45" s="135">
        <v>0</v>
      </c>
      <c r="K45" s="121">
        <v>0</v>
      </c>
      <c r="L45" s="135">
        <v>0</v>
      </c>
      <c r="M45" s="121">
        <v>0</v>
      </c>
      <c r="N45" s="135">
        <v>0</v>
      </c>
      <c r="O45" s="121">
        <v>0</v>
      </c>
      <c r="P45" s="135">
        <v>0</v>
      </c>
      <c r="Q45" s="121">
        <v>0</v>
      </c>
      <c r="R45" s="136">
        <v>0</v>
      </c>
      <c r="S45" s="121">
        <v>0</v>
      </c>
      <c r="T45" s="135">
        <v>0</v>
      </c>
      <c r="U45" s="121">
        <v>0</v>
      </c>
      <c r="V45" s="135">
        <v>0</v>
      </c>
      <c r="W45" s="121">
        <v>0</v>
      </c>
      <c r="X45" s="135">
        <v>0</v>
      </c>
      <c r="Y45" s="121">
        <v>0</v>
      </c>
      <c r="Z45" s="135">
        <v>0</v>
      </c>
      <c r="AA45" s="121">
        <v>0</v>
      </c>
      <c r="AB45" s="135">
        <v>0</v>
      </c>
      <c r="AC45" s="121">
        <v>0</v>
      </c>
      <c r="AD45" s="135">
        <v>0</v>
      </c>
      <c r="AE45" s="121">
        <v>0</v>
      </c>
      <c r="AF45" s="135">
        <v>0</v>
      </c>
      <c r="AG45" s="121">
        <v>0</v>
      </c>
      <c r="AH45" s="135">
        <v>0</v>
      </c>
      <c r="AI45" s="121">
        <v>0</v>
      </c>
      <c r="AJ45" s="136">
        <v>0</v>
      </c>
      <c r="AK45" s="121">
        <v>0</v>
      </c>
    </row>
    <row r="46" spans="1:37" s="133" customFormat="1" ht="15">
      <c r="A46" s="128"/>
      <c r="B46" s="128"/>
      <c r="C46" s="134" t="s">
        <v>114</v>
      </c>
      <c r="D46" s="135">
        <v>0</v>
      </c>
      <c r="E46" s="121">
        <v>0</v>
      </c>
      <c r="F46" s="135">
        <v>0</v>
      </c>
      <c r="G46" s="121">
        <v>0</v>
      </c>
      <c r="H46" s="135">
        <v>0</v>
      </c>
      <c r="I46" s="121">
        <v>0</v>
      </c>
      <c r="J46" s="135">
        <v>0</v>
      </c>
      <c r="K46" s="121">
        <v>0</v>
      </c>
      <c r="L46" s="135">
        <v>0</v>
      </c>
      <c r="M46" s="121">
        <v>0</v>
      </c>
      <c r="N46" s="135">
        <v>967.1480812</v>
      </c>
      <c r="O46" s="121">
        <v>0.00013584992743120245</v>
      </c>
      <c r="P46" s="135">
        <v>27278.630689286303</v>
      </c>
      <c r="Q46" s="121">
        <v>0.0009525123088522297</v>
      </c>
      <c r="R46" s="136">
        <v>0</v>
      </c>
      <c r="S46" s="121">
        <v>0</v>
      </c>
      <c r="T46" s="135">
        <v>0</v>
      </c>
      <c r="U46" s="121">
        <v>0</v>
      </c>
      <c r="V46" s="135">
        <v>0</v>
      </c>
      <c r="W46" s="121">
        <v>0</v>
      </c>
      <c r="X46" s="135">
        <v>0</v>
      </c>
      <c r="Y46" s="121">
        <v>0</v>
      </c>
      <c r="Z46" s="135">
        <v>0</v>
      </c>
      <c r="AA46" s="121">
        <v>0</v>
      </c>
      <c r="AB46" s="135">
        <v>0</v>
      </c>
      <c r="AC46" s="121">
        <v>0</v>
      </c>
      <c r="AD46" s="135">
        <v>0</v>
      </c>
      <c r="AE46" s="121">
        <v>0</v>
      </c>
      <c r="AF46" s="135">
        <v>0</v>
      </c>
      <c r="AG46" s="121">
        <v>0</v>
      </c>
      <c r="AH46" s="135">
        <v>0</v>
      </c>
      <c r="AI46" s="121">
        <v>0</v>
      </c>
      <c r="AJ46" s="136">
        <v>28245.778770486304</v>
      </c>
      <c r="AK46" s="121">
        <v>0.00024292549109701422</v>
      </c>
    </row>
    <row r="47" spans="1:37" s="133" customFormat="1" ht="15">
      <c r="A47" s="128"/>
      <c r="B47" s="128"/>
      <c r="C47" s="134" t="s">
        <v>121</v>
      </c>
      <c r="D47" s="135">
        <v>0</v>
      </c>
      <c r="E47" s="121">
        <v>0</v>
      </c>
      <c r="F47" s="135">
        <v>0</v>
      </c>
      <c r="G47" s="121">
        <v>0</v>
      </c>
      <c r="H47" s="135">
        <v>0</v>
      </c>
      <c r="I47" s="121">
        <v>0</v>
      </c>
      <c r="J47" s="135">
        <v>0</v>
      </c>
      <c r="K47" s="121">
        <v>0</v>
      </c>
      <c r="L47" s="135">
        <v>0</v>
      </c>
      <c r="M47" s="121">
        <v>0</v>
      </c>
      <c r="N47" s="135">
        <v>0</v>
      </c>
      <c r="O47" s="121">
        <v>0</v>
      </c>
      <c r="P47" s="135">
        <v>0</v>
      </c>
      <c r="Q47" s="121">
        <v>0</v>
      </c>
      <c r="R47" s="136">
        <v>0</v>
      </c>
      <c r="S47" s="121">
        <v>0</v>
      </c>
      <c r="T47" s="135">
        <v>0</v>
      </c>
      <c r="U47" s="121">
        <v>0</v>
      </c>
      <c r="V47" s="135">
        <v>0</v>
      </c>
      <c r="W47" s="121">
        <v>0</v>
      </c>
      <c r="X47" s="135">
        <v>0</v>
      </c>
      <c r="Y47" s="121">
        <v>0</v>
      </c>
      <c r="Z47" s="135">
        <v>0</v>
      </c>
      <c r="AA47" s="121">
        <v>0</v>
      </c>
      <c r="AB47" s="135">
        <v>0</v>
      </c>
      <c r="AC47" s="121">
        <v>0</v>
      </c>
      <c r="AD47" s="135">
        <v>0</v>
      </c>
      <c r="AE47" s="121">
        <v>0</v>
      </c>
      <c r="AF47" s="135">
        <v>0</v>
      </c>
      <c r="AG47" s="121">
        <v>0</v>
      </c>
      <c r="AH47" s="135">
        <v>0</v>
      </c>
      <c r="AI47" s="121">
        <v>0</v>
      </c>
      <c r="AJ47" s="135">
        <v>0</v>
      </c>
      <c r="AK47" s="121">
        <v>0</v>
      </c>
    </row>
    <row r="48" spans="1:37" s="133" customFormat="1" ht="15">
      <c r="A48" s="128"/>
      <c r="B48" s="128"/>
      <c r="C48" s="134" t="s">
        <v>115</v>
      </c>
      <c r="D48" s="135">
        <v>0</v>
      </c>
      <c r="E48" s="121">
        <v>0</v>
      </c>
      <c r="F48" s="135">
        <v>0</v>
      </c>
      <c r="G48" s="121">
        <v>0</v>
      </c>
      <c r="H48" s="135">
        <v>0</v>
      </c>
      <c r="I48" s="121">
        <v>0</v>
      </c>
      <c r="J48" s="135">
        <v>0</v>
      </c>
      <c r="K48" s="121">
        <v>0</v>
      </c>
      <c r="L48" s="135">
        <v>0</v>
      </c>
      <c r="M48" s="121">
        <v>0</v>
      </c>
      <c r="N48" s="135">
        <v>0</v>
      </c>
      <c r="O48" s="121">
        <v>0</v>
      </c>
      <c r="P48" s="135">
        <v>0</v>
      </c>
      <c r="Q48" s="121">
        <v>0</v>
      </c>
      <c r="R48" s="136">
        <v>0</v>
      </c>
      <c r="S48" s="121">
        <v>0</v>
      </c>
      <c r="T48" s="135">
        <v>0</v>
      </c>
      <c r="U48" s="121">
        <v>0</v>
      </c>
      <c r="V48" s="135">
        <v>0</v>
      </c>
      <c r="W48" s="121">
        <v>0</v>
      </c>
      <c r="X48" s="135">
        <v>0</v>
      </c>
      <c r="Y48" s="121">
        <v>0</v>
      </c>
      <c r="Z48" s="135">
        <v>0</v>
      </c>
      <c r="AA48" s="121">
        <v>0</v>
      </c>
      <c r="AB48" s="135">
        <v>0</v>
      </c>
      <c r="AC48" s="121">
        <v>0</v>
      </c>
      <c r="AD48" s="135">
        <v>0</v>
      </c>
      <c r="AE48" s="121">
        <v>0</v>
      </c>
      <c r="AF48" s="135">
        <v>0</v>
      </c>
      <c r="AG48" s="121">
        <v>0</v>
      </c>
      <c r="AH48" s="135">
        <v>0</v>
      </c>
      <c r="AI48" s="121">
        <v>0</v>
      </c>
      <c r="AJ48" s="136">
        <v>0</v>
      </c>
      <c r="AK48" s="121">
        <v>0</v>
      </c>
    </row>
    <row r="49" spans="1:37" s="133" customFormat="1" ht="15">
      <c r="A49" s="128"/>
      <c r="B49" s="128"/>
      <c r="C49" s="134" t="s">
        <v>116</v>
      </c>
      <c r="D49" s="135">
        <v>0</v>
      </c>
      <c r="E49" s="121">
        <v>0</v>
      </c>
      <c r="F49" s="135">
        <v>0</v>
      </c>
      <c r="G49" s="121">
        <v>0</v>
      </c>
      <c r="H49" s="135">
        <v>0</v>
      </c>
      <c r="I49" s="121">
        <v>0</v>
      </c>
      <c r="J49" s="135">
        <v>0</v>
      </c>
      <c r="K49" s="121">
        <v>0</v>
      </c>
      <c r="L49" s="135">
        <v>0</v>
      </c>
      <c r="M49" s="121">
        <v>0</v>
      </c>
      <c r="N49" s="135">
        <v>0</v>
      </c>
      <c r="O49" s="121">
        <v>0</v>
      </c>
      <c r="P49" s="135">
        <v>0</v>
      </c>
      <c r="Q49" s="121">
        <v>0</v>
      </c>
      <c r="R49" s="136">
        <v>0</v>
      </c>
      <c r="S49" s="121">
        <v>0</v>
      </c>
      <c r="T49" s="135">
        <v>0</v>
      </c>
      <c r="U49" s="121">
        <v>0</v>
      </c>
      <c r="V49" s="135">
        <v>0</v>
      </c>
      <c r="W49" s="121">
        <v>0</v>
      </c>
      <c r="X49" s="135">
        <v>0</v>
      </c>
      <c r="Y49" s="121">
        <v>0</v>
      </c>
      <c r="Z49" s="135">
        <v>0</v>
      </c>
      <c r="AA49" s="121">
        <v>0</v>
      </c>
      <c r="AB49" s="135">
        <v>0</v>
      </c>
      <c r="AC49" s="121">
        <v>0</v>
      </c>
      <c r="AD49" s="135">
        <v>0</v>
      </c>
      <c r="AE49" s="121">
        <v>0</v>
      </c>
      <c r="AF49" s="135">
        <v>0</v>
      </c>
      <c r="AG49" s="121">
        <v>0</v>
      </c>
      <c r="AH49" s="135">
        <v>0</v>
      </c>
      <c r="AI49" s="121">
        <v>0</v>
      </c>
      <c r="AJ49" s="136">
        <v>0</v>
      </c>
      <c r="AK49" s="121">
        <v>0</v>
      </c>
    </row>
    <row r="50" spans="1:37" s="133" customFormat="1" ht="15">
      <c r="A50" s="128"/>
      <c r="B50" s="128"/>
      <c r="C50" s="134" t="s">
        <v>117</v>
      </c>
      <c r="D50" s="135">
        <v>0</v>
      </c>
      <c r="E50" s="121">
        <v>0</v>
      </c>
      <c r="F50" s="135">
        <v>0</v>
      </c>
      <c r="G50" s="121">
        <v>0</v>
      </c>
      <c r="H50" s="135">
        <v>0</v>
      </c>
      <c r="I50" s="121">
        <v>0</v>
      </c>
      <c r="J50" s="135">
        <v>0</v>
      </c>
      <c r="K50" s="121">
        <v>0</v>
      </c>
      <c r="L50" s="135">
        <v>0</v>
      </c>
      <c r="M50" s="121">
        <v>0</v>
      </c>
      <c r="N50" s="135">
        <v>0</v>
      </c>
      <c r="O50" s="121">
        <v>0</v>
      </c>
      <c r="P50" s="135">
        <v>0</v>
      </c>
      <c r="Q50" s="121">
        <v>0</v>
      </c>
      <c r="R50" s="136">
        <v>0</v>
      </c>
      <c r="S50" s="121">
        <v>0</v>
      </c>
      <c r="T50" s="135">
        <v>0</v>
      </c>
      <c r="U50" s="121">
        <v>0</v>
      </c>
      <c r="V50" s="135">
        <v>0</v>
      </c>
      <c r="W50" s="121">
        <v>0</v>
      </c>
      <c r="X50" s="135">
        <v>0</v>
      </c>
      <c r="Y50" s="121">
        <v>0</v>
      </c>
      <c r="Z50" s="135">
        <v>0</v>
      </c>
      <c r="AA50" s="121">
        <v>0</v>
      </c>
      <c r="AB50" s="135">
        <v>0</v>
      </c>
      <c r="AC50" s="121">
        <v>0</v>
      </c>
      <c r="AD50" s="135">
        <v>0</v>
      </c>
      <c r="AE50" s="121">
        <v>0</v>
      </c>
      <c r="AF50" s="135">
        <v>0</v>
      </c>
      <c r="AG50" s="121">
        <v>0</v>
      </c>
      <c r="AH50" s="135">
        <v>0</v>
      </c>
      <c r="AI50" s="121">
        <v>0</v>
      </c>
      <c r="AJ50" s="136">
        <v>0</v>
      </c>
      <c r="AK50" s="121">
        <v>0</v>
      </c>
    </row>
    <row r="51" spans="1:37" s="133" customFormat="1" ht="15">
      <c r="A51" s="128"/>
      <c r="B51" s="128"/>
      <c r="C51" s="134" t="s">
        <v>126</v>
      </c>
      <c r="D51" s="135">
        <v>0</v>
      </c>
      <c r="E51" s="121">
        <v>0</v>
      </c>
      <c r="F51" s="135">
        <v>0</v>
      </c>
      <c r="G51" s="121">
        <v>0</v>
      </c>
      <c r="H51" s="135">
        <v>0</v>
      </c>
      <c r="I51" s="121">
        <v>0</v>
      </c>
      <c r="J51" s="135">
        <v>0</v>
      </c>
      <c r="K51" s="121">
        <v>0</v>
      </c>
      <c r="L51" s="135">
        <v>0</v>
      </c>
      <c r="M51" s="121">
        <v>0</v>
      </c>
      <c r="N51" s="135">
        <v>0</v>
      </c>
      <c r="O51" s="121">
        <v>0</v>
      </c>
      <c r="P51" s="135">
        <v>0</v>
      </c>
      <c r="Q51" s="121">
        <v>0</v>
      </c>
      <c r="R51" s="136">
        <v>0</v>
      </c>
      <c r="S51" s="121">
        <v>0</v>
      </c>
      <c r="T51" s="135">
        <v>0</v>
      </c>
      <c r="U51" s="121">
        <v>0</v>
      </c>
      <c r="V51" s="135">
        <v>0</v>
      </c>
      <c r="W51" s="121">
        <v>0</v>
      </c>
      <c r="X51" s="135">
        <v>0</v>
      </c>
      <c r="Y51" s="121">
        <v>0</v>
      </c>
      <c r="Z51" s="135">
        <v>0</v>
      </c>
      <c r="AA51" s="121">
        <v>0</v>
      </c>
      <c r="AB51" s="135">
        <v>0</v>
      </c>
      <c r="AC51" s="121">
        <v>0</v>
      </c>
      <c r="AD51" s="135">
        <v>0</v>
      </c>
      <c r="AE51" s="121">
        <v>0</v>
      </c>
      <c r="AF51" s="135">
        <v>0</v>
      </c>
      <c r="AG51" s="121">
        <v>0</v>
      </c>
      <c r="AH51" s="135">
        <v>0</v>
      </c>
      <c r="AI51" s="121">
        <v>0</v>
      </c>
      <c r="AJ51" s="136">
        <v>0</v>
      </c>
      <c r="AK51" s="121">
        <v>0</v>
      </c>
    </row>
    <row r="52" spans="1:37" s="133" customFormat="1" ht="15">
      <c r="A52" s="128"/>
      <c r="B52" s="128"/>
      <c r="C52" s="134" t="s">
        <v>127</v>
      </c>
      <c r="D52" s="135">
        <v>0</v>
      </c>
      <c r="E52" s="121">
        <v>0</v>
      </c>
      <c r="F52" s="135">
        <v>0</v>
      </c>
      <c r="G52" s="121">
        <v>0</v>
      </c>
      <c r="H52" s="135">
        <v>0</v>
      </c>
      <c r="I52" s="121">
        <v>0</v>
      </c>
      <c r="J52" s="135">
        <v>0</v>
      </c>
      <c r="K52" s="121">
        <v>0</v>
      </c>
      <c r="L52" s="135">
        <v>0</v>
      </c>
      <c r="M52" s="121">
        <v>0</v>
      </c>
      <c r="N52" s="135">
        <v>0</v>
      </c>
      <c r="O52" s="121">
        <v>0</v>
      </c>
      <c r="P52" s="135">
        <v>0</v>
      </c>
      <c r="Q52" s="121">
        <v>0</v>
      </c>
      <c r="R52" s="136">
        <v>0</v>
      </c>
      <c r="S52" s="121">
        <v>0</v>
      </c>
      <c r="T52" s="135">
        <v>0</v>
      </c>
      <c r="U52" s="121">
        <v>0</v>
      </c>
      <c r="V52" s="135">
        <v>0</v>
      </c>
      <c r="W52" s="121">
        <v>0</v>
      </c>
      <c r="X52" s="135">
        <v>0</v>
      </c>
      <c r="Y52" s="121">
        <v>0</v>
      </c>
      <c r="Z52" s="135">
        <v>0</v>
      </c>
      <c r="AA52" s="121">
        <v>0</v>
      </c>
      <c r="AB52" s="135">
        <v>0</v>
      </c>
      <c r="AC52" s="121">
        <v>0</v>
      </c>
      <c r="AD52" s="135">
        <v>0</v>
      </c>
      <c r="AE52" s="121">
        <v>0</v>
      </c>
      <c r="AF52" s="135">
        <v>0</v>
      </c>
      <c r="AG52" s="121">
        <v>0</v>
      </c>
      <c r="AH52" s="135">
        <v>0</v>
      </c>
      <c r="AI52" s="121">
        <v>0</v>
      </c>
      <c r="AJ52" s="136"/>
      <c r="AK52" s="121">
        <v>0</v>
      </c>
    </row>
    <row r="53" spans="1:37" s="133" customFormat="1" ht="15">
      <c r="A53" s="128"/>
      <c r="B53" s="128"/>
      <c r="C53" s="134" t="s">
        <v>105</v>
      </c>
      <c r="D53" s="135">
        <v>0</v>
      </c>
      <c r="E53" s="121">
        <v>0</v>
      </c>
      <c r="F53" s="135">
        <v>0</v>
      </c>
      <c r="G53" s="121">
        <v>0</v>
      </c>
      <c r="H53" s="135">
        <v>0</v>
      </c>
      <c r="I53" s="121">
        <v>0</v>
      </c>
      <c r="J53" s="135">
        <v>0</v>
      </c>
      <c r="K53" s="121">
        <v>0</v>
      </c>
      <c r="L53" s="135">
        <v>0</v>
      </c>
      <c r="M53" s="121">
        <v>0</v>
      </c>
      <c r="N53" s="135">
        <v>0</v>
      </c>
      <c r="O53" s="121">
        <v>0</v>
      </c>
      <c r="P53" s="135">
        <v>0</v>
      </c>
      <c r="Q53" s="121">
        <v>0</v>
      </c>
      <c r="R53" s="136">
        <v>0</v>
      </c>
      <c r="S53" s="121">
        <v>0</v>
      </c>
      <c r="T53" s="135">
        <v>0</v>
      </c>
      <c r="U53" s="121">
        <v>0</v>
      </c>
      <c r="V53" s="135">
        <v>0</v>
      </c>
      <c r="W53" s="121">
        <v>0</v>
      </c>
      <c r="X53" s="135">
        <v>0</v>
      </c>
      <c r="Y53" s="121">
        <v>0</v>
      </c>
      <c r="Z53" s="135">
        <v>0</v>
      </c>
      <c r="AA53" s="121">
        <v>0</v>
      </c>
      <c r="AB53" s="135">
        <v>0</v>
      </c>
      <c r="AC53" s="121">
        <v>0</v>
      </c>
      <c r="AD53" s="135">
        <v>0</v>
      </c>
      <c r="AE53" s="121">
        <v>0</v>
      </c>
      <c r="AF53" s="135">
        <v>0</v>
      </c>
      <c r="AG53" s="121">
        <v>0</v>
      </c>
      <c r="AH53" s="135">
        <v>0</v>
      </c>
      <c r="AI53" s="121">
        <v>0</v>
      </c>
      <c r="AJ53" s="136">
        <v>0</v>
      </c>
      <c r="AK53" s="121">
        <v>0</v>
      </c>
    </row>
    <row r="54" spans="1:37" s="133" customFormat="1" ht="15">
      <c r="A54" s="128"/>
      <c r="B54" s="128"/>
      <c r="C54" s="134" t="s">
        <v>106</v>
      </c>
      <c r="D54" s="135">
        <v>0</v>
      </c>
      <c r="E54" s="121">
        <v>0</v>
      </c>
      <c r="F54" s="135">
        <v>0</v>
      </c>
      <c r="G54" s="121">
        <v>0</v>
      </c>
      <c r="H54" s="135">
        <v>0</v>
      </c>
      <c r="I54" s="121">
        <v>0</v>
      </c>
      <c r="J54" s="135">
        <v>0</v>
      </c>
      <c r="K54" s="121">
        <v>0</v>
      </c>
      <c r="L54" s="135">
        <v>0</v>
      </c>
      <c r="M54" s="121">
        <v>0</v>
      </c>
      <c r="N54" s="135">
        <v>0</v>
      </c>
      <c r="O54" s="121">
        <v>0</v>
      </c>
      <c r="P54" s="135">
        <v>0</v>
      </c>
      <c r="Q54" s="121">
        <v>0</v>
      </c>
      <c r="R54" s="136">
        <v>0</v>
      </c>
      <c r="S54" s="121">
        <v>0</v>
      </c>
      <c r="T54" s="135">
        <v>0</v>
      </c>
      <c r="U54" s="121">
        <v>0</v>
      </c>
      <c r="V54" s="135">
        <v>0</v>
      </c>
      <c r="W54" s="121">
        <v>0</v>
      </c>
      <c r="X54" s="135">
        <v>0</v>
      </c>
      <c r="Y54" s="121">
        <v>0</v>
      </c>
      <c r="Z54" s="135">
        <v>0</v>
      </c>
      <c r="AA54" s="121">
        <v>0</v>
      </c>
      <c r="AB54" s="135">
        <v>0</v>
      </c>
      <c r="AC54" s="121">
        <v>0</v>
      </c>
      <c r="AD54" s="135">
        <v>0</v>
      </c>
      <c r="AE54" s="121">
        <v>0</v>
      </c>
      <c r="AF54" s="135">
        <v>0</v>
      </c>
      <c r="AG54" s="121">
        <v>0</v>
      </c>
      <c r="AH54" s="135">
        <v>0</v>
      </c>
      <c r="AI54" s="121">
        <v>0</v>
      </c>
      <c r="AJ54" s="136">
        <v>0</v>
      </c>
      <c r="AK54" s="121">
        <v>0</v>
      </c>
    </row>
    <row r="55" spans="1:37" s="133" customFormat="1" ht="15" customHeight="1">
      <c r="A55" s="128"/>
      <c r="B55" s="134"/>
      <c r="C55" s="134" t="s">
        <v>108</v>
      </c>
      <c r="D55" s="135">
        <v>0</v>
      </c>
      <c r="E55" s="121">
        <v>0</v>
      </c>
      <c r="F55" s="135">
        <v>0</v>
      </c>
      <c r="G55" s="121">
        <v>0</v>
      </c>
      <c r="H55" s="135">
        <v>0</v>
      </c>
      <c r="I55" s="121">
        <v>0</v>
      </c>
      <c r="J55" s="135">
        <v>0</v>
      </c>
      <c r="K55" s="121">
        <v>0</v>
      </c>
      <c r="L55" s="135">
        <v>0</v>
      </c>
      <c r="M55" s="121">
        <v>0</v>
      </c>
      <c r="N55" s="135">
        <v>0</v>
      </c>
      <c r="O55" s="121">
        <v>0</v>
      </c>
      <c r="P55" s="135">
        <v>0</v>
      </c>
      <c r="Q55" s="121">
        <v>0</v>
      </c>
      <c r="R55" s="136">
        <v>0</v>
      </c>
      <c r="S55" s="121">
        <v>0</v>
      </c>
      <c r="T55" s="135">
        <v>0</v>
      </c>
      <c r="U55" s="121">
        <v>0</v>
      </c>
      <c r="V55" s="135">
        <v>0</v>
      </c>
      <c r="W55" s="121">
        <v>0</v>
      </c>
      <c r="X55" s="135">
        <v>0</v>
      </c>
      <c r="Y55" s="121">
        <v>0</v>
      </c>
      <c r="Z55" s="135">
        <v>0</v>
      </c>
      <c r="AA55" s="121">
        <v>0</v>
      </c>
      <c r="AB55" s="135">
        <v>0</v>
      </c>
      <c r="AC55" s="121">
        <v>0</v>
      </c>
      <c r="AD55" s="135">
        <v>0</v>
      </c>
      <c r="AE55" s="121">
        <v>0</v>
      </c>
      <c r="AF55" s="135">
        <v>0</v>
      </c>
      <c r="AG55" s="121">
        <v>0</v>
      </c>
      <c r="AH55" s="135">
        <v>0</v>
      </c>
      <c r="AI55" s="121">
        <v>0</v>
      </c>
      <c r="AJ55" s="136">
        <v>0</v>
      </c>
      <c r="AK55" s="121">
        <v>0</v>
      </c>
    </row>
    <row r="56" spans="1:37" s="133" customFormat="1" ht="15">
      <c r="A56" s="128"/>
      <c r="B56" s="134"/>
      <c r="C56" s="134" t="s">
        <v>107</v>
      </c>
      <c r="D56" s="135">
        <v>0</v>
      </c>
      <c r="E56" s="121">
        <v>0</v>
      </c>
      <c r="F56" s="135">
        <v>0</v>
      </c>
      <c r="G56" s="121">
        <v>0</v>
      </c>
      <c r="H56" s="135">
        <v>0</v>
      </c>
      <c r="I56" s="121">
        <v>0</v>
      </c>
      <c r="J56" s="135">
        <v>0</v>
      </c>
      <c r="K56" s="121">
        <v>0</v>
      </c>
      <c r="L56" s="135">
        <v>0</v>
      </c>
      <c r="M56" s="121">
        <v>0</v>
      </c>
      <c r="N56" s="135">
        <v>0</v>
      </c>
      <c r="O56" s="121">
        <v>0</v>
      </c>
      <c r="P56" s="135">
        <v>0</v>
      </c>
      <c r="Q56" s="121">
        <v>0</v>
      </c>
      <c r="R56" s="136">
        <v>0</v>
      </c>
      <c r="S56" s="121">
        <v>0</v>
      </c>
      <c r="T56" s="135">
        <v>0</v>
      </c>
      <c r="U56" s="121">
        <v>0</v>
      </c>
      <c r="V56" s="135">
        <v>0</v>
      </c>
      <c r="W56" s="121">
        <v>0</v>
      </c>
      <c r="X56" s="135">
        <v>0</v>
      </c>
      <c r="Y56" s="121">
        <v>0</v>
      </c>
      <c r="Z56" s="135">
        <v>0</v>
      </c>
      <c r="AA56" s="121">
        <v>0</v>
      </c>
      <c r="AB56" s="135">
        <v>0</v>
      </c>
      <c r="AC56" s="121">
        <v>0</v>
      </c>
      <c r="AD56" s="135">
        <v>0</v>
      </c>
      <c r="AE56" s="121">
        <v>0</v>
      </c>
      <c r="AF56" s="135">
        <v>0</v>
      </c>
      <c r="AG56" s="121">
        <v>0</v>
      </c>
      <c r="AH56" s="135">
        <v>0</v>
      </c>
      <c r="AI56" s="121">
        <v>0</v>
      </c>
      <c r="AJ56" s="136">
        <v>0</v>
      </c>
      <c r="AK56" s="121">
        <v>0</v>
      </c>
    </row>
    <row r="57" spans="1:37" s="133" customFormat="1" ht="15">
      <c r="A57" s="128"/>
      <c r="B57" s="134"/>
      <c r="C57" s="134" t="s">
        <v>111</v>
      </c>
      <c r="D57" s="135">
        <v>0</v>
      </c>
      <c r="E57" s="121">
        <v>0</v>
      </c>
      <c r="F57" s="135">
        <v>0</v>
      </c>
      <c r="G57" s="121">
        <v>0</v>
      </c>
      <c r="H57" s="135">
        <v>0</v>
      </c>
      <c r="I57" s="121">
        <v>0</v>
      </c>
      <c r="J57" s="135">
        <v>0</v>
      </c>
      <c r="K57" s="121">
        <v>0</v>
      </c>
      <c r="L57" s="135">
        <v>0</v>
      </c>
      <c r="M57" s="121">
        <v>0</v>
      </c>
      <c r="N57" s="135">
        <v>0</v>
      </c>
      <c r="O57" s="121">
        <v>0</v>
      </c>
      <c r="P57" s="135">
        <v>0</v>
      </c>
      <c r="Q57" s="121">
        <v>0</v>
      </c>
      <c r="R57" s="136">
        <v>0</v>
      </c>
      <c r="S57" s="121">
        <v>0</v>
      </c>
      <c r="T57" s="135">
        <v>0</v>
      </c>
      <c r="U57" s="121">
        <v>0</v>
      </c>
      <c r="V57" s="135">
        <v>0</v>
      </c>
      <c r="W57" s="121">
        <v>0</v>
      </c>
      <c r="X57" s="135">
        <v>0</v>
      </c>
      <c r="Y57" s="121">
        <v>0</v>
      </c>
      <c r="Z57" s="135">
        <v>0</v>
      </c>
      <c r="AA57" s="121">
        <v>0</v>
      </c>
      <c r="AB57" s="135">
        <v>0</v>
      </c>
      <c r="AC57" s="121">
        <v>0</v>
      </c>
      <c r="AD57" s="135">
        <v>0</v>
      </c>
      <c r="AE57" s="121">
        <v>0</v>
      </c>
      <c r="AF57" s="135">
        <v>0</v>
      </c>
      <c r="AG57" s="121">
        <v>0</v>
      </c>
      <c r="AH57" s="135">
        <v>0</v>
      </c>
      <c r="AI57" s="121">
        <v>0</v>
      </c>
      <c r="AJ57" s="136">
        <v>0</v>
      </c>
      <c r="AK57" s="121">
        <v>0</v>
      </c>
    </row>
    <row r="58" spans="1:37" s="133" customFormat="1" ht="15">
      <c r="A58" s="128"/>
      <c r="B58" s="138" t="s">
        <v>128</v>
      </c>
      <c r="C58" s="139"/>
      <c r="D58" s="130">
        <v>0</v>
      </c>
      <c r="E58" s="120">
        <v>0</v>
      </c>
      <c r="F58" s="130">
        <v>0</v>
      </c>
      <c r="G58" s="120">
        <v>0</v>
      </c>
      <c r="H58" s="130">
        <v>0</v>
      </c>
      <c r="I58" s="120">
        <v>0</v>
      </c>
      <c r="J58" s="130">
        <v>0</v>
      </c>
      <c r="K58" s="120">
        <v>0</v>
      </c>
      <c r="L58" s="130"/>
      <c r="M58" s="120">
        <v>0</v>
      </c>
      <c r="N58" s="130"/>
      <c r="O58" s="120">
        <v>0</v>
      </c>
      <c r="P58" s="130"/>
      <c r="Q58" s="120">
        <v>0</v>
      </c>
      <c r="R58" s="132"/>
      <c r="S58" s="120">
        <v>0</v>
      </c>
      <c r="T58" s="130"/>
      <c r="U58" s="120">
        <v>0</v>
      </c>
      <c r="V58" s="130"/>
      <c r="W58" s="120">
        <v>0</v>
      </c>
      <c r="X58" s="130"/>
      <c r="Y58" s="120">
        <v>0</v>
      </c>
      <c r="Z58" s="130"/>
      <c r="AA58" s="120">
        <v>0</v>
      </c>
      <c r="AB58" s="130"/>
      <c r="AC58" s="120">
        <v>0</v>
      </c>
      <c r="AD58" s="130"/>
      <c r="AE58" s="120">
        <v>0</v>
      </c>
      <c r="AF58" s="130"/>
      <c r="AG58" s="120">
        <v>0</v>
      </c>
      <c r="AH58" s="130"/>
      <c r="AI58" s="120">
        <v>0</v>
      </c>
      <c r="AJ58" s="132">
        <v>0</v>
      </c>
      <c r="AK58" s="120">
        <v>0</v>
      </c>
    </row>
    <row r="59" spans="1:37" s="133" customFormat="1" ht="15">
      <c r="A59" s="128"/>
      <c r="B59" s="138"/>
      <c r="C59" s="134" t="s">
        <v>105</v>
      </c>
      <c r="D59" s="135">
        <v>0</v>
      </c>
      <c r="E59" s="121">
        <v>0</v>
      </c>
      <c r="F59" s="135">
        <v>0</v>
      </c>
      <c r="G59" s="121">
        <v>0</v>
      </c>
      <c r="H59" s="135">
        <v>0</v>
      </c>
      <c r="I59" s="121">
        <v>0</v>
      </c>
      <c r="J59" s="135">
        <v>0</v>
      </c>
      <c r="K59" s="121">
        <v>0</v>
      </c>
      <c r="L59" s="135"/>
      <c r="M59" s="121">
        <v>0</v>
      </c>
      <c r="N59" s="135"/>
      <c r="O59" s="121">
        <v>0</v>
      </c>
      <c r="P59" s="135"/>
      <c r="Q59" s="121">
        <v>0</v>
      </c>
      <c r="R59" s="136"/>
      <c r="S59" s="121">
        <v>0</v>
      </c>
      <c r="T59" s="135"/>
      <c r="U59" s="121">
        <v>0</v>
      </c>
      <c r="V59" s="135"/>
      <c r="W59" s="121">
        <v>0</v>
      </c>
      <c r="X59" s="135"/>
      <c r="Y59" s="121">
        <v>0</v>
      </c>
      <c r="Z59" s="135"/>
      <c r="AA59" s="121">
        <v>0</v>
      </c>
      <c r="AB59" s="135"/>
      <c r="AC59" s="121">
        <v>0</v>
      </c>
      <c r="AD59" s="135"/>
      <c r="AE59" s="121">
        <v>0</v>
      </c>
      <c r="AF59" s="135"/>
      <c r="AG59" s="121">
        <v>0</v>
      </c>
      <c r="AH59" s="135"/>
      <c r="AI59" s="121">
        <v>0</v>
      </c>
      <c r="AJ59" s="136">
        <v>0</v>
      </c>
      <c r="AK59" s="121">
        <v>0</v>
      </c>
    </row>
    <row r="60" spans="1:37" s="133" customFormat="1" ht="15">
      <c r="A60" s="128"/>
      <c r="B60" s="138"/>
      <c r="C60" s="134" t="s">
        <v>106</v>
      </c>
      <c r="D60" s="135">
        <v>0</v>
      </c>
      <c r="E60" s="121">
        <v>0</v>
      </c>
      <c r="F60" s="135">
        <v>0</v>
      </c>
      <c r="G60" s="121">
        <v>0</v>
      </c>
      <c r="H60" s="135">
        <v>0</v>
      </c>
      <c r="I60" s="121">
        <v>0</v>
      </c>
      <c r="J60" s="135">
        <v>0</v>
      </c>
      <c r="K60" s="121">
        <v>0</v>
      </c>
      <c r="L60" s="135"/>
      <c r="M60" s="121">
        <v>0</v>
      </c>
      <c r="N60" s="135"/>
      <c r="O60" s="121">
        <v>0</v>
      </c>
      <c r="P60" s="135"/>
      <c r="Q60" s="121">
        <v>0</v>
      </c>
      <c r="R60" s="136"/>
      <c r="S60" s="121">
        <v>0</v>
      </c>
      <c r="T60" s="135"/>
      <c r="U60" s="121">
        <v>0</v>
      </c>
      <c r="V60" s="135"/>
      <c r="W60" s="121">
        <v>0</v>
      </c>
      <c r="X60" s="135"/>
      <c r="Y60" s="121">
        <v>0</v>
      </c>
      <c r="Z60" s="135"/>
      <c r="AA60" s="121">
        <v>0</v>
      </c>
      <c r="AB60" s="135"/>
      <c r="AC60" s="121">
        <v>0</v>
      </c>
      <c r="AD60" s="135"/>
      <c r="AE60" s="121">
        <v>0</v>
      </c>
      <c r="AF60" s="135"/>
      <c r="AG60" s="121">
        <v>0</v>
      </c>
      <c r="AH60" s="135"/>
      <c r="AI60" s="121">
        <v>0</v>
      </c>
      <c r="AJ60" s="136">
        <v>0</v>
      </c>
      <c r="AK60" s="121">
        <v>0</v>
      </c>
    </row>
    <row r="61" spans="1:37" s="133" customFormat="1" ht="15">
      <c r="A61" s="128"/>
      <c r="B61" s="138"/>
      <c r="C61" s="134" t="s">
        <v>107</v>
      </c>
      <c r="D61" s="135">
        <v>0</v>
      </c>
      <c r="E61" s="121">
        <v>0</v>
      </c>
      <c r="F61" s="135">
        <v>0</v>
      </c>
      <c r="G61" s="121">
        <v>0</v>
      </c>
      <c r="H61" s="135">
        <v>0</v>
      </c>
      <c r="I61" s="121">
        <v>0</v>
      </c>
      <c r="J61" s="135">
        <v>0</v>
      </c>
      <c r="K61" s="121">
        <v>0</v>
      </c>
      <c r="L61" s="135"/>
      <c r="M61" s="121">
        <v>0</v>
      </c>
      <c r="N61" s="135"/>
      <c r="O61" s="121">
        <v>0</v>
      </c>
      <c r="P61" s="135"/>
      <c r="Q61" s="121">
        <v>0</v>
      </c>
      <c r="R61" s="136"/>
      <c r="S61" s="121">
        <v>0</v>
      </c>
      <c r="T61" s="135"/>
      <c r="U61" s="121">
        <v>0</v>
      </c>
      <c r="V61" s="135"/>
      <c r="W61" s="121">
        <v>0</v>
      </c>
      <c r="X61" s="135"/>
      <c r="Y61" s="121">
        <v>0</v>
      </c>
      <c r="Z61" s="135"/>
      <c r="AA61" s="121">
        <v>0</v>
      </c>
      <c r="AB61" s="135"/>
      <c r="AC61" s="121">
        <v>0</v>
      </c>
      <c r="AD61" s="135"/>
      <c r="AE61" s="121">
        <v>0</v>
      </c>
      <c r="AF61" s="135"/>
      <c r="AG61" s="121">
        <v>0</v>
      </c>
      <c r="AH61" s="135"/>
      <c r="AI61" s="121">
        <v>0</v>
      </c>
      <c r="AJ61" s="136">
        <v>0</v>
      </c>
      <c r="AK61" s="121">
        <v>0</v>
      </c>
    </row>
    <row r="62" spans="1:37" s="133" customFormat="1" ht="15">
      <c r="A62" s="128"/>
      <c r="B62" s="138"/>
      <c r="C62" s="134" t="s">
        <v>112</v>
      </c>
      <c r="D62" s="135">
        <v>0</v>
      </c>
      <c r="E62" s="121">
        <v>0</v>
      </c>
      <c r="F62" s="135">
        <v>0</v>
      </c>
      <c r="G62" s="121">
        <v>0</v>
      </c>
      <c r="H62" s="135">
        <v>0</v>
      </c>
      <c r="I62" s="121">
        <v>0</v>
      </c>
      <c r="J62" s="135">
        <v>0</v>
      </c>
      <c r="K62" s="121">
        <v>0</v>
      </c>
      <c r="L62" s="135"/>
      <c r="M62" s="121">
        <v>0</v>
      </c>
      <c r="N62" s="135"/>
      <c r="O62" s="121">
        <v>0</v>
      </c>
      <c r="P62" s="135"/>
      <c r="Q62" s="121">
        <v>0</v>
      </c>
      <c r="R62" s="136"/>
      <c r="S62" s="121">
        <v>0</v>
      </c>
      <c r="T62" s="135"/>
      <c r="U62" s="121">
        <v>0</v>
      </c>
      <c r="V62" s="135"/>
      <c r="W62" s="121">
        <v>0</v>
      </c>
      <c r="X62" s="135"/>
      <c r="Y62" s="121">
        <v>0</v>
      </c>
      <c r="Z62" s="135"/>
      <c r="AA62" s="121">
        <v>0</v>
      </c>
      <c r="AB62" s="135"/>
      <c r="AC62" s="121">
        <v>0</v>
      </c>
      <c r="AD62" s="135"/>
      <c r="AE62" s="121">
        <v>0</v>
      </c>
      <c r="AF62" s="135"/>
      <c r="AG62" s="121">
        <v>0</v>
      </c>
      <c r="AH62" s="135"/>
      <c r="AI62" s="121">
        <v>0</v>
      </c>
      <c r="AJ62" s="136">
        <v>0</v>
      </c>
      <c r="AK62" s="121">
        <v>0</v>
      </c>
    </row>
    <row r="63" spans="1:37" s="133" customFormat="1" ht="15">
      <c r="A63" s="128"/>
      <c r="B63" s="138"/>
      <c r="C63" s="134" t="s">
        <v>129</v>
      </c>
      <c r="D63" s="135">
        <v>0</v>
      </c>
      <c r="E63" s="121">
        <v>0</v>
      </c>
      <c r="F63" s="135">
        <v>0</v>
      </c>
      <c r="G63" s="121">
        <v>0</v>
      </c>
      <c r="H63" s="135">
        <v>0</v>
      </c>
      <c r="I63" s="121">
        <v>0</v>
      </c>
      <c r="J63" s="135">
        <v>0</v>
      </c>
      <c r="K63" s="121">
        <v>0</v>
      </c>
      <c r="L63" s="135"/>
      <c r="M63" s="121">
        <v>0</v>
      </c>
      <c r="N63" s="135"/>
      <c r="O63" s="121">
        <v>0</v>
      </c>
      <c r="P63" s="135"/>
      <c r="Q63" s="121">
        <v>0</v>
      </c>
      <c r="R63" s="136"/>
      <c r="S63" s="121">
        <v>0</v>
      </c>
      <c r="T63" s="135"/>
      <c r="U63" s="121">
        <v>0</v>
      </c>
      <c r="V63" s="135"/>
      <c r="W63" s="121">
        <v>0</v>
      </c>
      <c r="X63" s="135"/>
      <c r="Y63" s="121">
        <v>0</v>
      </c>
      <c r="Z63" s="135"/>
      <c r="AA63" s="121">
        <v>0</v>
      </c>
      <c r="AB63" s="135"/>
      <c r="AC63" s="121">
        <v>0</v>
      </c>
      <c r="AD63" s="135"/>
      <c r="AE63" s="121">
        <v>0</v>
      </c>
      <c r="AF63" s="135"/>
      <c r="AG63" s="121">
        <v>0</v>
      </c>
      <c r="AH63" s="135"/>
      <c r="AI63" s="121">
        <v>0</v>
      </c>
      <c r="AJ63" s="136">
        <v>0</v>
      </c>
      <c r="AK63" s="121">
        <v>0</v>
      </c>
    </row>
    <row r="64" spans="1:37" s="133" customFormat="1" ht="15" customHeight="1">
      <c r="A64" s="128"/>
      <c r="B64" s="138"/>
      <c r="C64" s="134" t="s">
        <v>130</v>
      </c>
      <c r="D64" s="135">
        <v>0</v>
      </c>
      <c r="E64" s="121">
        <v>0</v>
      </c>
      <c r="F64" s="135">
        <v>0</v>
      </c>
      <c r="G64" s="121">
        <v>0</v>
      </c>
      <c r="H64" s="135">
        <v>0</v>
      </c>
      <c r="I64" s="121">
        <v>0</v>
      </c>
      <c r="J64" s="135">
        <v>0</v>
      </c>
      <c r="K64" s="121">
        <v>0</v>
      </c>
      <c r="L64" s="135"/>
      <c r="M64" s="121">
        <v>0</v>
      </c>
      <c r="N64" s="135"/>
      <c r="O64" s="121">
        <v>0</v>
      </c>
      <c r="P64" s="135"/>
      <c r="Q64" s="121">
        <v>0</v>
      </c>
      <c r="R64" s="136"/>
      <c r="S64" s="121">
        <v>0</v>
      </c>
      <c r="T64" s="135"/>
      <c r="U64" s="121">
        <v>0</v>
      </c>
      <c r="V64" s="135"/>
      <c r="W64" s="121">
        <v>0</v>
      </c>
      <c r="X64" s="135"/>
      <c r="Y64" s="121">
        <v>0</v>
      </c>
      <c r="Z64" s="135"/>
      <c r="AA64" s="121">
        <v>0</v>
      </c>
      <c r="AB64" s="135"/>
      <c r="AC64" s="121">
        <v>0</v>
      </c>
      <c r="AD64" s="135"/>
      <c r="AE64" s="121">
        <v>0</v>
      </c>
      <c r="AF64" s="135"/>
      <c r="AG64" s="121">
        <v>0</v>
      </c>
      <c r="AH64" s="135"/>
      <c r="AI64" s="121">
        <v>0</v>
      </c>
      <c r="AJ64" s="136">
        <v>0</v>
      </c>
      <c r="AK64" s="121">
        <v>0</v>
      </c>
    </row>
    <row r="65" spans="1:37" s="133" customFormat="1" ht="15">
      <c r="A65" s="128"/>
      <c r="B65" s="138"/>
      <c r="C65" s="134" t="s">
        <v>131</v>
      </c>
      <c r="D65" s="135">
        <v>0</v>
      </c>
      <c r="E65" s="121">
        <v>0</v>
      </c>
      <c r="F65" s="135">
        <v>0</v>
      </c>
      <c r="G65" s="121">
        <v>0</v>
      </c>
      <c r="H65" s="135">
        <v>0</v>
      </c>
      <c r="I65" s="121">
        <v>0</v>
      </c>
      <c r="J65" s="135">
        <v>0</v>
      </c>
      <c r="K65" s="121">
        <v>0</v>
      </c>
      <c r="L65" s="135"/>
      <c r="M65" s="121">
        <v>0</v>
      </c>
      <c r="N65" s="135"/>
      <c r="O65" s="121">
        <v>0</v>
      </c>
      <c r="P65" s="135"/>
      <c r="Q65" s="121">
        <v>0</v>
      </c>
      <c r="R65" s="136"/>
      <c r="S65" s="121">
        <v>0</v>
      </c>
      <c r="T65" s="135"/>
      <c r="U65" s="121">
        <v>0</v>
      </c>
      <c r="V65" s="135"/>
      <c r="W65" s="121">
        <v>0</v>
      </c>
      <c r="X65" s="135"/>
      <c r="Y65" s="121">
        <v>0</v>
      </c>
      <c r="Z65" s="135"/>
      <c r="AA65" s="121">
        <v>0</v>
      </c>
      <c r="AB65" s="135"/>
      <c r="AC65" s="121">
        <v>0</v>
      </c>
      <c r="AD65" s="135"/>
      <c r="AE65" s="121">
        <v>0</v>
      </c>
      <c r="AF65" s="135"/>
      <c r="AG65" s="121">
        <v>0</v>
      </c>
      <c r="AH65" s="135"/>
      <c r="AI65" s="121">
        <v>0</v>
      </c>
      <c r="AJ65" s="136">
        <v>0</v>
      </c>
      <c r="AK65" s="121">
        <v>0</v>
      </c>
    </row>
    <row r="66" spans="1:37" s="133" customFormat="1" ht="15">
      <c r="A66" s="128"/>
      <c r="B66" s="128"/>
      <c r="C66" s="134" t="s">
        <v>101</v>
      </c>
      <c r="D66" s="135">
        <v>0</v>
      </c>
      <c r="E66" s="121">
        <v>0</v>
      </c>
      <c r="F66" s="135">
        <v>0</v>
      </c>
      <c r="G66" s="121">
        <v>0</v>
      </c>
      <c r="H66" s="135">
        <v>0</v>
      </c>
      <c r="I66" s="121">
        <v>0</v>
      </c>
      <c r="J66" s="135">
        <v>0</v>
      </c>
      <c r="K66" s="121">
        <v>0</v>
      </c>
      <c r="L66" s="135"/>
      <c r="M66" s="121">
        <v>0</v>
      </c>
      <c r="N66" s="135"/>
      <c r="O66" s="121">
        <v>0</v>
      </c>
      <c r="P66" s="135"/>
      <c r="Q66" s="121">
        <v>0</v>
      </c>
      <c r="R66" s="136"/>
      <c r="S66" s="121">
        <v>0</v>
      </c>
      <c r="T66" s="135"/>
      <c r="U66" s="121">
        <v>0</v>
      </c>
      <c r="V66" s="135"/>
      <c r="W66" s="121">
        <v>0</v>
      </c>
      <c r="X66" s="135"/>
      <c r="Y66" s="121">
        <v>0</v>
      </c>
      <c r="Z66" s="135"/>
      <c r="AA66" s="121">
        <v>0</v>
      </c>
      <c r="AB66" s="135"/>
      <c r="AC66" s="121">
        <v>0</v>
      </c>
      <c r="AD66" s="135"/>
      <c r="AE66" s="121">
        <v>0</v>
      </c>
      <c r="AF66" s="135"/>
      <c r="AG66" s="121">
        <v>0</v>
      </c>
      <c r="AH66" s="135"/>
      <c r="AI66" s="121">
        <v>0</v>
      </c>
      <c r="AJ66" s="136">
        <v>0</v>
      </c>
      <c r="AK66" s="121">
        <v>0</v>
      </c>
    </row>
    <row r="67" spans="1:37" s="133" customFormat="1" ht="15">
      <c r="A67" s="128"/>
      <c r="B67" s="138" t="s">
        <v>132</v>
      </c>
      <c r="C67" s="139"/>
      <c r="D67" s="130">
        <v>0</v>
      </c>
      <c r="E67" s="120">
        <v>0</v>
      </c>
      <c r="F67" s="130">
        <v>0</v>
      </c>
      <c r="G67" s="120">
        <v>0</v>
      </c>
      <c r="H67" s="130">
        <v>22356.141066350003</v>
      </c>
      <c r="I67" s="120">
        <v>0.002415515377592121</v>
      </c>
      <c r="J67" s="130">
        <v>0</v>
      </c>
      <c r="K67" s="120">
        <v>0</v>
      </c>
      <c r="L67" s="130">
        <v>0</v>
      </c>
      <c r="M67" s="120">
        <v>0</v>
      </c>
      <c r="N67" s="130">
        <v>0</v>
      </c>
      <c r="O67" s="120">
        <v>0</v>
      </c>
      <c r="P67" s="130">
        <v>839222.0386456796</v>
      </c>
      <c r="Q67" s="120">
        <v>0.02930386538734967</v>
      </c>
      <c r="R67" s="132">
        <v>420999.21936459525</v>
      </c>
      <c r="S67" s="120">
        <v>0.10329129784612741</v>
      </c>
      <c r="T67" s="130">
        <v>0</v>
      </c>
      <c r="U67" s="120">
        <v>0</v>
      </c>
      <c r="V67" s="130">
        <v>13.0948595316</v>
      </c>
      <c r="W67" s="120">
        <v>2.8836456588567197E-06</v>
      </c>
      <c r="X67" s="130">
        <v>537500.3060684103</v>
      </c>
      <c r="Y67" s="120">
        <v>0.034462107235898265</v>
      </c>
      <c r="Z67" s="130">
        <v>197413.8912093705</v>
      </c>
      <c r="AA67" s="120">
        <v>0.05272600248467412</v>
      </c>
      <c r="AB67" s="130">
        <v>0</v>
      </c>
      <c r="AC67" s="120">
        <v>0</v>
      </c>
      <c r="AD67" s="130">
        <v>0</v>
      </c>
      <c r="AE67" s="120">
        <v>0</v>
      </c>
      <c r="AF67" s="130">
        <v>673187.1386188156</v>
      </c>
      <c r="AG67" s="120">
        <v>0.028327727206836</v>
      </c>
      <c r="AH67" s="130">
        <v>246596.61094291002</v>
      </c>
      <c r="AI67" s="120">
        <v>0.06781925794684608</v>
      </c>
      <c r="AJ67" s="132">
        <v>2937288.4407756627</v>
      </c>
      <c r="AK67" s="120">
        <v>0.025261907018636825</v>
      </c>
    </row>
    <row r="68" spans="1:37" s="133" customFormat="1" ht="15">
      <c r="A68" s="128"/>
      <c r="B68" s="128"/>
      <c r="C68" s="134" t="s">
        <v>105</v>
      </c>
      <c r="D68" s="135">
        <v>0</v>
      </c>
      <c r="E68" s="121">
        <v>0</v>
      </c>
      <c r="F68" s="135"/>
      <c r="G68" s="121">
        <v>0</v>
      </c>
      <c r="H68" s="135"/>
      <c r="I68" s="121">
        <v>0</v>
      </c>
      <c r="J68" s="135"/>
      <c r="K68" s="121">
        <v>0</v>
      </c>
      <c r="L68" s="135"/>
      <c r="M68" s="121">
        <v>0</v>
      </c>
      <c r="N68" s="135"/>
      <c r="O68" s="121">
        <v>0</v>
      </c>
      <c r="P68" s="135"/>
      <c r="Q68" s="121">
        <v>0</v>
      </c>
      <c r="R68" s="136"/>
      <c r="S68" s="121">
        <v>0</v>
      </c>
      <c r="T68" s="135"/>
      <c r="U68" s="121">
        <v>0</v>
      </c>
      <c r="V68" s="135"/>
      <c r="W68" s="121">
        <v>0</v>
      </c>
      <c r="X68" s="135"/>
      <c r="Y68" s="121">
        <v>0</v>
      </c>
      <c r="Z68" s="135"/>
      <c r="AA68" s="121">
        <v>0</v>
      </c>
      <c r="AB68" s="135"/>
      <c r="AC68" s="121">
        <v>0</v>
      </c>
      <c r="AD68" s="135"/>
      <c r="AE68" s="121">
        <v>0</v>
      </c>
      <c r="AF68" s="135"/>
      <c r="AG68" s="121">
        <v>0</v>
      </c>
      <c r="AH68" s="135"/>
      <c r="AI68" s="121">
        <v>0</v>
      </c>
      <c r="AJ68" s="136">
        <v>0</v>
      </c>
      <c r="AK68" s="121">
        <v>0</v>
      </c>
    </row>
    <row r="69" spans="1:37" s="133" customFormat="1" ht="15">
      <c r="A69" s="128"/>
      <c r="B69" s="128"/>
      <c r="C69" s="134" t="s">
        <v>106</v>
      </c>
      <c r="D69" s="135">
        <v>0</v>
      </c>
      <c r="E69" s="121">
        <v>0</v>
      </c>
      <c r="F69" s="135">
        <v>0</v>
      </c>
      <c r="G69" s="121">
        <v>0</v>
      </c>
      <c r="H69" s="135">
        <v>0</v>
      </c>
      <c r="I69" s="121">
        <v>0</v>
      </c>
      <c r="J69" s="135">
        <v>0</v>
      </c>
      <c r="K69" s="121">
        <v>0</v>
      </c>
      <c r="L69" s="135">
        <v>0</v>
      </c>
      <c r="M69" s="121">
        <v>0</v>
      </c>
      <c r="N69" s="135">
        <v>0</v>
      </c>
      <c r="O69" s="121">
        <v>0</v>
      </c>
      <c r="P69" s="135">
        <v>0</v>
      </c>
      <c r="Q69" s="121">
        <v>0</v>
      </c>
      <c r="R69" s="136">
        <v>0</v>
      </c>
      <c r="S69" s="121">
        <v>0</v>
      </c>
      <c r="T69" s="135">
        <v>0</v>
      </c>
      <c r="U69" s="121">
        <v>0</v>
      </c>
      <c r="V69" s="135">
        <v>0</v>
      </c>
      <c r="W69" s="121">
        <v>0</v>
      </c>
      <c r="X69" s="135">
        <v>0</v>
      </c>
      <c r="Y69" s="121">
        <v>0</v>
      </c>
      <c r="Z69" s="135">
        <v>0</v>
      </c>
      <c r="AA69" s="121">
        <v>0</v>
      </c>
      <c r="AB69" s="135">
        <v>0</v>
      </c>
      <c r="AC69" s="121">
        <v>0</v>
      </c>
      <c r="AD69" s="135">
        <v>0</v>
      </c>
      <c r="AE69" s="121">
        <v>0</v>
      </c>
      <c r="AF69" s="135">
        <v>0</v>
      </c>
      <c r="AG69" s="121">
        <v>0</v>
      </c>
      <c r="AH69" s="135">
        <v>0</v>
      </c>
      <c r="AI69" s="121">
        <v>0</v>
      </c>
      <c r="AJ69" s="136">
        <v>0</v>
      </c>
      <c r="AK69" s="121">
        <v>0</v>
      </c>
    </row>
    <row r="70" spans="1:37" s="133" customFormat="1" ht="15">
      <c r="A70" s="128"/>
      <c r="B70" s="128"/>
      <c r="C70" s="134" t="s">
        <v>107</v>
      </c>
      <c r="D70" s="135">
        <v>0</v>
      </c>
      <c r="E70" s="121">
        <v>0</v>
      </c>
      <c r="F70" s="135">
        <v>0</v>
      </c>
      <c r="G70" s="121">
        <v>0</v>
      </c>
      <c r="H70" s="135">
        <v>22356.141066350003</v>
      </c>
      <c r="I70" s="121">
        <v>0.002415515377592121</v>
      </c>
      <c r="J70" s="135">
        <v>0</v>
      </c>
      <c r="K70" s="121">
        <v>0</v>
      </c>
      <c r="L70" s="135">
        <v>0</v>
      </c>
      <c r="M70" s="121">
        <v>0</v>
      </c>
      <c r="N70" s="135">
        <v>0</v>
      </c>
      <c r="O70" s="121">
        <v>0</v>
      </c>
      <c r="P70" s="135">
        <v>309667.8707737856</v>
      </c>
      <c r="Q70" s="121">
        <v>0.010812949591488808</v>
      </c>
      <c r="R70" s="136">
        <v>271146.23890159</v>
      </c>
      <c r="S70" s="121">
        <v>0.0665251754255311</v>
      </c>
      <c r="T70" s="135">
        <v>0</v>
      </c>
      <c r="U70" s="121">
        <v>0</v>
      </c>
      <c r="V70" s="135">
        <v>0</v>
      </c>
      <c r="W70" s="121">
        <v>0</v>
      </c>
      <c r="X70" s="135">
        <v>167877.9418955568</v>
      </c>
      <c r="Y70" s="121">
        <v>0.010763580170706426</v>
      </c>
      <c r="Z70" s="135">
        <v>56747.967637789996</v>
      </c>
      <c r="AA70" s="121">
        <v>0.015156448537337268</v>
      </c>
      <c r="AB70" s="135">
        <v>0</v>
      </c>
      <c r="AC70" s="121">
        <v>0</v>
      </c>
      <c r="AD70" s="135">
        <v>0</v>
      </c>
      <c r="AE70" s="121">
        <v>0</v>
      </c>
      <c r="AF70" s="135">
        <v>352762.60460431</v>
      </c>
      <c r="AG70" s="121">
        <v>0.01484425690678895</v>
      </c>
      <c r="AH70" s="135">
        <v>42219.787280000004</v>
      </c>
      <c r="AI70" s="121">
        <v>0.011611330070818297</v>
      </c>
      <c r="AJ70" s="136">
        <v>1222778.5521593823</v>
      </c>
      <c r="AK70" s="121">
        <v>0.010516406104426194</v>
      </c>
    </row>
    <row r="71" spans="1:37" s="133" customFormat="1" ht="15">
      <c r="A71" s="128"/>
      <c r="B71" s="128"/>
      <c r="C71" s="134" t="s">
        <v>112</v>
      </c>
      <c r="D71" s="135">
        <v>0</v>
      </c>
      <c r="E71" s="121">
        <v>0</v>
      </c>
      <c r="F71" s="135">
        <v>0</v>
      </c>
      <c r="G71" s="121">
        <v>0</v>
      </c>
      <c r="H71" s="135">
        <v>0</v>
      </c>
      <c r="I71" s="121">
        <v>0</v>
      </c>
      <c r="J71" s="135">
        <v>0</v>
      </c>
      <c r="K71" s="121">
        <v>0</v>
      </c>
      <c r="L71" s="135">
        <v>0</v>
      </c>
      <c r="M71" s="121">
        <v>0</v>
      </c>
      <c r="N71" s="135">
        <v>0</v>
      </c>
      <c r="O71" s="121">
        <v>0</v>
      </c>
      <c r="P71" s="135">
        <v>273412.53363410255</v>
      </c>
      <c r="Q71" s="121">
        <v>0.009546989606895498</v>
      </c>
      <c r="R71" s="136">
        <v>85083.25628671661</v>
      </c>
      <c r="S71" s="121">
        <v>0.020875002999040507</v>
      </c>
      <c r="T71" s="135">
        <v>0</v>
      </c>
      <c r="U71" s="121">
        <v>0</v>
      </c>
      <c r="V71" s="135">
        <v>0</v>
      </c>
      <c r="W71" s="121">
        <v>0</v>
      </c>
      <c r="X71" s="135">
        <v>238072.12410787618</v>
      </c>
      <c r="Y71" s="121">
        <v>0.01526411609119993</v>
      </c>
      <c r="Z71" s="135">
        <v>93034.5317551294</v>
      </c>
      <c r="AA71" s="121">
        <v>0.024847992825788583</v>
      </c>
      <c r="AB71" s="135">
        <v>0</v>
      </c>
      <c r="AC71" s="121">
        <v>0</v>
      </c>
      <c r="AD71" s="135">
        <v>0</v>
      </c>
      <c r="AE71" s="121">
        <v>0</v>
      </c>
      <c r="AF71" s="135">
        <v>155508.5126487456</v>
      </c>
      <c r="AG71" s="121">
        <v>0.006543801079879017</v>
      </c>
      <c r="AH71" s="135">
        <v>98037.66524735001</v>
      </c>
      <c r="AI71" s="121">
        <v>0.026962421269673745</v>
      </c>
      <c r="AJ71" s="136">
        <v>943148.6236799202</v>
      </c>
      <c r="AK71" s="121">
        <v>0.00811147196353167</v>
      </c>
    </row>
    <row r="72" spans="1:37" s="133" customFormat="1" ht="15">
      <c r="A72" s="128"/>
      <c r="B72" s="128"/>
      <c r="C72" s="134" t="s">
        <v>129</v>
      </c>
      <c r="D72" s="135">
        <v>0</v>
      </c>
      <c r="E72" s="121">
        <v>0</v>
      </c>
      <c r="F72" s="135">
        <v>0</v>
      </c>
      <c r="G72" s="121">
        <v>0</v>
      </c>
      <c r="H72" s="135">
        <v>0</v>
      </c>
      <c r="I72" s="121">
        <v>0</v>
      </c>
      <c r="J72" s="135">
        <v>0</v>
      </c>
      <c r="K72" s="121">
        <v>0</v>
      </c>
      <c r="L72" s="135">
        <v>0</v>
      </c>
      <c r="M72" s="121">
        <v>0</v>
      </c>
      <c r="N72" s="135">
        <v>0</v>
      </c>
      <c r="O72" s="121">
        <v>0</v>
      </c>
      <c r="P72" s="135">
        <v>0</v>
      </c>
      <c r="Q72" s="121">
        <v>0</v>
      </c>
      <c r="R72" s="136">
        <v>0</v>
      </c>
      <c r="S72" s="121">
        <v>0</v>
      </c>
      <c r="T72" s="135">
        <v>0</v>
      </c>
      <c r="U72" s="121">
        <v>0</v>
      </c>
      <c r="V72" s="135">
        <v>0</v>
      </c>
      <c r="W72" s="121">
        <v>0</v>
      </c>
      <c r="X72" s="135">
        <v>0</v>
      </c>
      <c r="Y72" s="121">
        <v>0</v>
      </c>
      <c r="Z72" s="135">
        <v>0</v>
      </c>
      <c r="AA72" s="121">
        <v>0</v>
      </c>
      <c r="AB72" s="135">
        <v>0</v>
      </c>
      <c r="AC72" s="121">
        <v>0</v>
      </c>
      <c r="AD72" s="135">
        <v>0</v>
      </c>
      <c r="AE72" s="121">
        <v>0</v>
      </c>
      <c r="AF72" s="135">
        <v>0</v>
      </c>
      <c r="AG72" s="121">
        <v>0</v>
      </c>
      <c r="AH72" s="135">
        <v>0</v>
      </c>
      <c r="AI72" s="121">
        <v>0</v>
      </c>
      <c r="AJ72" s="136">
        <v>0</v>
      </c>
      <c r="AK72" s="121">
        <v>0</v>
      </c>
    </row>
    <row r="73" spans="1:37" s="133" customFormat="1" ht="15">
      <c r="A73" s="128"/>
      <c r="B73" s="128"/>
      <c r="C73" s="134" t="s">
        <v>130</v>
      </c>
      <c r="D73" s="135">
        <v>0</v>
      </c>
      <c r="E73" s="121">
        <v>0</v>
      </c>
      <c r="F73" s="135">
        <v>0</v>
      </c>
      <c r="G73" s="121">
        <v>0</v>
      </c>
      <c r="H73" s="135">
        <v>0</v>
      </c>
      <c r="I73" s="121">
        <v>0</v>
      </c>
      <c r="J73" s="135">
        <v>0</v>
      </c>
      <c r="K73" s="121">
        <v>0</v>
      </c>
      <c r="L73" s="135">
        <v>0</v>
      </c>
      <c r="M73" s="121">
        <v>0</v>
      </c>
      <c r="N73" s="135">
        <v>0</v>
      </c>
      <c r="O73" s="121">
        <v>0</v>
      </c>
      <c r="P73" s="135">
        <v>63.405941760000005</v>
      </c>
      <c r="Q73" s="121">
        <v>2.2140018928621575E-06</v>
      </c>
      <c r="R73" s="136">
        <v>14.53052832</v>
      </c>
      <c r="S73" s="121">
        <v>3.5650354193719165E-06</v>
      </c>
      <c r="T73" s="135">
        <v>0</v>
      </c>
      <c r="U73" s="121">
        <v>0</v>
      </c>
      <c r="V73" s="135">
        <v>0</v>
      </c>
      <c r="W73" s="121">
        <v>0</v>
      </c>
      <c r="X73" s="135">
        <v>19.814356800000002</v>
      </c>
      <c r="Y73" s="121">
        <v>1.270407627944757E-06</v>
      </c>
      <c r="Z73" s="135">
        <v>0</v>
      </c>
      <c r="AA73" s="121">
        <v>0</v>
      </c>
      <c r="AB73" s="135">
        <v>0</v>
      </c>
      <c r="AC73" s="121">
        <v>0</v>
      </c>
      <c r="AD73" s="135">
        <v>0</v>
      </c>
      <c r="AE73" s="121">
        <v>0</v>
      </c>
      <c r="AF73" s="135">
        <v>52.838284800000004</v>
      </c>
      <c r="AG73" s="121">
        <v>2.223435998736524E-06</v>
      </c>
      <c r="AH73" s="135">
        <v>26.419142400000002</v>
      </c>
      <c r="AI73" s="121">
        <v>7.265820184263862E-06</v>
      </c>
      <c r="AJ73" s="136">
        <v>177.00825408</v>
      </c>
      <c r="AK73" s="121">
        <v>1.5223448926654873E-06</v>
      </c>
    </row>
    <row r="74" spans="1:37" s="133" customFormat="1" ht="15" customHeight="1">
      <c r="A74" s="128"/>
      <c r="B74" s="128"/>
      <c r="C74" s="134" t="s">
        <v>131</v>
      </c>
      <c r="D74" s="135">
        <v>0</v>
      </c>
      <c r="E74" s="121">
        <v>0</v>
      </c>
      <c r="F74" s="135">
        <v>0</v>
      </c>
      <c r="G74" s="121">
        <v>0</v>
      </c>
      <c r="H74" s="135">
        <v>0</v>
      </c>
      <c r="I74" s="121">
        <v>0</v>
      </c>
      <c r="J74" s="135">
        <v>0</v>
      </c>
      <c r="K74" s="121">
        <v>0</v>
      </c>
      <c r="L74" s="135">
        <v>0</v>
      </c>
      <c r="M74" s="121">
        <v>0</v>
      </c>
      <c r="N74" s="135">
        <v>0</v>
      </c>
      <c r="O74" s="121">
        <v>0</v>
      </c>
      <c r="P74" s="135">
        <v>6349.80192</v>
      </c>
      <c r="Q74" s="121">
        <v>0.00022172170430640348</v>
      </c>
      <c r="R74" s="136">
        <v>1587.45048</v>
      </c>
      <c r="S74" s="121">
        <v>0.0003894777301324547</v>
      </c>
      <c r="T74" s="135">
        <v>0</v>
      </c>
      <c r="U74" s="121">
        <v>0</v>
      </c>
      <c r="V74" s="135">
        <v>0</v>
      </c>
      <c r="W74" s="121">
        <v>0</v>
      </c>
      <c r="X74" s="135">
        <v>0</v>
      </c>
      <c r="Y74" s="121">
        <v>0</v>
      </c>
      <c r="Z74" s="135">
        <v>0</v>
      </c>
      <c r="AA74" s="121">
        <v>0</v>
      </c>
      <c r="AB74" s="135">
        <v>0</v>
      </c>
      <c r="AC74" s="121">
        <v>0</v>
      </c>
      <c r="AD74" s="135">
        <v>0</v>
      </c>
      <c r="AE74" s="121">
        <v>0</v>
      </c>
      <c r="AF74" s="135">
        <v>10133.225563999998</v>
      </c>
      <c r="AG74" s="121">
        <v>0.00042640631859259013</v>
      </c>
      <c r="AH74" s="135">
        <v>5079.841536</v>
      </c>
      <c r="AI74" s="121">
        <v>0.0013970633340895553</v>
      </c>
      <c r="AJ74" s="136">
        <v>23150.3195</v>
      </c>
      <c r="AK74" s="121">
        <v>0.00019910241382569113</v>
      </c>
    </row>
    <row r="75" spans="1:37" s="133" customFormat="1" ht="15">
      <c r="A75" s="128"/>
      <c r="B75" s="128"/>
      <c r="C75" s="134" t="s">
        <v>101</v>
      </c>
      <c r="D75" s="135">
        <v>0</v>
      </c>
      <c r="E75" s="121">
        <v>0</v>
      </c>
      <c r="F75" s="135">
        <v>0</v>
      </c>
      <c r="G75" s="121">
        <v>0</v>
      </c>
      <c r="H75" s="135">
        <v>0</v>
      </c>
      <c r="I75" s="121">
        <v>0</v>
      </c>
      <c r="J75" s="135">
        <v>0</v>
      </c>
      <c r="K75" s="121">
        <v>0</v>
      </c>
      <c r="L75" s="135">
        <v>0</v>
      </c>
      <c r="M75" s="121">
        <v>0</v>
      </c>
      <c r="N75" s="135">
        <v>0</v>
      </c>
      <c r="O75" s="121">
        <v>0</v>
      </c>
      <c r="P75" s="135">
        <v>19279.5534784314</v>
      </c>
      <c r="Q75" s="121">
        <v>0.0006732013863361993</v>
      </c>
      <c r="R75" s="136">
        <v>5555.5249435686</v>
      </c>
      <c r="S75" s="121">
        <v>0.001363036688058031</v>
      </c>
      <c r="T75" s="135">
        <v>0</v>
      </c>
      <c r="U75" s="121">
        <v>0</v>
      </c>
      <c r="V75" s="135">
        <v>13.0948595316</v>
      </c>
      <c r="W75" s="121">
        <v>2.8836456588567197E-06</v>
      </c>
      <c r="X75" s="135">
        <v>15482.9575704573</v>
      </c>
      <c r="Y75" s="121">
        <v>0.0009926977493740284</v>
      </c>
      <c r="Z75" s="135">
        <v>718.5855480111001</v>
      </c>
      <c r="AA75" s="121">
        <v>0.00019192237768973053</v>
      </c>
      <c r="AB75" s="135">
        <v>0</v>
      </c>
      <c r="AC75" s="121">
        <v>0</v>
      </c>
      <c r="AD75" s="135">
        <v>0</v>
      </c>
      <c r="AE75" s="121">
        <v>0</v>
      </c>
      <c r="AF75" s="135">
        <v>0</v>
      </c>
      <c r="AG75" s="121">
        <v>0</v>
      </c>
      <c r="AH75" s="135">
        <v>0</v>
      </c>
      <c r="AI75" s="121">
        <v>0</v>
      </c>
      <c r="AJ75" s="136">
        <v>41049.7164</v>
      </c>
      <c r="AK75" s="121">
        <v>0.000353044700834477</v>
      </c>
    </row>
    <row r="76" spans="1:37" s="133" customFormat="1" ht="15">
      <c r="A76" s="128"/>
      <c r="B76" s="128"/>
      <c r="C76" s="134" t="s">
        <v>133</v>
      </c>
      <c r="D76" s="135">
        <v>0</v>
      </c>
      <c r="E76" s="121">
        <v>0</v>
      </c>
      <c r="F76" s="135">
        <v>0</v>
      </c>
      <c r="G76" s="121">
        <v>0</v>
      </c>
      <c r="H76" s="135">
        <v>0</v>
      </c>
      <c r="I76" s="121">
        <v>0</v>
      </c>
      <c r="J76" s="135">
        <v>0</v>
      </c>
      <c r="K76" s="121">
        <v>0</v>
      </c>
      <c r="L76" s="135">
        <v>0</v>
      </c>
      <c r="M76" s="121">
        <v>0</v>
      </c>
      <c r="N76" s="135">
        <v>0</v>
      </c>
      <c r="O76" s="121">
        <v>0</v>
      </c>
      <c r="P76" s="135">
        <v>230448.8728976</v>
      </c>
      <c r="Q76" s="121">
        <v>0.008046789096429897</v>
      </c>
      <c r="R76" s="136">
        <v>57612.2182244</v>
      </c>
      <c r="S76" s="121">
        <v>0.01413503996794593</v>
      </c>
      <c r="T76" s="135">
        <v>0</v>
      </c>
      <c r="U76" s="121">
        <v>0</v>
      </c>
      <c r="V76" s="135">
        <v>0</v>
      </c>
      <c r="W76" s="121">
        <v>0</v>
      </c>
      <c r="X76" s="135">
        <v>116047.46813772</v>
      </c>
      <c r="Y76" s="121">
        <v>0.0074404428169899325</v>
      </c>
      <c r="Z76" s="135">
        <v>46912.80626844</v>
      </c>
      <c r="AA76" s="121">
        <v>0.012529638743858538</v>
      </c>
      <c r="AB76" s="135">
        <v>0</v>
      </c>
      <c r="AC76" s="121">
        <v>0</v>
      </c>
      <c r="AD76" s="135">
        <v>0</v>
      </c>
      <c r="AE76" s="121">
        <v>0</v>
      </c>
      <c r="AF76" s="135">
        <v>154729.95751695998</v>
      </c>
      <c r="AG76" s="121">
        <v>0.006511039465576707</v>
      </c>
      <c r="AH76" s="135">
        <v>101232.89773715999</v>
      </c>
      <c r="AI76" s="121">
        <v>0.02784117745208022</v>
      </c>
      <c r="AJ76" s="136">
        <v>706984.22078228</v>
      </c>
      <c r="AK76" s="121">
        <v>0.006080359491126128</v>
      </c>
    </row>
    <row r="77" spans="1:37" s="133" customFormat="1" ht="15">
      <c r="A77" s="128"/>
      <c r="B77" s="138" t="s">
        <v>134</v>
      </c>
      <c r="C77" s="139"/>
      <c r="D77" s="130">
        <v>8248.990830648001</v>
      </c>
      <c r="E77" s="120">
        <v>0.04549213993725601</v>
      </c>
      <c r="F77" s="130">
        <v>358143.5104656061</v>
      </c>
      <c r="G77" s="120">
        <v>0.32551385395484195</v>
      </c>
      <c r="H77" s="130">
        <v>4112284.2529549072</v>
      </c>
      <c r="I77" s="120">
        <v>0.4443202348992993</v>
      </c>
      <c r="J77" s="130">
        <v>1468547.3257025308</v>
      </c>
      <c r="K77" s="120">
        <v>0.4394286455859279</v>
      </c>
      <c r="L77" s="130">
        <v>0</v>
      </c>
      <c r="M77" s="120">
        <v>0</v>
      </c>
      <c r="N77" s="130">
        <v>2273142.1019654367</v>
      </c>
      <c r="O77" s="120">
        <v>0.31929566484758026</v>
      </c>
      <c r="P77" s="130">
        <v>12927398.033540618</v>
      </c>
      <c r="Q77" s="120">
        <v>0.4513975018993781</v>
      </c>
      <c r="R77" s="132">
        <v>2036959.7241103293</v>
      </c>
      <c r="S77" s="120">
        <v>0.49976390426851125</v>
      </c>
      <c r="T77" s="130">
        <v>0</v>
      </c>
      <c r="U77" s="120">
        <v>0</v>
      </c>
      <c r="V77" s="130">
        <v>1780652.205871329</v>
      </c>
      <c r="W77" s="120">
        <v>0.3921210449797858</v>
      </c>
      <c r="X77" s="130">
        <v>7228606.464558862</v>
      </c>
      <c r="Y77" s="120">
        <v>0.46346580334045256</v>
      </c>
      <c r="Z77" s="130">
        <v>1905760.2382721067</v>
      </c>
      <c r="AA77" s="120">
        <v>0.5089972060363231</v>
      </c>
      <c r="AB77" s="130">
        <v>0</v>
      </c>
      <c r="AC77" s="120">
        <v>0</v>
      </c>
      <c r="AD77" s="130">
        <v>2033943.7758664505</v>
      </c>
      <c r="AE77" s="120">
        <v>0.3398135047469778</v>
      </c>
      <c r="AF77" s="130">
        <v>11976952.905173816</v>
      </c>
      <c r="AG77" s="120">
        <v>0.5039903991080243</v>
      </c>
      <c r="AH77" s="130">
        <v>1834004.5639680468</v>
      </c>
      <c r="AI77" s="120">
        <v>0.5043898540367108</v>
      </c>
      <c r="AJ77" s="132">
        <v>49944644.09328069</v>
      </c>
      <c r="AK77" s="120">
        <v>0.429544792962241</v>
      </c>
    </row>
    <row r="78" spans="1:37" s="133" customFormat="1" ht="15">
      <c r="A78" s="128"/>
      <c r="B78" s="128"/>
      <c r="C78" s="134" t="s">
        <v>135</v>
      </c>
      <c r="D78" s="135">
        <v>0</v>
      </c>
      <c r="E78" s="121">
        <v>0</v>
      </c>
      <c r="F78" s="135">
        <v>253600.3575793979</v>
      </c>
      <c r="G78" s="121">
        <v>0.23049539457709498</v>
      </c>
      <c r="H78" s="135">
        <v>2383386.673031321</v>
      </c>
      <c r="I78" s="121">
        <v>0.25751792951963237</v>
      </c>
      <c r="J78" s="135">
        <v>49194.399243269</v>
      </c>
      <c r="K78" s="121">
        <v>0.014720280273937814</v>
      </c>
      <c r="L78" s="135">
        <v>0</v>
      </c>
      <c r="M78" s="121">
        <v>0</v>
      </c>
      <c r="N78" s="135">
        <v>1803413.0106320886</v>
      </c>
      <c r="O78" s="121">
        <v>0.25331542437521776</v>
      </c>
      <c r="P78" s="135">
        <v>7867568.836299855</v>
      </c>
      <c r="Q78" s="121">
        <v>0.2747189271586524</v>
      </c>
      <c r="R78" s="136">
        <v>69850.4071403673</v>
      </c>
      <c r="S78" s="121">
        <v>0.01713765460063867</v>
      </c>
      <c r="T78" s="135">
        <v>0</v>
      </c>
      <c r="U78" s="121">
        <v>0</v>
      </c>
      <c r="V78" s="135">
        <v>1414099.5793912725</v>
      </c>
      <c r="W78" s="121">
        <v>0.311401745353775</v>
      </c>
      <c r="X78" s="135">
        <v>4237624.7920260485</v>
      </c>
      <c r="Y78" s="121">
        <v>0.27169748251216036</v>
      </c>
      <c r="Z78" s="135">
        <v>52424.3739575559</v>
      </c>
      <c r="AA78" s="121">
        <v>0.014001687797197805</v>
      </c>
      <c r="AB78" s="136">
        <v>0</v>
      </c>
      <c r="AC78" s="121">
        <v>0</v>
      </c>
      <c r="AD78" s="135">
        <v>1682052.6459408808</v>
      </c>
      <c r="AE78" s="121">
        <v>0.28102261801342365</v>
      </c>
      <c r="AF78" s="135">
        <v>7401893.265175196</v>
      </c>
      <c r="AG78" s="121">
        <v>0.3114718050915226</v>
      </c>
      <c r="AH78" s="135">
        <v>10598.939427</v>
      </c>
      <c r="AI78" s="121">
        <v>0.0029149314105096254</v>
      </c>
      <c r="AJ78" s="136">
        <v>27225707.279844254</v>
      </c>
      <c r="AK78" s="121">
        <v>0.23415245035942944</v>
      </c>
    </row>
    <row r="79" spans="1:37" s="133" customFormat="1" ht="15">
      <c r="A79" s="128"/>
      <c r="B79" s="128"/>
      <c r="C79" s="134" t="s">
        <v>136</v>
      </c>
      <c r="D79" s="135">
        <v>0</v>
      </c>
      <c r="E79" s="121">
        <v>0</v>
      </c>
      <c r="F79" s="135">
        <v>0</v>
      </c>
      <c r="G79" s="121">
        <v>0</v>
      </c>
      <c r="H79" s="135">
        <v>0</v>
      </c>
      <c r="I79" s="121">
        <v>0</v>
      </c>
      <c r="J79" s="135">
        <v>0</v>
      </c>
      <c r="K79" s="121">
        <v>0</v>
      </c>
      <c r="L79" s="135">
        <v>0</v>
      </c>
      <c r="M79" s="121">
        <v>0</v>
      </c>
      <c r="N79" s="135">
        <v>0</v>
      </c>
      <c r="O79" s="121">
        <v>0</v>
      </c>
      <c r="P79" s="135">
        <v>0</v>
      </c>
      <c r="Q79" s="121">
        <v>0</v>
      </c>
      <c r="R79" s="136">
        <v>0</v>
      </c>
      <c r="S79" s="121">
        <v>0</v>
      </c>
      <c r="T79" s="135">
        <v>0</v>
      </c>
      <c r="U79" s="121">
        <v>0</v>
      </c>
      <c r="V79" s="135">
        <v>0</v>
      </c>
      <c r="W79" s="121">
        <v>0</v>
      </c>
      <c r="X79" s="135">
        <v>0</v>
      </c>
      <c r="Y79" s="121">
        <v>0</v>
      </c>
      <c r="Z79" s="135">
        <v>0</v>
      </c>
      <c r="AA79" s="121">
        <v>0</v>
      </c>
      <c r="AB79" s="136">
        <v>0</v>
      </c>
      <c r="AC79" s="121">
        <v>0</v>
      </c>
      <c r="AD79" s="135">
        <v>0</v>
      </c>
      <c r="AE79" s="121">
        <v>0</v>
      </c>
      <c r="AF79" s="135">
        <v>0</v>
      </c>
      <c r="AG79" s="121">
        <v>0</v>
      </c>
      <c r="AH79" s="135">
        <v>0</v>
      </c>
      <c r="AI79" s="121">
        <v>0</v>
      </c>
      <c r="AJ79" s="136">
        <v>0</v>
      </c>
      <c r="AK79" s="121">
        <v>0</v>
      </c>
    </row>
    <row r="80" spans="1:37" s="133" customFormat="1" ht="15">
      <c r="A80" s="128"/>
      <c r="B80" s="128"/>
      <c r="C80" s="128" t="s">
        <v>137</v>
      </c>
      <c r="D80" s="135">
        <v>8248.990830648001</v>
      </c>
      <c r="E80" s="121">
        <v>0.04549213993725601</v>
      </c>
      <c r="F80" s="135">
        <v>51565.097901652094</v>
      </c>
      <c r="G80" s="121">
        <v>0.04686711683175242</v>
      </c>
      <c r="H80" s="135">
        <v>138585.6943184799</v>
      </c>
      <c r="I80" s="121">
        <v>0.014973777216159936</v>
      </c>
      <c r="J80" s="135">
        <v>64885.1210808084</v>
      </c>
      <c r="K80" s="121">
        <v>0.019415363996920346</v>
      </c>
      <c r="L80" s="135">
        <v>0</v>
      </c>
      <c r="M80" s="121">
        <v>0</v>
      </c>
      <c r="N80" s="135">
        <v>140376.31300756498</v>
      </c>
      <c r="O80" s="121">
        <v>0.01971788220008254</v>
      </c>
      <c r="P80" s="135">
        <v>452949.38505900244</v>
      </c>
      <c r="Q80" s="121">
        <v>0.015816038182781524</v>
      </c>
      <c r="R80" s="136">
        <v>83755.6843099949</v>
      </c>
      <c r="S80" s="121">
        <v>0.020549285928432404</v>
      </c>
      <c r="T80" s="135">
        <v>0</v>
      </c>
      <c r="U80" s="121">
        <v>0</v>
      </c>
      <c r="V80" s="135">
        <v>168002.51095292508</v>
      </c>
      <c r="W80" s="121">
        <v>0.03699617473691503</v>
      </c>
      <c r="X80" s="135">
        <v>351468.24452595337</v>
      </c>
      <c r="Y80" s="121">
        <v>0.022534566392088194</v>
      </c>
      <c r="Z80" s="135">
        <v>26520.618332606202</v>
      </c>
      <c r="AA80" s="121">
        <v>0.007083220838887529</v>
      </c>
      <c r="AB80" s="136">
        <v>0</v>
      </c>
      <c r="AC80" s="121">
        <v>0</v>
      </c>
      <c r="AD80" s="135">
        <v>63412.711691132994</v>
      </c>
      <c r="AE80" s="121">
        <v>0.010594440249998551</v>
      </c>
      <c r="AF80" s="135">
        <v>543213.3628457945</v>
      </c>
      <c r="AG80" s="121">
        <v>0.022858428325555052</v>
      </c>
      <c r="AH80" s="135">
        <v>61653.1224967387</v>
      </c>
      <c r="AI80" s="121">
        <v>0.01695590625453824</v>
      </c>
      <c r="AJ80" s="136">
        <v>2154636.8573533013</v>
      </c>
      <c r="AK80" s="121">
        <v>0.018530776614847304</v>
      </c>
    </row>
    <row r="81" spans="1:37" s="133" customFormat="1" ht="15" customHeight="1">
      <c r="A81" s="128"/>
      <c r="B81" s="128"/>
      <c r="C81" s="134" t="s">
        <v>138</v>
      </c>
      <c r="D81" s="135">
        <v>0</v>
      </c>
      <c r="E81" s="121">
        <v>0</v>
      </c>
      <c r="F81" s="135">
        <v>52978.05498455609</v>
      </c>
      <c r="G81" s="121">
        <v>0.04815134254599453</v>
      </c>
      <c r="H81" s="135">
        <v>1590311.8856051066</v>
      </c>
      <c r="I81" s="121">
        <v>0.171828528163507</v>
      </c>
      <c r="J81" s="135">
        <v>1354467.8053784533</v>
      </c>
      <c r="K81" s="121">
        <v>0.40529300131506973</v>
      </c>
      <c r="L81" s="135">
        <v>0</v>
      </c>
      <c r="M81" s="121">
        <v>0</v>
      </c>
      <c r="N81" s="135">
        <v>329352.77832578326</v>
      </c>
      <c r="O81" s="121">
        <v>0.046262358272280014</v>
      </c>
      <c r="P81" s="135">
        <v>4606879.812181759</v>
      </c>
      <c r="Q81" s="121">
        <v>0.16086253655794408</v>
      </c>
      <c r="R81" s="136">
        <v>1883353.632659967</v>
      </c>
      <c r="S81" s="121">
        <v>0.4620769637394401</v>
      </c>
      <c r="T81" s="135">
        <v>0</v>
      </c>
      <c r="U81" s="121">
        <v>0</v>
      </c>
      <c r="V81" s="135">
        <v>198550.1155271313</v>
      </c>
      <c r="W81" s="121">
        <v>0.04372312488909573</v>
      </c>
      <c r="X81" s="135">
        <v>2639513.4280068604</v>
      </c>
      <c r="Y81" s="121">
        <v>0.16923375443620403</v>
      </c>
      <c r="Z81" s="135">
        <v>1826815.2459819447</v>
      </c>
      <c r="AA81" s="121">
        <v>0.4879122974002379</v>
      </c>
      <c r="AB81" s="136">
        <v>0</v>
      </c>
      <c r="AC81" s="121">
        <v>0</v>
      </c>
      <c r="AD81" s="135">
        <v>288478.4182344368</v>
      </c>
      <c r="AE81" s="121">
        <v>0.04819644648355562</v>
      </c>
      <c r="AF81" s="135">
        <v>4031846.277152824</v>
      </c>
      <c r="AG81" s="121">
        <v>0.1696601656909466</v>
      </c>
      <c r="AH81" s="135">
        <v>1761752.502044308</v>
      </c>
      <c r="AI81" s="121">
        <v>0.4845190163716629</v>
      </c>
      <c r="AJ81" s="136">
        <v>20564299.95608313</v>
      </c>
      <c r="AK81" s="121">
        <v>0.1768615659879642</v>
      </c>
    </row>
    <row r="82" spans="1:37" s="133" customFormat="1" ht="15">
      <c r="A82" s="128"/>
      <c r="B82" s="131" t="s">
        <v>139</v>
      </c>
      <c r="C82" s="128"/>
      <c r="D82" s="130">
        <v>4272.8945300000005</v>
      </c>
      <c r="E82" s="120">
        <v>0.023564472295652433</v>
      </c>
      <c r="F82" s="130">
        <v>1025.25872127</v>
      </c>
      <c r="G82" s="120">
        <v>0.0009318496856959264</v>
      </c>
      <c r="H82" s="130">
        <v>7394.0440141399995</v>
      </c>
      <c r="I82" s="120">
        <v>0.0007989047378857026</v>
      </c>
      <c r="J82" s="130">
        <v>1600.82652831</v>
      </c>
      <c r="K82" s="120">
        <v>0.00047901012166343837</v>
      </c>
      <c r="L82" s="130">
        <v>10206.37614</v>
      </c>
      <c r="M82" s="120">
        <v>0.004424883055841629</v>
      </c>
      <c r="N82" s="130">
        <v>4998.46159079</v>
      </c>
      <c r="O82" s="120">
        <v>0.0007021061795769132</v>
      </c>
      <c r="P82" s="130">
        <v>23681.85141888</v>
      </c>
      <c r="Q82" s="120">
        <v>0.0008269203549777964</v>
      </c>
      <c r="R82" s="132">
        <v>6006.515983190001</v>
      </c>
      <c r="S82" s="120">
        <v>0.001473686417693578</v>
      </c>
      <c r="T82" s="130">
        <v>12234.38815</v>
      </c>
      <c r="U82" s="120">
        <v>0.008203815924287875</v>
      </c>
      <c r="V82" s="130">
        <v>1063.5316829300002</v>
      </c>
      <c r="W82" s="120">
        <v>0.00023420247564602572</v>
      </c>
      <c r="X82" s="130">
        <v>10307.73354437</v>
      </c>
      <c r="Y82" s="120">
        <v>0.0006608856120724389</v>
      </c>
      <c r="Z82" s="130">
        <v>1045.66843464</v>
      </c>
      <c r="AA82" s="120">
        <v>0.000279280835534014</v>
      </c>
      <c r="AB82" s="132">
        <v>34049.66335</v>
      </c>
      <c r="AC82" s="120">
        <v>0.02277237208621519</v>
      </c>
      <c r="AD82" s="130">
        <v>37578.4258774</v>
      </c>
      <c r="AE82" s="120">
        <v>0.006278274135101893</v>
      </c>
      <c r="AF82" s="130">
        <v>66648.14147228</v>
      </c>
      <c r="AG82" s="120">
        <v>0.0028045550221636266</v>
      </c>
      <c r="AH82" s="130">
        <v>18643.786597620005</v>
      </c>
      <c r="AI82" s="120">
        <v>0.005127433696413079</v>
      </c>
      <c r="AJ82" s="132">
        <v>240757.56803582003</v>
      </c>
      <c r="AK82" s="120">
        <v>0.0020706156104124103</v>
      </c>
    </row>
    <row r="83" spans="1:37" s="133" customFormat="1" ht="15">
      <c r="A83" s="131" t="s">
        <v>140</v>
      </c>
      <c r="B83" s="128"/>
      <c r="C83" s="134"/>
      <c r="D83" s="130">
        <v>0</v>
      </c>
      <c r="E83" s="120">
        <v>0</v>
      </c>
      <c r="F83" s="130">
        <v>625930.487556543</v>
      </c>
      <c r="G83" s="120">
        <v>0.5689033567786239</v>
      </c>
      <c r="H83" s="130">
        <v>4274983.185068209</v>
      </c>
      <c r="I83" s="120">
        <v>0.4618993766336049</v>
      </c>
      <c r="J83" s="130">
        <v>1744122.4415484525</v>
      </c>
      <c r="K83" s="120">
        <v>0.521888092274463</v>
      </c>
      <c r="L83" s="130">
        <v>0</v>
      </c>
      <c r="M83" s="120">
        <v>0</v>
      </c>
      <c r="N83" s="130">
        <v>3336889.2920511668</v>
      </c>
      <c r="O83" s="120">
        <v>0.46871433339210095</v>
      </c>
      <c r="P83" s="130">
        <v>12130522.939074963</v>
      </c>
      <c r="Q83" s="120">
        <v>0.42357230257973516</v>
      </c>
      <c r="R83" s="130">
        <v>1613612.3076391073</v>
      </c>
      <c r="S83" s="120">
        <v>0.39589648106256</v>
      </c>
      <c r="T83" s="130">
        <v>0</v>
      </c>
      <c r="U83" s="120">
        <v>0</v>
      </c>
      <c r="V83" s="130">
        <v>2108831.751001655</v>
      </c>
      <c r="W83" s="120">
        <v>0.46439013029199816</v>
      </c>
      <c r="X83" s="130">
        <v>6469007.910682286</v>
      </c>
      <c r="Y83" s="120">
        <v>0.41476375326832465</v>
      </c>
      <c r="Z83" s="130">
        <v>1588512.4845650706</v>
      </c>
      <c r="AA83" s="120">
        <v>0.42426555038766284</v>
      </c>
      <c r="AB83" s="130">
        <v>0</v>
      </c>
      <c r="AC83" s="120">
        <v>0</v>
      </c>
      <c r="AD83" s="140">
        <v>2762248.171193138</v>
      </c>
      <c r="AE83" s="120">
        <v>0.4614922217474817</v>
      </c>
      <c r="AF83" s="132">
        <v>8452137.111113597</v>
      </c>
      <c r="AG83" s="120">
        <v>0.3556660854953963</v>
      </c>
      <c r="AH83" s="130">
        <v>1341378.5657962104</v>
      </c>
      <c r="AI83" s="120">
        <v>0.36890733660230457</v>
      </c>
      <c r="AJ83" s="132">
        <v>46448176.6472904</v>
      </c>
      <c r="AK83" s="120">
        <v>0.3994737130205747</v>
      </c>
    </row>
    <row r="84" spans="1:37" s="133" customFormat="1" ht="15">
      <c r="A84" s="131"/>
      <c r="B84" s="138" t="s">
        <v>141</v>
      </c>
      <c r="C84" s="139"/>
      <c r="D84" s="130">
        <v>0</v>
      </c>
      <c r="E84" s="120">
        <v>0</v>
      </c>
      <c r="F84" s="130">
        <v>0</v>
      </c>
      <c r="G84" s="120">
        <v>0</v>
      </c>
      <c r="H84" s="130">
        <v>0</v>
      </c>
      <c r="I84" s="120">
        <v>0</v>
      </c>
      <c r="J84" s="130">
        <v>0</v>
      </c>
      <c r="K84" s="120">
        <v>0</v>
      </c>
      <c r="L84" s="130">
        <v>0</v>
      </c>
      <c r="M84" s="120">
        <v>0</v>
      </c>
      <c r="N84" s="130">
        <v>6017.52642267</v>
      </c>
      <c r="O84" s="120">
        <v>0.0008452485650602382</v>
      </c>
      <c r="P84" s="130">
        <v>143999.88856918</v>
      </c>
      <c r="Q84" s="120">
        <v>0.0050281727077072</v>
      </c>
      <c r="R84" s="130">
        <v>17080.347339019998</v>
      </c>
      <c r="S84" s="120">
        <v>0.004190628303237164</v>
      </c>
      <c r="T84" s="130">
        <v>0</v>
      </c>
      <c r="U84" s="120">
        <v>0</v>
      </c>
      <c r="V84" s="130">
        <v>0</v>
      </c>
      <c r="W84" s="120">
        <v>0</v>
      </c>
      <c r="X84" s="130">
        <v>0</v>
      </c>
      <c r="Y84" s="120">
        <v>0</v>
      </c>
      <c r="Z84" s="130">
        <v>0</v>
      </c>
      <c r="AA84" s="120">
        <v>0</v>
      </c>
      <c r="AB84" s="130">
        <v>0</v>
      </c>
      <c r="AC84" s="120">
        <v>0</v>
      </c>
      <c r="AD84" s="130">
        <v>0</v>
      </c>
      <c r="AE84" s="120">
        <v>0</v>
      </c>
      <c r="AF84" s="130">
        <v>0</v>
      </c>
      <c r="AG84" s="120">
        <v>0</v>
      </c>
      <c r="AH84" s="130">
        <v>0</v>
      </c>
      <c r="AI84" s="120">
        <v>0</v>
      </c>
      <c r="AJ84" s="130">
        <v>167097.76233087003</v>
      </c>
      <c r="AK84" s="120">
        <v>0.0014371105256213792</v>
      </c>
    </row>
    <row r="85" spans="1:37" s="133" customFormat="1" ht="15" customHeight="1">
      <c r="A85" s="131"/>
      <c r="B85" s="134"/>
      <c r="C85" s="134" t="s">
        <v>102</v>
      </c>
      <c r="D85" s="135">
        <v>0</v>
      </c>
      <c r="E85" s="121">
        <v>0</v>
      </c>
      <c r="F85" s="135">
        <v>0</v>
      </c>
      <c r="G85" s="121">
        <v>0</v>
      </c>
      <c r="H85" s="135">
        <v>0</v>
      </c>
      <c r="I85" s="121">
        <v>0</v>
      </c>
      <c r="J85" s="135">
        <v>0</v>
      </c>
      <c r="K85" s="121">
        <v>0</v>
      </c>
      <c r="L85" s="135">
        <v>0</v>
      </c>
      <c r="M85" s="121">
        <v>0</v>
      </c>
      <c r="N85" s="135">
        <v>0</v>
      </c>
      <c r="O85" s="121">
        <v>0</v>
      </c>
      <c r="P85" s="136">
        <v>0</v>
      </c>
      <c r="Q85" s="122">
        <v>0</v>
      </c>
      <c r="R85" s="136">
        <v>0</v>
      </c>
      <c r="S85" s="121">
        <v>0</v>
      </c>
      <c r="T85" s="135">
        <v>0</v>
      </c>
      <c r="U85" s="121">
        <v>0</v>
      </c>
      <c r="V85" s="135">
        <v>0</v>
      </c>
      <c r="W85" s="121">
        <v>0</v>
      </c>
      <c r="X85" s="135">
        <v>0</v>
      </c>
      <c r="Y85" s="121">
        <v>0</v>
      </c>
      <c r="Z85" s="135">
        <v>0</v>
      </c>
      <c r="AA85" s="121">
        <v>0</v>
      </c>
      <c r="AB85" s="135">
        <v>0</v>
      </c>
      <c r="AC85" s="121">
        <v>0</v>
      </c>
      <c r="AD85" s="135">
        <v>0</v>
      </c>
      <c r="AE85" s="121">
        <v>0</v>
      </c>
      <c r="AF85" s="135">
        <v>0</v>
      </c>
      <c r="AG85" s="121">
        <v>0</v>
      </c>
      <c r="AH85" s="135">
        <v>0</v>
      </c>
      <c r="AI85" s="121">
        <v>0</v>
      </c>
      <c r="AJ85" s="136">
        <v>0</v>
      </c>
      <c r="AK85" s="121">
        <v>0</v>
      </c>
    </row>
    <row r="86" spans="1:37" s="133" customFormat="1" ht="15">
      <c r="A86" s="131"/>
      <c r="B86" s="134"/>
      <c r="C86" s="134" t="s">
        <v>142</v>
      </c>
      <c r="D86" s="135">
        <v>0</v>
      </c>
      <c r="E86" s="121">
        <v>0</v>
      </c>
      <c r="F86" s="135">
        <v>0</v>
      </c>
      <c r="G86" s="121">
        <v>0</v>
      </c>
      <c r="H86" s="135">
        <v>0</v>
      </c>
      <c r="I86" s="121">
        <v>0</v>
      </c>
      <c r="J86" s="135">
        <v>0</v>
      </c>
      <c r="K86" s="121">
        <v>0</v>
      </c>
      <c r="L86" s="135">
        <v>0</v>
      </c>
      <c r="M86" s="121">
        <v>0</v>
      </c>
      <c r="N86" s="135">
        <v>6017.52642267</v>
      </c>
      <c r="O86" s="121">
        <v>0.0008452485650602382</v>
      </c>
      <c r="P86" s="136">
        <v>143999.88856918</v>
      </c>
      <c r="Q86" s="122">
        <v>0.0050281727077072</v>
      </c>
      <c r="R86" s="136">
        <v>17080.347339019998</v>
      </c>
      <c r="S86" s="121">
        <v>0.004190628303237164</v>
      </c>
      <c r="T86" s="135">
        <v>0</v>
      </c>
      <c r="U86" s="121">
        <v>0</v>
      </c>
      <c r="V86" s="135">
        <v>0</v>
      </c>
      <c r="W86" s="121">
        <v>0</v>
      </c>
      <c r="X86" s="135">
        <v>0</v>
      </c>
      <c r="Y86" s="121">
        <v>0</v>
      </c>
      <c r="Z86" s="135">
        <v>0</v>
      </c>
      <c r="AA86" s="121">
        <v>0</v>
      </c>
      <c r="AB86" s="135">
        <v>0</v>
      </c>
      <c r="AC86" s="121">
        <v>0</v>
      </c>
      <c r="AD86" s="135">
        <v>0</v>
      </c>
      <c r="AE86" s="121">
        <v>0</v>
      </c>
      <c r="AF86" s="135">
        <v>0</v>
      </c>
      <c r="AG86" s="121">
        <v>0</v>
      </c>
      <c r="AH86" s="135">
        <v>0</v>
      </c>
      <c r="AI86" s="121">
        <v>0</v>
      </c>
      <c r="AJ86" s="136">
        <v>167097.76233087003</v>
      </c>
      <c r="AK86" s="121">
        <v>0.0014371105256213792</v>
      </c>
    </row>
    <row r="87" spans="1:37" s="133" customFormat="1" ht="15">
      <c r="A87" s="131"/>
      <c r="B87" s="134"/>
      <c r="C87" s="134" t="s">
        <v>97</v>
      </c>
      <c r="D87" s="135">
        <v>0</v>
      </c>
      <c r="E87" s="121">
        <v>0</v>
      </c>
      <c r="F87" s="135">
        <v>0</v>
      </c>
      <c r="G87" s="121">
        <v>0</v>
      </c>
      <c r="H87" s="135">
        <v>0</v>
      </c>
      <c r="I87" s="121">
        <v>0</v>
      </c>
      <c r="J87" s="135">
        <v>0</v>
      </c>
      <c r="K87" s="121">
        <v>0</v>
      </c>
      <c r="L87" s="135">
        <v>0</v>
      </c>
      <c r="M87" s="121">
        <v>0</v>
      </c>
      <c r="N87" s="135">
        <v>0</v>
      </c>
      <c r="O87" s="121">
        <v>0</v>
      </c>
      <c r="P87" s="135">
        <v>0</v>
      </c>
      <c r="Q87" s="121">
        <v>0</v>
      </c>
      <c r="R87" s="135">
        <v>0</v>
      </c>
      <c r="S87" s="121">
        <v>0</v>
      </c>
      <c r="T87" s="135">
        <v>0</v>
      </c>
      <c r="U87" s="121">
        <v>0</v>
      </c>
      <c r="V87" s="135">
        <v>0</v>
      </c>
      <c r="W87" s="121">
        <v>0</v>
      </c>
      <c r="X87" s="135">
        <v>0</v>
      </c>
      <c r="Y87" s="121">
        <v>0</v>
      </c>
      <c r="Z87" s="135">
        <v>0</v>
      </c>
      <c r="AA87" s="121">
        <v>0</v>
      </c>
      <c r="AB87" s="135">
        <v>0</v>
      </c>
      <c r="AC87" s="121">
        <v>0</v>
      </c>
      <c r="AD87" s="135">
        <v>0</v>
      </c>
      <c r="AE87" s="121">
        <v>0</v>
      </c>
      <c r="AF87" s="135">
        <v>0</v>
      </c>
      <c r="AG87" s="121">
        <v>0</v>
      </c>
      <c r="AH87" s="135">
        <v>0</v>
      </c>
      <c r="AI87" s="121">
        <v>0</v>
      </c>
      <c r="AJ87" s="136">
        <v>0</v>
      </c>
      <c r="AK87" s="121">
        <v>0</v>
      </c>
    </row>
    <row r="88" spans="1:37" s="133" customFormat="1" ht="15">
      <c r="A88" s="131"/>
      <c r="B88" s="134"/>
      <c r="C88" s="134" t="s">
        <v>143</v>
      </c>
      <c r="D88" s="135">
        <v>0</v>
      </c>
      <c r="E88" s="121">
        <v>0</v>
      </c>
      <c r="F88" s="135">
        <v>0</v>
      </c>
      <c r="G88" s="121">
        <v>0</v>
      </c>
      <c r="H88" s="135">
        <v>0</v>
      </c>
      <c r="I88" s="121">
        <v>0</v>
      </c>
      <c r="J88" s="135">
        <v>0</v>
      </c>
      <c r="K88" s="121">
        <v>0</v>
      </c>
      <c r="L88" s="135">
        <v>0</v>
      </c>
      <c r="M88" s="121">
        <v>0</v>
      </c>
      <c r="N88" s="135">
        <v>0</v>
      </c>
      <c r="O88" s="121">
        <v>0</v>
      </c>
      <c r="P88" s="135">
        <v>0</v>
      </c>
      <c r="Q88" s="121">
        <v>0</v>
      </c>
      <c r="R88" s="135">
        <v>0</v>
      </c>
      <c r="S88" s="121">
        <v>0</v>
      </c>
      <c r="T88" s="135">
        <v>0</v>
      </c>
      <c r="U88" s="121">
        <v>0</v>
      </c>
      <c r="V88" s="135">
        <v>0</v>
      </c>
      <c r="W88" s="121">
        <v>0</v>
      </c>
      <c r="X88" s="135">
        <v>0</v>
      </c>
      <c r="Y88" s="121">
        <v>0</v>
      </c>
      <c r="Z88" s="135">
        <v>0</v>
      </c>
      <c r="AA88" s="121">
        <v>0</v>
      </c>
      <c r="AB88" s="135">
        <v>0</v>
      </c>
      <c r="AC88" s="121">
        <v>0</v>
      </c>
      <c r="AD88" s="135">
        <v>0</v>
      </c>
      <c r="AE88" s="121">
        <v>0</v>
      </c>
      <c r="AF88" s="135">
        <v>0</v>
      </c>
      <c r="AG88" s="121">
        <v>0</v>
      </c>
      <c r="AH88" s="135">
        <v>0</v>
      </c>
      <c r="AI88" s="121">
        <v>0</v>
      </c>
      <c r="AJ88" s="136">
        <v>0</v>
      </c>
      <c r="AK88" s="121">
        <v>0</v>
      </c>
    </row>
    <row r="89" spans="1:37" s="133" customFormat="1" ht="15">
      <c r="A89" s="131"/>
      <c r="B89" s="128"/>
      <c r="C89" s="134" t="s">
        <v>144</v>
      </c>
      <c r="D89" s="135">
        <v>0</v>
      </c>
      <c r="E89" s="121">
        <v>0</v>
      </c>
      <c r="F89" s="135">
        <v>0</v>
      </c>
      <c r="G89" s="121">
        <v>0</v>
      </c>
      <c r="H89" s="135">
        <v>0</v>
      </c>
      <c r="I89" s="121">
        <v>0</v>
      </c>
      <c r="J89" s="135">
        <v>0</v>
      </c>
      <c r="K89" s="121">
        <v>0</v>
      </c>
      <c r="L89" s="135">
        <v>0</v>
      </c>
      <c r="M89" s="121">
        <v>0</v>
      </c>
      <c r="N89" s="135">
        <v>0</v>
      </c>
      <c r="O89" s="121">
        <v>0</v>
      </c>
      <c r="P89" s="135">
        <v>0</v>
      </c>
      <c r="Q89" s="122">
        <v>0</v>
      </c>
      <c r="R89" s="135">
        <v>0</v>
      </c>
      <c r="S89" s="121">
        <v>0</v>
      </c>
      <c r="T89" s="135">
        <v>0</v>
      </c>
      <c r="U89" s="121">
        <v>0</v>
      </c>
      <c r="V89" s="135">
        <v>0</v>
      </c>
      <c r="W89" s="121">
        <v>0</v>
      </c>
      <c r="X89" s="135">
        <v>0</v>
      </c>
      <c r="Y89" s="121">
        <v>0</v>
      </c>
      <c r="Z89" s="135">
        <v>0</v>
      </c>
      <c r="AA89" s="121">
        <v>0</v>
      </c>
      <c r="AB89" s="135">
        <v>0</v>
      </c>
      <c r="AC89" s="121">
        <v>0</v>
      </c>
      <c r="AD89" s="135">
        <v>0</v>
      </c>
      <c r="AE89" s="121">
        <v>0</v>
      </c>
      <c r="AF89" s="135">
        <v>0</v>
      </c>
      <c r="AG89" s="121">
        <v>0</v>
      </c>
      <c r="AH89" s="135">
        <v>0</v>
      </c>
      <c r="AI89" s="121">
        <v>0</v>
      </c>
      <c r="AJ89" s="136">
        <v>0</v>
      </c>
      <c r="AK89" s="121">
        <v>0</v>
      </c>
    </row>
    <row r="90" spans="1:37" s="133" customFormat="1" ht="15">
      <c r="A90" s="131"/>
      <c r="B90" s="138" t="s">
        <v>145</v>
      </c>
      <c r="C90" s="139"/>
      <c r="D90" s="130">
        <v>0</v>
      </c>
      <c r="E90" s="120">
        <v>0</v>
      </c>
      <c r="F90" s="130">
        <v>355004.5614679061</v>
      </c>
      <c r="G90" s="120">
        <v>0.3226608875998725</v>
      </c>
      <c r="H90" s="130">
        <v>592161.6352744807</v>
      </c>
      <c r="I90" s="120">
        <v>0.06398132538976399</v>
      </c>
      <c r="J90" s="130">
        <v>143312.31200838572</v>
      </c>
      <c r="K90" s="120">
        <v>0.04288287756167906</v>
      </c>
      <c r="L90" s="130">
        <v>0</v>
      </c>
      <c r="M90" s="120">
        <v>0</v>
      </c>
      <c r="N90" s="130">
        <v>2380696.4798401888</v>
      </c>
      <c r="O90" s="120">
        <v>0.3344032318409037</v>
      </c>
      <c r="P90" s="130">
        <v>2102701.1452584337</v>
      </c>
      <c r="Q90" s="123">
        <v>0.07342189369802049</v>
      </c>
      <c r="R90" s="130">
        <v>111411.3535553214</v>
      </c>
      <c r="S90" s="120">
        <v>0.027334547842847334</v>
      </c>
      <c r="T90" s="130">
        <v>0</v>
      </c>
      <c r="U90" s="120">
        <v>0</v>
      </c>
      <c r="V90" s="130">
        <v>1120635.8912640002</v>
      </c>
      <c r="W90" s="120">
        <v>0.2467775095413812</v>
      </c>
      <c r="X90" s="130">
        <v>815004.5617124307</v>
      </c>
      <c r="Y90" s="120">
        <v>0.0522544346233457</v>
      </c>
      <c r="Z90" s="130">
        <v>66306.68631181671</v>
      </c>
      <c r="AA90" s="120">
        <v>0.01770942503493599</v>
      </c>
      <c r="AB90" s="130">
        <v>0</v>
      </c>
      <c r="AC90" s="120">
        <v>0</v>
      </c>
      <c r="AD90" s="130">
        <v>2058681.16370362</v>
      </c>
      <c r="AE90" s="120">
        <v>0.34394641075892146</v>
      </c>
      <c r="AF90" s="130">
        <v>3060158.0635064086</v>
      </c>
      <c r="AG90" s="120">
        <v>0.12877150774250717</v>
      </c>
      <c r="AH90" s="130">
        <v>25191.538256307504</v>
      </c>
      <c r="AI90" s="120">
        <v>0.006928203208266682</v>
      </c>
      <c r="AJ90" s="130">
        <v>12831265.3921593</v>
      </c>
      <c r="AK90" s="120">
        <v>0.11035423990657968</v>
      </c>
    </row>
    <row r="91" spans="1:37" s="133" customFormat="1" ht="15">
      <c r="A91" s="131"/>
      <c r="B91" s="128"/>
      <c r="C91" s="128" t="s">
        <v>105</v>
      </c>
      <c r="D91" s="135">
        <v>0</v>
      </c>
      <c r="E91" s="121">
        <v>0</v>
      </c>
      <c r="F91" s="135">
        <v>0</v>
      </c>
      <c r="G91" s="121">
        <v>0</v>
      </c>
      <c r="H91" s="135">
        <v>0</v>
      </c>
      <c r="I91" s="121">
        <v>0</v>
      </c>
      <c r="J91" s="135">
        <v>0</v>
      </c>
      <c r="K91" s="121">
        <v>0</v>
      </c>
      <c r="L91" s="135">
        <v>0</v>
      </c>
      <c r="M91" s="121">
        <v>0</v>
      </c>
      <c r="N91" s="135">
        <v>90394.9334779604</v>
      </c>
      <c r="O91" s="121">
        <v>0.012697275000424509</v>
      </c>
      <c r="P91" s="136">
        <v>113379.1694343178</v>
      </c>
      <c r="Q91" s="122">
        <v>0.003958961711961785</v>
      </c>
      <c r="R91" s="136">
        <v>8504.1501267051</v>
      </c>
      <c r="S91" s="121">
        <v>0.0020864758490322984</v>
      </c>
      <c r="T91" s="135">
        <v>0</v>
      </c>
      <c r="U91" s="121">
        <v>0</v>
      </c>
      <c r="V91" s="135">
        <v>0</v>
      </c>
      <c r="W91" s="121">
        <v>0</v>
      </c>
      <c r="X91" s="135">
        <v>0</v>
      </c>
      <c r="Y91" s="121">
        <v>0</v>
      </c>
      <c r="Z91" s="135">
        <v>0</v>
      </c>
      <c r="AA91" s="121">
        <v>0</v>
      </c>
      <c r="AB91" s="135">
        <v>0</v>
      </c>
      <c r="AC91" s="121">
        <v>0</v>
      </c>
      <c r="AD91" s="135">
        <v>0</v>
      </c>
      <c r="AE91" s="121">
        <v>0</v>
      </c>
      <c r="AF91" s="135">
        <v>101692.90589241</v>
      </c>
      <c r="AG91" s="121">
        <v>0.004279239355197805</v>
      </c>
      <c r="AH91" s="135">
        <v>8474.408824367501</v>
      </c>
      <c r="AI91" s="121">
        <v>0.002330640781352281</v>
      </c>
      <c r="AJ91" s="136">
        <v>322445.5677557608</v>
      </c>
      <c r="AK91" s="121">
        <v>0.00277316651580413</v>
      </c>
    </row>
    <row r="92" spans="1:37" s="133" customFormat="1" ht="15">
      <c r="A92" s="128"/>
      <c r="B92" s="141"/>
      <c r="C92" s="142" t="s">
        <v>146</v>
      </c>
      <c r="D92" s="135">
        <v>0</v>
      </c>
      <c r="E92" s="121">
        <v>0</v>
      </c>
      <c r="F92" s="135">
        <v>0</v>
      </c>
      <c r="G92" s="121">
        <v>0</v>
      </c>
      <c r="H92" s="135">
        <v>0</v>
      </c>
      <c r="I92" s="121">
        <v>0</v>
      </c>
      <c r="J92" s="135">
        <v>0</v>
      </c>
      <c r="K92" s="121">
        <v>0</v>
      </c>
      <c r="L92" s="135">
        <v>0</v>
      </c>
      <c r="M92" s="121">
        <v>0</v>
      </c>
      <c r="N92" s="135">
        <v>403961.112963111</v>
      </c>
      <c r="O92" s="121">
        <v>0.05674217728165866</v>
      </c>
      <c r="P92" s="135">
        <v>684695.2301620153</v>
      </c>
      <c r="Q92" s="122">
        <v>0.023908114815963777</v>
      </c>
      <c r="R92" s="135">
        <v>29008.151617574702</v>
      </c>
      <c r="S92" s="121">
        <v>0.007117090699642542</v>
      </c>
      <c r="T92" s="135">
        <v>0</v>
      </c>
      <c r="U92" s="121">
        <v>0</v>
      </c>
      <c r="V92" s="135">
        <v>0</v>
      </c>
      <c r="W92" s="121">
        <v>0</v>
      </c>
      <c r="X92" s="135">
        <v>0</v>
      </c>
      <c r="Y92" s="121">
        <v>0</v>
      </c>
      <c r="Z92" s="135">
        <v>0</v>
      </c>
      <c r="AA92" s="121">
        <v>0</v>
      </c>
      <c r="AB92" s="135">
        <v>0</v>
      </c>
      <c r="AC92" s="121">
        <v>0</v>
      </c>
      <c r="AD92" s="135">
        <v>517014.27782407904</v>
      </c>
      <c r="AE92" s="121">
        <v>0.08637821548276846</v>
      </c>
      <c r="AF92" s="135">
        <v>931215.264871654</v>
      </c>
      <c r="AG92" s="121">
        <v>0.03918555551766515</v>
      </c>
      <c r="AH92" s="135">
        <v>16717.12943194</v>
      </c>
      <c r="AI92" s="121">
        <v>0.0045975624269144</v>
      </c>
      <c r="AJ92" s="136">
        <v>2582611.1668703747</v>
      </c>
      <c r="AK92" s="121">
        <v>0.02221153437200192</v>
      </c>
    </row>
    <row r="93" spans="1:37" s="133" customFormat="1" ht="15">
      <c r="A93" s="128"/>
      <c r="B93" s="141"/>
      <c r="C93" s="142" t="s">
        <v>147</v>
      </c>
      <c r="D93" s="135">
        <v>0</v>
      </c>
      <c r="E93" s="121">
        <v>0</v>
      </c>
      <c r="F93" s="135">
        <v>0</v>
      </c>
      <c r="G93" s="121">
        <v>0</v>
      </c>
      <c r="H93" s="135">
        <v>0</v>
      </c>
      <c r="I93" s="121">
        <v>0</v>
      </c>
      <c r="J93" s="135">
        <v>0</v>
      </c>
      <c r="K93" s="121">
        <v>0</v>
      </c>
      <c r="L93" s="135">
        <v>0</v>
      </c>
      <c r="M93" s="121">
        <v>0</v>
      </c>
      <c r="N93" s="135">
        <v>0</v>
      </c>
      <c r="O93" s="121">
        <v>0</v>
      </c>
      <c r="P93" s="136">
        <v>0</v>
      </c>
      <c r="Q93" s="122">
        <v>0</v>
      </c>
      <c r="R93" s="136">
        <v>0</v>
      </c>
      <c r="S93" s="121">
        <v>0</v>
      </c>
      <c r="T93" s="135">
        <v>0</v>
      </c>
      <c r="U93" s="121">
        <v>0</v>
      </c>
      <c r="V93" s="135">
        <v>0</v>
      </c>
      <c r="W93" s="121">
        <v>0</v>
      </c>
      <c r="X93" s="135">
        <v>0</v>
      </c>
      <c r="Y93" s="121">
        <v>0</v>
      </c>
      <c r="Z93" s="135">
        <v>0</v>
      </c>
      <c r="AA93" s="121">
        <v>0</v>
      </c>
      <c r="AB93" s="135">
        <v>0</v>
      </c>
      <c r="AC93" s="121">
        <v>0</v>
      </c>
      <c r="AD93" s="135">
        <v>0</v>
      </c>
      <c r="AE93" s="121">
        <v>0</v>
      </c>
      <c r="AF93" s="135">
        <v>0</v>
      </c>
      <c r="AG93" s="121">
        <v>0</v>
      </c>
      <c r="AH93" s="135">
        <v>0</v>
      </c>
      <c r="AI93" s="121">
        <v>0</v>
      </c>
      <c r="AJ93" s="136">
        <v>0</v>
      </c>
      <c r="AK93" s="121">
        <v>0</v>
      </c>
    </row>
    <row r="94" spans="1:37" s="133" customFormat="1" ht="15">
      <c r="A94" s="131"/>
      <c r="B94" s="141"/>
      <c r="C94" s="142" t="s">
        <v>148</v>
      </c>
      <c r="D94" s="135">
        <v>0</v>
      </c>
      <c r="E94" s="121">
        <v>0</v>
      </c>
      <c r="F94" s="135">
        <v>0</v>
      </c>
      <c r="G94" s="121">
        <v>0</v>
      </c>
      <c r="H94" s="135">
        <v>0</v>
      </c>
      <c r="I94" s="121">
        <v>0</v>
      </c>
      <c r="J94" s="135">
        <v>0</v>
      </c>
      <c r="K94" s="121">
        <v>0</v>
      </c>
      <c r="L94" s="135">
        <v>0</v>
      </c>
      <c r="M94" s="121">
        <v>0</v>
      </c>
      <c r="N94" s="135">
        <v>0</v>
      </c>
      <c r="O94" s="121">
        <v>0</v>
      </c>
      <c r="P94" s="136">
        <v>0</v>
      </c>
      <c r="Q94" s="122">
        <v>0</v>
      </c>
      <c r="R94" s="136">
        <v>0</v>
      </c>
      <c r="S94" s="121">
        <v>0</v>
      </c>
      <c r="T94" s="135">
        <v>0</v>
      </c>
      <c r="U94" s="121">
        <v>0</v>
      </c>
      <c r="V94" s="135">
        <v>0</v>
      </c>
      <c r="W94" s="121">
        <v>0</v>
      </c>
      <c r="X94" s="135">
        <v>649.67321984</v>
      </c>
      <c r="Y94" s="121">
        <v>4.165413101656507E-05</v>
      </c>
      <c r="Z94" s="135">
        <v>0</v>
      </c>
      <c r="AA94" s="121">
        <v>0</v>
      </c>
      <c r="AB94" s="135">
        <v>0</v>
      </c>
      <c r="AC94" s="121">
        <v>0</v>
      </c>
      <c r="AD94" s="135">
        <v>0</v>
      </c>
      <c r="AE94" s="121">
        <v>0</v>
      </c>
      <c r="AF94" s="135">
        <v>0</v>
      </c>
      <c r="AG94" s="121">
        <v>0</v>
      </c>
      <c r="AH94" s="135">
        <v>0</v>
      </c>
      <c r="AI94" s="121">
        <v>0</v>
      </c>
      <c r="AJ94" s="136">
        <v>649.67321984</v>
      </c>
      <c r="AK94" s="121">
        <v>5.587460953532537E-06</v>
      </c>
    </row>
    <row r="95" spans="1:37" s="133" customFormat="1" ht="15">
      <c r="A95" s="131"/>
      <c r="B95" s="141"/>
      <c r="C95" s="142" t="s">
        <v>107</v>
      </c>
      <c r="D95" s="135">
        <v>0</v>
      </c>
      <c r="E95" s="121">
        <v>0</v>
      </c>
      <c r="F95" s="135">
        <v>0</v>
      </c>
      <c r="G95" s="121">
        <v>0</v>
      </c>
      <c r="H95" s="135">
        <v>0</v>
      </c>
      <c r="I95" s="121">
        <v>0</v>
      </c>
      <c r="J95" s="135">
        <v>0</v>
      </c>
      <c r="K95" s="121">
        <v>0</v>
      </c>
      <c r="L95" s="135">
        <v>0</v>
      </c>
      <c r="M95" s="121">
        <v>0</v>
      </c>
      <c r="N95" s="135">
        <v>144648.5686799525</v>
      </c>
      <c r="O95" s="121">
        <v>0.020317982261638022</v>
      </c>
      <c r="P95" s="135">
        <v>0</v>
      </c>
      <c r="Q95" s="122">
        <v>0</v>
      </c>
      <c r="R95" s="135">
        <v>0</v>
      </c>
      <c r="S95" s="121">
        <v>0</v>
      </c>
      <c r="T95" s="135">
        <v>0</v>
      </c>
      <c r="U95" s="121">
        <v>0</v>
      </c>
      <c r="V95" s="135">
        <v>0</v>
      </c>
      <c r="W95" s="121">
        <v>0</v>
      </c>
      <c r="X95" s="135">
        <v>0</v>
      </c>
      <c r="Y95" s="121">
        <v>0</v>
      </c>
      <c r="Z95" s="135">
        <v>0</v>
      </c>
      <c r="AA95" s="121">
        <v>0</v>
      </c>
      <c r="AB95" s="135">
        <v>0</v>
      </c>
      <c r="AC95" s="121">
        <v>0</v>
      </c>
      <c r="AD95" s="135">
        <v>0</v>
      </c>
      <c r="AE95" s="121">
        <v>0</v>
      </c>
      <c r="AF95" s="135">
        <v>0</v>
      </c>
      <c r="AG95" s="121">
        <v>0</v>
      </c>
      <c r="AH95" s="135">
        <v>0</v>
      </c>
      <c r="AI95" s="121">
        <v>0</v>
      </c>
      <c r="AJ95" s="136">
        <v>144648.5686799525</v>
      </c>
      <c r="AK95" s="121">
        <v>0.0012440380868441062</v>
      </c>
    </row>
    <row r="96" spans="1:37" s="133" customFormat="1" ht="15">
      <c r="A96" s="131"/>
      <c r="B96" s="141"/>
      <c r="C96" s="142" t="s">
        <v>108</v>
      </c>
      <c r="D96" s="135">
        <v>0</v>
      </c>
      <c r="E96" s="121">
        <v>0</v>
      </c>
      <c r="F96" s="135">
        <v>0</v>
      </c>
      <c r="G96" s="121">
        <v>0</v>
      </c>
      <c r="H96" s="135">
        <v>0</v>
      </c>
      <c r="I96" s="121">
        <v>0</v>
      </c>
      <c r="J96" s="135">
        <v>0</v>
      </c>
      <c r="K96" s="121">
        <v>0</v>
      </c>
      <c r="L96" s="135">
        <v>0</v>
      </c>
      <c r="M96" s="121">
        <v>0</v>
      </c>
      <c r="N96" s="135">
        <v>0</v>
      </c>
      <c r="O96" s="121">
        <v>0</v>
      </c>
      <c r="P96" s="136">
        <v>0</v>
      </c>
      <c r="Q96" s="122">
        <v>0</v>
      </c>
      <c r="R96" s="136">
        <v>0</v>
      </c>
      <c r="S96" s="121">
        <v>0</v>
      </c>
      <c r="T96" s="135">
        <v>0</v>
      </c>
      <c r="U96" s="121">
        <v>0</v>
      </c>
      <c r="V96" s="135">
        <v>0</v>
      </c>
      <c r="W96" s="121">
        <v>0</v>
      </c>
      <c r="X96" s="135">
        <v>0</v>
      </c>
      <c r="Y96" s="121">
        <v>0</v>
      </c>
      <c r="Z96" s="135">
        <v>0</v>
      </c>
      <c r="AA96" s="121">
        <v>0</v>
      </c>
      <c r="AB96" s="135">
        <v>0</v>
      </c>
      <c r="AC96" s="121">
        <v>0</v>
      </c>
      <c r="AD96" s="135">
        <v>0</v>
      </c>
      <c r="AE96" s="121">
        <v>0</v>
      </c>
      <c r="AF96" s="135">
        <v>0</v>
      </c>
      <c r="AG96" s="121">
        <v>0</v>
      </c>
      <c r="AH96" s="135">
        <v>0</v>
      </c>
      <c r="AI96" s="121">
        <v>0</v>
      </c>
      <c r="AJ96" s="136">
        <v>0</v>
      </c>
      <c r="AK96" s="121">
        <v>0</v>
      </c>
    </row>
    <row r="97" spans="1:37" s="133" customFormat="1" ht="15">
      <c r="A97" s="131"/>
      <c r="B97" s="141"/>
      <c r="C97" s="142" t="s">
        <v>111</v>
      </c>
      <c r="D97" s="135">
        <v>0</v>
      </c>
      <c r="E97" s="121">
        <v>0</v>
      </c>
      <c r="F97" s="135">
        <v>58300.610896365004</v>
      </c>
      <c r="G97" s="121">
        <v>0.05298897225898477</v>
      </c>
      <c r="H97" s="135">
        <v>58345.860870489</v>
      </c>
      <c r="I97" s="121">
        <v>0.006304098893151533</v>
      </c>
      <c r="J97" s="135">
        <v>5127.415290559699</v>
      </c>
      <c r="K97" s="121">
        <v>0.0015342598206083422</v>
      </c>
      <c r="L97" s="135">
        <v>0</v>
      </c>
      <c r="M97" s="121">
        <v>0</v>
      </c>
      <c r="N97" s="135">
        <v>202058.14330206</v>
      </c>
      <c r="O97" s="121">
        <v>0.028381986831230614</v>
      </c>
      <c r="P97" s="136">
        <v>62478.5048368212</v>
      </c>
      <c r="Q97" s="122">
        <v>0.002181617749571607</v>
      </c>
      <c r="R97" s="136">
        <v>16331.767221782999</v>
      </c>
      <c r="S97" s="121">
        <v>0.004006965701753209</v>
      </c>
      <c r="T97" s="135">
        <v>0</v>
      </c>
      <c r="U97" s="121">
        <v>0</v>
      </c>
      <c r="V97" s="135">
        <v>136233.7603486992</v>
      </c>
      <c r="W97" s="121">
        <v>0.030000313533050375</v>
      </c>
      <c r="X97" s="135">
        <v>151376.01698958257</v>
      </c>
      <c r="Y97" s="121">
        <v>0.009705550809070967</v>
      </c>
      <c r="Z97" s="135">
        <v>825.1902171705</v>
      </c>
      <c r="AA97" s="121">
        <v>0.0002203947309600235</v>
      </c>
      <c r="AB97" s="135">
        <v>0</v>
      </c>
      <c r="AC97" s="121">
        <v>0</v>
      </c>
      <c r="AD97" s="135">
        <v>232292.9652630409</v>
      </c>
      <c r="AE97" s="121">
        <v>0.03880947329553169</v>
      </c>
      <c r="AF97" s="135">
        <v>71440.421523948</v>
      </c>
      <c r="AG97" s="121">
        <v>0.00300621425510878</v>
      </c>
      <c r="AH97" s="135">
        <v>0</v>
      </c>
      <c r="AI97" s="121">
        <v>0</v>
      </c>
      <c r="AJ97" s="136">
        <v>994810.6567605189</v>
      </c>
      <c r="AK97" s="121">
        <v>0.008555787018859087</v>
      </c>
    </row>
    <row r="98" spans="1:37" s="133" customFormat="1" ht="15">
      <c r="A98" s="131"/>
      <c r="B98" s="141"/>
      <c r="C98" s="142" t="s">
        <v>112</v>
      </c>
      <c r="D98" s="135">
        <v>0</v>
      </c>
      <c r="E98" s="121">
        <v>0</v>
      </c>
      <c r="F98" s="135">
        <v>22268.239193497597</v>
      </c>
      <c r="G98" s="121">
        <v>0.020239429582962598</v>
      </c>
      <c r="H98" s="135">
        <v>7453.430547136</v>
      </c>
      <c r="I98" s="121">
        <v>0.0008053212783453457</v>
      </c>
      <c r="J98" s="135">
        <v>0</v>
      </c>
      <c r="K98" s="121">
        <v>0</v>
      </c>
      <c r="L98" s="135">
        <v>0</v>
      </c>
      <c r="M98" s="121">
        <v>0</v>
      </c>
      <c r="N98" s="135">
        <v>45501.8276035218</v>
      </c>
      <c r="O98" s="121">
        <v>0.006391389382953491</v>
      </c>
      <c r="P98" s="135">
        <v>118312.7379589776</v>
      </c>
      <c r="Q98" s="122">
        <v>0.004131231530041401</v>
      </c>
      <c r="R98" s="135">
        <v>30400.7843813923</v>
      </c>
      <c r="S98" s="121">
        <v>0.007458770301364521</v>
      </c>
      <c r="T98" s="135">
        <v>0</v>
      </c>
      <c r="U98" s="121">
        <v>0</v>
      </c>
      <c r="V98" s="135">
        <v>50700.031626596</v>
      </c>
      <c r="W98" s="121">
        <v>0.011164757113363883</v>
      </c>
      <c r="X98" s="135">
        <v>32342.8827666566</v>
      </c>
      <c r="Y98" s="121">
        <v>0.002073680482854915</v>
      </c>
      <c r="Z98" s="135">
        <v>0</v>
      </c>
      <c r="AA98" s="121">
        <v>0</v>
      </c>
      <c r="AB98" s="135">
        <v>0</v>
      </c>
      <c r="AC98" s="121">
        <v>0</v>
      </c>
      <c r="AD98" s="135">
        <v>323280.0867003083</v>
      </c>
      <c r="AE98" s="121">
        <v>0.05401080432016413</v>
      </c>
      <c r="AF98" s="135">
        <v>722377.1975943304</v>
      </c>
      <c r="AG98" s="121">
        <v>0.0303976457956039</v>
      </c>
      <c r="AH98" s="135">
        <v>0</v>
      </c>
      <c r="AI98" s="121">
        <v>0</v>
      </c>
      <c r="AJ98" s="136">
        <v>1352637.218372417</v>
      </c>
      <c r="AK98" s="121">
        <v>0.01163324485471644</v>
      </c>
    </row>
    <row r="99" spans="1:37" s="133" customFormat="1" ht="15">
      <c r="A99" s="131"/>
      <c r="B99" s="128"/>
      <c r="C99" s="134" t="s">
        <v>129</v>
      </c>
      <c r="D99" s="135">
        <v>0</v>
      </c>
      <c r="E99" s="121">
        <v>0</v>
      </c>
      <c r="F99" s="135">
        <v>273091.9943581922</v>
      </c>
      <c r="G99" s="121">
        <v>0.2482111917990094</v>
      </c>
      <c r="H99" s="135">
        <v>510926.73737626785</v>
      </c>
      <c r="I99" s="121">
        <v>0.05520413327561995</v>
      </c>
      <c r="J99" s="135">
        <v>138184.89671782602</v>
      </c>
      <c r="K99" s="121">
        <v>0.041348617741070716</v>
      </c>
      <c r="L99" s="135">
        <v>0</v>
      </c>
      <c r="M99" s="121">
        <v>0</v>
      </c>
      <c r="N99" s="135">
        <v>1454910.439371903</v>
      </c>
      <c r="O99" s="121">
        <v>0.20436320088888152</v>
      </c>
      <c r="P99" s="136">
        <v>1089145.6655170794</v>
      </c>
      <c r="Q99" s="122">
        <v>0.03803067186013558</v>
      </c>
      <c r="R99" s="136">
        <v>27166.500207866302</v>
      </c>
      <c r="S99" s="121">
        <v>0.006665245291054765</v>
      </c>
      <c r="T99" s="135">
        <v>0</v>
      </c>
      <c r="U99" s="121">
        <v>0</v>
      </c>
      <c r="V99" s="135">
        <v>921091.0408294372</v>
      </c>
      <c r="W99" s="121">
        <v>0.2028353320545385</v>
      </c>
      <c r="X99" s="135">
        <v>622902.7601731257</v>
      </c>
      <c r="Y99" s="121">
        <v>0.03993772929292271</v>
      </c>
      <c r="Z99" s="135">
        <v>58749.199597228006</v>
      </c>
      <c r="AA99" s="121">
        <v>0.015690944669394306</v>
      </c>
      <c r="AB99" s="135">
        <v>0</v>
      </c>
      <c r="AC99" s="121">
        <v>0</v>
      </c>
      <c r="AD99" s="135">
        <v>986093.8339161917</v>
      </c>
      <c r="AE99" s="121">
        <v>0.16474791766045718</v>
      </c>
      <c r="AF99" s="135">
        <v>1233432.2736240663</v>
      </c>
      <c r="AG99" s="121">
        <v>0.05190285281893153</v>
      </c>
      <c r="AH99" s="135">
        <v>0</v>
      </c>
      <c r="AI99" s="121">
        <v>0</v>
      </c>
      <c r="AJ99" s="136">
        <v>7315695.341689182</v>
      </c>
      <c r="AK99" s="121">
        <v>0.06291803451540616</v>
      </c>
    </row>
    <row r="100" spans="1:37" s="133" customFormat="1" ht="15" customHeight="1">
      <c r="A100" s="131"/>
      <c r="B100" s="128"/>
      <c r="C100" s="134" t="s">
        <v>130</v>
      </c>
      <c r="D100" s="135">
        <v>0</v>
      </c>
      <c r="E100" s="121">
        <v>0</v>
      </c>
      <c r="F100" s="135">
        <v>1343.7170198513</v>
      </c>
      <c r="G100" s="121">
        <v>0.0012212939589157138</v>
      </c>
      <c r="H100" s="135">
        <v>15435.6064805878</v>
      </c>
      <c r="I100" s="121">
        <v>0.001667771942647157</v>
      </c>
      <c r="J100" s="135">
        <v>0</v>
      </c>
      <c r="K100" s="121">
        <v>0</v>
      </c>
      <c r="L100" s="135">
        <v>0</v>
      </c>
      <c r="M100" s="121">
        <v>0</v>
      </c>
      <c r="N100" s="135">
        <v>39221.4544416801</v>
      </c>
      <c r="O100" s="121">
        <v>0.0055092201941169035</v>
      </c>
      <c r="P100" s="136">
        <v>34689.8373492224</v>
      </c>
      <c r="Q100" s="122">
        <v>0.0012112960303463324</v>
      </c>
      <c r="R100" s="136">
        <v>0</v>
      </c>
      <c r="S100" s="121">
        <v>0</v>
      </c>
      <c r="T100" s="135">
        <v>0</v>
      </c>
      <c r="U100" s="121">
        <v>0</v>
      </c>
      <c r="V100" s="135">
        <v>12611.0584592677</v>
      </c>
      <c r="W100" s="121">
        <v>0.002777106840428417</v>
      </c>
      <c r="X100" s="135">
        <v>7733.2285632258</v>
      </c>
      <c r="Y100" s="121">
        <v>0.000495819907480536</v>
      </c>
      <c r="Z100" s="135">
        <v>6732.2964974182</v>
      </c>
      <c r="AA100" s="121">
        <v>0.0017980856345816555</v>
      </c>
      <c r="AB100" s="135">
        <v>0</v>
      </c>
      <c r="AC100" s="121">
        <v>0</v>
      </c>
      <c r="AD100" s="135">
        <v>0</v>
      </c>
      <c r="AE100" s="121">
        <v>0</v>
      </c>
      <c r="AF100" s="135">
        <v>0</v>
      </c>
      <c r="AG100" s="121">
        <v>0</v>
      </c>
      <c r="AH100" s="135">
        <v>0</v>
      </c>
      <c r="AI100" s="121">
        <v>0</v>
      </c>
      <c r="AJ100" s="136">
        <v>117767.19881125331</v>
      </c>
      <c r="AK100" s="121">
        <v>0.0010128470819942936</v>
      </c>
    </row>
    <row r="101" spans="1:37" s="133" customFormat="1" ht="15">
      <c r="A101" s="131"/>
      <c r="B101" s="128"/>
      <c r="C101" s="134" t="s">
        <v>131</v>
      </c>
      <c r="D101" s="135">
        <v>0</v>
      </c>
      <c r="E101" s="121">
        <v>0</v>
      </c>
      <c r="F101" s="135">
        <v>0</v>
      </c>
      <c r="G101" s="121">
        <v>0</v>
      </c>
      <c r="H101" s="135">
        <v>0</v>
      </c>
      <c r="I101" s="121">
        <v>0</v>
      </c>
      <c r="J101" s="135">
        <v>0</v>
      </c>
      <c r="K101" s="121">
        <v>0</v>
      </c>
      <c r="L101" s="135">
        <v>0</v>
      </c>
      <c r="M101" s="121">
        <v>0</v>
      </c>
      <c r="N101" s="135">
        <v>0</v>
      </c>
      <c r="O101" s="121">
        <v>0</v>
      </c>
      <c r="P101" s="135">
        <v>0</v>
      </c>
      <c r="Q101" s="122">
        <v>0</v>
      </c>
      <c r="R101" s="135">
        <v>0</v>
      </c>
      <c r="S101" s="121">
        <v>0</v>
      </c>
      <c r="T101" s="135">
        <v>0</v>
      </c>
      <c r="U101" s="121">
        <v>0</v>
      </c>
      <c r="V101" s="135">
        <v>0</v>
      </c>
      <c r="W101" s="121">
        <v>0</v>
      </c>
      <c r="X101" s="135">
        <v>0</v>
      </c>
      <c r="Y101" s="121">
        <v>0</v>
      </c>
      <c r="Z101" s="135">
        <v>0</v>
      </c>
      <c r="AA101" s="121">
        <v>0</v>
      </c>
      <c r="AB101" s="135">
        <v>0</v>
      </c>
      <c r="AC101" s="121">
        <v>0</v>
      </c>
      <c r="AD101" s="135">
        <v>0</v>
      </c>
      <c r="AE101" s="121">
        <v>0</v>
      </c>
      <c r="AF101" s="135">
        <v>0</v>
      </c>
      <c r="AG101" s="121">
        <v>0</v>
      </c>
      <c r="AH101" s="135">
        <v>0</v>
      </c>
      <c r="AI101" s="121">
        <v>0</v>
      </c>
      <c r="AJ101" s="136">
        <v>0</v>
      </c>
      <c r="AK101" s="121">
        <v>0</v>
      </c>
    </row>
    <row r="102" spans="1:37" s="133" customFormat="1" ht="15">
      <c r="A102" s="131"/>
      <c r="B102" s="138" t="s">
        <v>128</v>
      </c>
      <c r="C102" s="142"/>
      <c r="D102" s="130">
        <v>0</v>
      </c>
      <c r="E102" s="120">
        <v>0</v>
      </c>
      <c r="F102" s="130">
        <v>0</v>
      </c>
      <c r="G102" s="120">
        <v>0</v>
      </c>
      <c r="H102" s="130">
        <v>0</v>
      </c>
      <c r="I102" s="120">
        <v>0</v>
      </c>
      <c r="J102" s="130">
        <v>0</v>
      </c>
      <c r="K102" s="120">
        <v>0</v>
      </c>
      <c r="L102" s="130">
        <v>0</v>
      </c>
      <c r="M102" s="120">
        <v>0</v>
      </c>
      <c r="N102" s="130">
        <v>0</v>
      </c>
      <c r="O102" s="120">
        <v>0</v>
      </c>
      <c r="P102" s="132">
        <v>0</v>
      </c>
      <c r="Q102" s="123">
        <v>0</v>
      </c>
      <c r="R102" s="132">
        <v>0</v>
      </c>
      <c r="S102" s="120">
        <v>0</v>
      </c>
      <c r="T102" s="130">
        <v>0</v>
      </c>
      <c r="U102" s="120">
        <v>0</v>
      </c>
      <c r="V102" s="130">
        <v>0</v>
      </c>
      <c r="W102" s="120">
        <v>0</v>
      </c>
      <c r="X102" s="130">
        <v>0</v>
      </c>
      <c r="Y102" s="120">
        <v>0</v>
      </c>
      <c r="Z102" s="130">
        <v>0</v>
      </c>
      <c r="AA102" s="120">
        <v>0</v>
      </c>
      <c r="AB102" s="130">
        <v>0</v>
      </c>
      <c r="AC102" s="120">
        <v>0</v>
      </c>
      <c r="AD102" s="130">
        <v>0</v>
      </c>
      <c r="AE102" s="120">
        <v>0</v>
      </c>
      <c r="AF102" s="130">
        <v>0</v>
      </c>
      <c r="AG102" s="120">
        <v>0</v>
      </c>
      <c r="AH102" s="130">
        <v>0</v>
      </c>
      <c r="AI102" s="120">
        <v>0</v>
      </c>
      <c r="AJ102" s="132">
        <v>0</v>
      </c>
      <c r="AK102" s="120">
        <v>0</v>
      </c>
    </row>
    <row r="103" spans="1:37" s="133" customFormat="1" ht="15">
      <c r="A103" s="131"/>
      <c r="B103" s="138"/>
      <c r="C103" s="142" t="s">
        <v>106</v>
      </c>
      <c r="D103" s="135">
        <v>0</v>
      </c>
      <c r="E103" s="121">
        <v>0</v>
      </c>
      <c r="F103" s="135">
        <v>0</v>
      </c>
      <c r="G103" s="121">
        <v>0</v>
      </c>
      <c r="H103" s="135">
        <v>0</v>
      </c>
      <c r="I103" s="121">
        <v>0</v>
      </c>
      <c r="J103" s="135">
        <v>0</v>
      </c>
      <c r="K103" s="121">
        <v>0</v>
      </c>
      <c r="L103" s="135">
        <v>0</v>
      </c>
      <c r="M103" s="121">
        <v>0</v>
      </c>
      <c r="N103" s="135">
        <v>0</v>
      </c>
      <c r="O103" s="121">
        <v>0</v>
      </c>
      <c r="P103" s="136">
        <v>0</v>
      </c>
      <c r="Q103" s="122">
        <v>0</v>
      </c>
      <c r="R103" s="136">
        <v>0</v>
      </c>
      <c r="S103" s="121">
        <v>0</v>
      </c>
      <c r="T103" s="135">
        <v>0</v>
      </c>
      <c r="U103" s="121">
        <v>0</v>
      </c>
      <c r="V103" s="135">
        <v>0</v>
      </c>
      <c r="W103" s="121">
        <v>0</v>
      </c>
      <c r="X103" s="135">
        <v>0</v>
      </c>
      <c r="Y103" s="121">
        <v>0</v>
      </c>
      <c r="Z103" s="135">
        <v>0</v>
      </c>
      <c r="AA103" s="121">
        <v>0</v>
      </c>
      <c r="AB103" s="135">
        <v>0</v>
      </c>
      <c r="AC103" s="121">
        <v>0</v>
      </c>
      <c r="AD103" s="135">
        <v>0</v>
      </c>
      <c r="AE103" s="121">
        <v>0</v>
      </c>
      <c r="AF103" s="135">
        <v>0</v>
      </c>
      <c r="AG103" s="121">
        <v>0</v>
      </c>
      <c r="AH103" s="135">
        <v>0</v>
      </c>
      <c r="AI103" s="121">
        <v>0</v>
      </c>
      <c r="AJ103" s="136">
        <v>0</v>
      </c>
      <c r="AK103" s="121">
        <v>0</v>
      </c>
    </row>
    <row r="104" spans="1:37" s="133" customFormat="1" ht="15">
      <c r="A104" s="131"/>
      <c r="B104" s="128"/>
      <c r="C104" s="134" t="s">
        <v>107</v>
      </c>
      <c r="D104" s="135">
        <v>0</v>
      </c>
      <c r="E104" s="121">
        <v>0</v>
      </c>
      <c r="F104" s="135">
        <v>0</v>
      </c>
      <c r="G104" s="121">
        <v>0</v>
      </c>
      <c r="H104" s="135">
        <v>0</v>
      </c>
      <c r="I104" s="121">
        <v>0</v>
      </c>
      <c r="J104" s="135">
        <v>0</v>
      </c>
      <c r="K104" s="121">
        <v>0</v>
      </c>
      <c r="L104" s="135">
        <v>0</v>
      </c>
      <c r="M104" s="121">
        <v>0</v>
      </c>
      <c r="N104" s="135">
        <v>0</v>
      </c>
      <c r="O104" s="121">
        <v>0</v>
      </c>
      <c r="P104" s="136">
        <v>0</v>
      </c>
      <c r="Q104" s="122">
        <v>0</v>
      </c>
      <c r="R104" s="136">
        <v>0</v>
      </c>
      <c r="S104" s="121">
        <v>0</v>
      </c>
      <c r="T104" s="135">
        <v>0</v>
      </c>
      <c r="U104" s="121">
        <v>0</v>
      </c>
      <c r="V104" s="135">
        <v>0</v>
      </c>
      <c r="W104" s="121">
        <v>0</v>
      </c>
      <c r="X104" s="135">
        <v>0</v>
      </c>
      <c r="Y104" s="121">
        <v>0</v>
      </c>
      <c r="Z104" s="135">
        <v>0</v>
      </c>
      <c r="AA104" s="121">
        <v>0</v>
      </c>
      <c r="AB104" s="135">
        <v>0</v>
      </c>
      <c r="AC104" s="121">
        <v>0</v>
      </c>
      <c r="AD104" s="135">
        <v>0</v>
      </c>
      <c r="AE104" s="121">
        <v>0</v>
      </c>
      <c r="AF104" s="135">
        <v>0</v>
      </c>
      <c r="AG104" s="121">
        <v>0</v>
      </c>
      <c r="AH104" s="135">
        <v>0</v>
      </c>
      <c r="AI104" s="121">
        <v>0</v>
      </c>
      <c r="AJ104" s="136">
        <v>0</v>
      </c>
      <c r="AK104" s="121">
        <v>0</v>
      </c>
    </row>
    <row r="105" spans="1:37" s="133" customFormat="1" ht="15">
      <c r="A105" s="131"/>
      <c r="B105" s="138" t="s">
        <v>134</v>
      </c>
      <c r="C105" s="139"/>
      <c r="D105" s="130">
        <v>0</v>
      </c>
      <c r="E105" s="120">
        <v>0</v>
      </c>
      <c r="F105" s="130">
        <v>244167.16960791984</v>
      </c>
      <c r="G105" s="120">
        <v>0.22192164332390518</v>
      </c>
      <c r="H105" s="130">
        <v>3646763.4357293774</v>
      </c>
      <c r="I105" s="120">
        <v>0.3940220779293538</v>
      </c>
      <c r="J105" s="130">
        <v>1594207.1941778732</v>
      </c>
      <c r="K105" s="120">
        <v>0.47702943981447604</v>
      </c>
      <c r="L105" s="130">
        <v>0</v>
      </c>
      <c r="M105" s="120">
        <v>0</v>
      </c>
      <c r="N105" s="130">
        <v>856855.1473779767</v>
      </c>
      <c r="O105" s="120">
        <v>0.12035769067123742</v>
      </c>
      <c r="P105" s="132">
        <v>9675792.917971618</v>
      </c>
      <c r="Q105" s="123">
        <v>0.3378583022458275</v>
      </c>
      <c r="R105" s="132">
        <v>1460458.2990266164</v>
      </c>
      <c r="S105" s="120">
        <v>0.35832045813359314</v>
      </c>
      <c r="T105" s="130">
        <v>0</v>
      </c>
      <c r="U105" s="120">
        <v>0</v>
      </c>
      <c r="V105" s="130">
        <v>978927.0111250523</v>
      </c>
      <c r="W105" s="120">
        <v>0.215571508740226</v>
      </c>
      <c r="X105" s="130">
        <v>5520898.896453045</v>
      </c>
      <c r="Y105" s="120">
        <v>0.353975258544135</v>
      </c>
      <c r="Z105" s="130">
        <v>1503652.53050673</v>
      </c>
      <c r="AA105" s="120">
        <v>0.40160085277636826</v>
      </c>
      <c r="AB105" s="130">
        <v>0</v>
      </c>
      <c r="AC105" s="120">
        <v>0</v>
      </c>
      <c r="AD105" s="130">
        <v>650708.9931782719</v>
      </c>
      <c r="AE105" s="120">
        <v>0.10871475709700476</v>
      </c>
      <c r="AF105" s="130">
        <v>5305276.159465634</v>
      </c>
      <c r="AG105" s="120">
        <v>0.2232461186210674</v>
      </c>
      <c r="AH105" s="130">
        <v>1286010.0550754354</v>
      </c>
      <c r="AI105" s="120">
        <v>0.35367983085375926</v>
      </c>
      <c r="AJ105" s="132">
        <v>32723717.809695553</v>
      </c>
      <c r="AK105" s="120">
        <v>0.28143763654152343</v>
      </c>
    </row>
    <row r="106" spans="1:37" s="133" customFormat="1" ht="15">
      <c r="A106" s="128"/>
      <c r="B106" s="128"/>
      <c r="C106" s="128" t="s">
        <v>149</v>
      </c>
      <c r="D106" s="135">
        <v>0</v>
      </c>
      <c r="E106" s="121">
        <v>0</v>
      </c>
      <c r="F106" s="135">
        <v>244167.16960791984</v>
      </c>
      <c r="G106" s="121">
        <v>0.22192164332390518</v>
      </c>
      <c r="H106" s="135">
        <v>3646558.0053165676</v>
      </c>
      <c r="I106" s="121">
        <v>0.3939998817766414</v>
      </c>
      <c r="J106" s="135">
        <v>1594184.1216224933</v>
      </c>
      <c r="K106" s="121">
        <v>0.4770225358886826</v>
      </c>
      <c r="L106" s="135">
        <v>0</v>
      </c>
      <c r="M106" s="121">
        <v>0</v>
      </c>
      <c r="N106" s="135">
        <v>856849.389459442</v>
      </c>
      <c r="O106" s="121">
        <v>0.12035688188835267</v>
      </c>
      <c r="P106" s="136">
        <v>9673570.872165924</v>
      </c>
      <c r="Q106" s="122">
        <v>0.3377807130880408</v>
      </c>
      <c r="R106" s="136">
        <v>1459886.5739696817</v>
      </c>
      <c r="S106" s="121">
        <v>0.35818018655961953</v>
      </c>
      <c r="T106" s="135">
        <v>0</v>
      </c>
      <c r="U106" s="121">
        <v>0</v>
      </c>
      <c r="V106" s="135">
        <v>978927.0111250523</v>
      </c>
      <c r="W106" s="121">
        <v>0.215571508740226</v>
      </c>
      <c r="X106" s="135">
        <v>5520898.896453045</v>
      </c>
      <c r="Y106" s="121">
        <v>0.353975258544135</v>
      </c>
      <c r="Z106" s="135">
        <v>1503652.53050673</v>
      </c>
      <c r="AA106" s="121">
        <v>0.40160085277636826</v>
      </c>
      <c r="AB106" s="135">
        <v>0</v>
      </c>
      <c r="AC106" s="121">
        <v>0</v>
      </c>
      <c r="AD106" s="135">
        <v>650708.9931782719</v>
      </c>
      <c r="AE106" s="121">
        <v>0.10871475709700476</v>
      </c>
      <c r="AF106" s="135">
        <v>5305276.159465634</v>
      </c>
      <c r="AG106" s="121">
        <v>0.2232461186210674</v>
      </c>
      <c r="AH106" s="135">
        <v>1286010.0550754354</v>
      </c>
      <c r="AI106" s="121">
        <v>0.35367983085375926</v>
      </c>
      <c r="AJ106" s="136">
        <v>32720689.777946196</v>
      </c>
      <c r="AK106" s="121">
        <v>0.28141159420416223</v>
      </c>
    </row>
    <row r="107" spans="1:37" s="133" customFormat="1" ht="15" customHeight="1">
      <c r="A107" s="128"/>
      <c r="B107" s="128"/>
      <c r="C107" s="134" t="s">
        <v>138</v>
      </c>
      <c r="D107" s="135">
        <v>0</v>
      </c>
      <c r="E107" s="121">
        <v>0</v>
      </c>
      <c r="F107" s="135">
        <v>0</v>
      </c>
      <c r="G107" s="121">
        <v>0</v>
      </c>
      <c r="H107" s="135">
        <v>205.43041281</v>
      </c>
      <c r="I107" s="121">
        <v>2.2196152712354856E-05</v>
      </c>
      <c r="J107" s="135">
        <v>23.07255538</v>
      </c>
      <c r="K107" s="121">
        <v>6.903925793463615E-06</v>
      </c>
      <c r="L107" s="135">
        <v>0</v>
      </c>
      <c r="M107" s="121">
        <v>0</v>
      </c>
      <c r="N107" s="135">
        <v>5.7579185347</v>
      </c>
      <c r="O107" s="121">
        <v>8.087828847504211E-07</v>
      </c>
      <c r="P107" s="136">
        <v>2222.0458056953</v>
      </c>
      <c r="Q107" s="122">
        <v>7.758915778677665E-05</v>
      </c>
      <c r="R107" s="136">
        <v>571.7250569347</v>
      </c>
      <c r="S107" s="121">
        <v>0.00014027157397361798</v>
      </c>
      <c r="T107" s="135">
        <v>0</v>
      </c>
      <c r="U107" s="121">
        <v>0</v>
      </c>
      <c r="V107" s="135">
        <v>0</v>
      </c>
      <c r="W107" s="121">
        <v>0</v>
      </c>
      <c r="X107" s="135">
        <v>0</v>
      </c>
      <c r="Y107" s="121">
        <v>0</v>
      </c>
      <c r="Z107" s="135">
        <v>0</v>
      </c>
      <c r="AA107" s="121">
        <v>0</v>
      </c>
      <c r="AB107" s="135">
        <v>0</v>
      </c>
      <c r="AC107" s="121">
        <v>0</v>
      </c>
      <c r="AD107" s="135">
        <v>0</v>
      </c>
      <c r="AE107" s="121">
        <v>0</v>
      </c>
      <c r="AF107" s="135">
        <v>0</v>
      </c>
      <c r="AG107" s="121">
        <v>0</v>
      </c>
      <c r="AH107" s="135">
        <v>0</v>
      </c>
      <c r="AI107" s="121">
        <v>0</v>
      </c>
      <c r="AJ107" s="136">
        <v>3028.0317493547</v>
      </c>
      <c r="AK107" s="121">
        <v>2.604233736114747E-05</v>
      </c>
    </row>
    <row r="108" spans="1:37" s="133" customFormat="1" ht="15" customHeight="1">
      <c r="A108" s="128"/>
      <c r="B108" s="131" t="s">
        <v>139</v>
      </c>
      <c r="C108" s="128"/>
      <c r="D108" s="130">
        <v>0</v>
      </c>
      <c r="E108" s="120">
        <v>0</v>
      </c>
      <c r="F108" s="130">
        <v>26758.756480717</v>
      </c>
      <c r="G108" s="120">
        <v>0.024320825854846198</v>
      </c>
      <c r="H108" s="130">
        <v>36058.1140643503</v>
      </c>
      <c r="I108" s="120">
        <v>0.003895973314487104</v>
      </c>
      <c r="J108" s="130">
        <v>6602.935362193601</v>
      </c>
      <c r="K108" s="120">
        <v>0.001975774898307836</v>
      </c>
      <c r="L108" s="130">
        <v>0</v>
      </c>
      <c r="M108" s="120">
        <v>0</v>
      </c>
      <c r="N108" s="130">
        <v>93320.1384103311</v>
      </c>
      <c r="O108" s="120">
        <v>0.013108162314899547</v>
      </c>
      <c r="P108" s="132">
        <v>208028.98727573027</v>
      </c>
      <c r="Q108" s="123">
        <v>0.007263933928179926</v>
      </c>
      <c r="R108" s="132">
        <v>24662.307718149597</v>
      </c>
      <c r="S108" s="120">
        <v>0.006050846782882338</v>
      </c>
      <c r="T108" s="130">
        <v>0</v>
      </c>
      <c r="U108" s="120">
        <v>0</v>
      </c>
      <c r="V108" s="130">
        <v>9268.8486126028</v>
      </c>
      <c r="W108" s="120">
        <v>0.002041112010391028</v>
      </c>
      <c r="X108" s="130">
        <v>133104.4525168104</v>
      </c>
      <c r="Y108" s="120">
        <v>0.00853406010084398</v>
      </c>
      <c r="Z108" s="130">
        <v>18553.2677465238</v>
      </c>
      <c r="AA108" s="120">
        <v>0.0049552725763586224</v>
      </c>
      <c r="AB108" s="130">
        <v>0</v>
      </c>
      <c r="AC108" s="120">
        <v>0</v>
      </c>
      <c r="AD108" s="130">
        <v>52858.014311246</v>
      </c>
      <c r="AE108" s="120">
        <v>0.008831053891555455</v>
      </c>
      <c r="AF108" s="130">
        <v>86702.8881415535</v>
      </c>
      <c r="AG108" s="120">
        <v>0.003648459131821708</v>
      </c>
      <c r="AH108" s="130">
        <v>30176.9724644674</v>
      </c>
      <c r="AI108" s="120">
        <v>0.008299302540278598</v>
      </c>
      <c r="AJ108" s="132">
        <v>726095.6831046758</v>
      </c>
      <c r="AK108" s="120">
        <v>0.006244726046850241</v>
      </c>
    </row>
    <row r="109" spans="1:37" s="133" customFormat="1" ht="15" customHeight="1">
      <c r="A109" s="131" t="s">
        <v>63</v>
      </c>
      <c r="B109" s="131"/>
      <c r="C109" s="128"/>
      <c r="D109" s="130">
        <v>-2189.71026</v>
      </c>
      <c r="E109" s="120">
        <v>-0.012075974821048503</v>
      </c>
      <c r="F109" s="130">
        <v>-81575.49713885339</v>
      </c>
      <c r="G109" s="120">
        <v>-0.0741433355233179</v>
      </c>
      <c r="H109" s="130">
        <v>-102863.99918210568</v>
      </c>
      <c r="I109" s="120">
        <v>-0.011114152978708424</v>
      </c>
      <c r="J109" s="130">
        <v>11732.773113326399</v>
      </c>
      <c r="K109" s="120">
        <v>0.0035107595839239253</v>
      </c>
      <c r="L109" s="130">
        <v>-14630.9782</v>
      </c>
      <c r="M109" s="120">
        <v>-0.006343129690649266</v>
      </c>
      <c r="N109" s="130">
        <v>-33128.512804885744</v>
      </c>
      <c r="O109" s="120">
        <v>-0.004653378472160474</v>
      </c>
      <c r="P109" s="132">
        <v>-196836.5414380834</v>
      </c>
      <c r="Q109" s="123">
        <v>-0.006873117301496841</v>
      </c>
      <c r="R109" s="132">
        <v>-17645.240122597694</v>
      </c>
      <c r="S109" s="120">
        <v>-0.0043292235929094725</v>
      </c>
      <c r="T109" s="130">
        <v>-8636.40056</v>
      </c>
      <c r="U109" s="120">
        <v>-0.005791171538288714</v>
      </c>
      <c r="V109" s="130">
        <v>-37907.17810888693</v>
      </c>
      <c r="W109" s="120">
        <v>-0.008347616813255278</v>
      </c>
      <c r="X109" s="130">
        <v>-203702.46274146112</v>
      </c>
      <c r="Y109" s="120">
        <v>-0.01306048766104206</v>
      </c>
      <c r="Z109" s="130">
        <v>-72823.625684792</v>
      </c>
      <c r="AA109" s="120">
        <v>-0.01944999232463873</v>
      </c>
      <c r="AB109" s="130">
        <v>-8717.171450000002</v>
      </c>
      <c r="AC109" s="120">
        <v>-0.005830033318045478</v>
      </c>
      <c r="AD109" s="130">
        <v>-14755.174236760038</v>
      </c>
      <c r="AE109" s="120">
        <v>-0.002465165227298281</v>
      </c>
      <c r="AF109" s="130">
        <v>-34763.400378567865</v>
      </c>
      <c r="AG109" s="120">
        <v>-0.001462844528976813</v>
      </c>
      <c r="AH109" s="130">
        <v>4192.692372681002</v>
      </c>
      <c r="AI109" s="120">
        <v>0.0011530786430007192</v>
      </c>
      <c r="AJ109" s="130">
        <v>-814250.4268209863</v>
      </c>
      <c r="AK109" s="120">
        <v>-0.007002893650718628</v>
      </c>
    </row>
    <row r="110" spans="1:37" s="118" customFormat="1" ht="15" customHeight="1" thickBot="1">
      <c r="A110" s="124" t="s">
        <v>2</v>
      </c>
      <c r="B110" s="125"/>
      <c r="C110" s="125"/>
      <c r="D110" s="126">
        <v>181327.82590630453</v>
      </c>
      <c r="E110" s="127">
        <v>1</v>
      </c>
      <c r="F110" s="126">
        <v>1100240.4540216308</v>
      </c>
      <c r="G110" s="127">
        <v>1</v>
      </c>
      <c r="H110" s="126">
        <v>9255226.140864179</v>
      </c>
      <c r="I110" s="127">
        <v>1</v>
      </c>
      <c r="J110" s="126">
        <v>3341947.1863159733</v>
      </c>
      <c r="K110" s="127">
        <v>1</v>
      </c>
      <c r="L110" s="126">
        <v>2306586.6399623323</v>
      </c>
      <c r="M110" s="127">
        <v>1</v>
      </c>
      <c r="N110" s="126">
        <v>7119238.850457143</v>
      </c>
      <c r="O110" s="127">
        <v>1</v>
      </c>
      <c r="P110" s="126">
        <v>28638612.263348967</v>
      </c>
      <c r="Q110" s="127">
        <v>1</v>
      </c>
      <c r="R110" s="126">
        <v>4075844.026974624</v>
      </c>
      <c r="S110" s="127">
        <v>1</v>
      </c>
      <c r="T110" s="126">
        <v>1491304.566424922</v>
      </c>
      <c r="U110" s="127">
        <v>1</v>
      </c>
      <c r="V110" s="126">
        <v>4541077.885689924</v>
      </c>
      <c r="W110" s="127">
        <v>1</v>
      </c>
      <c r="X110" s="126">
        <v>15596849.675765343</v>
      </c>
      <c r="Y110" s="127">
        <v>1</v>
      </c>
      <c r="Z110" s="126">
        <v>3744146.7569393837</v>
      </c>
      <c r="AA110" s="127">
        <v>1</v>
      </c>
      <c r="AB110" s="126">
        <v>1495218.1187400895</v>
      </c>
      <c r="AC110" s="127">
        <v>1</v>
      </c>
      <c r="AD110" s="126">
        <v>5985470.699232237</v>
      </c>
      <c r="AE110" s="127">
        <v>1</v>
      </c>
      <c r="AF110" s="126">
        <v>23764248.14117679</v>
      </c>
      <c r="AG110" s="127">
        <v>1</v>
      </c>
      <c r="AH110" s="126">
        <v>3636085.359945728</v>
      </c>
      <c r="AI110" s="127">
        <v>1</v>
      </c>
      <c r="AJ110" s="126">
        <v>116273424.59176558</v>
      </c>
      <c r="AK110" s="127">
        <v>1</v>
      </c>
    </row>
    <row r="111" spans="1:37" ht="15" customHeight="1">
      <c r="A111" s="32" t="s">
        <v>1548</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3"/>
    </row>
    <row r="112" spans="1:37" ht="15" customHeight="1">
      <c r="A112" s="32" t="s">
        <v>1547</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2"/>
    </row>
    <row r="113" spans="1:37" ht="15" customHeight="1">
      <c r="A113" s="32" t="s">
        <v>150</v>
      </c>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row>
    <row r="114" spans="1:37" ht="15" customHeight="1">
      <c r="A114" s="32" t="s">
        <v>151</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row>
    <row r="115" spans="1:37" ht="15">
      <c r="A115" s="32" t="s">
        <v>152</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4"/>
    </row>
    <row r="116" spans="1:37" ht="15">
      <c r="A116" s="35" t="s">
        <v>153</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1"/>
    </row>
    <row r="117" ht="15">
      <c r="A117" s="146" t="s">
        <v>154</v>
      </c>
    </row>
  </sheetData>
  <mergeCells count="21">
    <mergeCell ref="AF7:AG7"/>
    <mergeCell ref="AH7:AI7"/>
    <mergeCell ref="AJ7:AK7"/>
    <mergeCell ref="V7:W7"/>
    <mergeCell ref="X7:Y7"/>
    <mergeCell ref="Z7:AA7"/>
    <mergeCell ref="AB7:AC7"/>
    <mergeCell ref="AD7:AE7"/>
    <mergeCell ref="A7:C8"/>
    <mergeCell ref="D7:E7"/>
    <mergeCell ref="F7:G7"/>
    <mergeCell ref="H7:I7"/>
    <mergeCell ref="J7:K7"/>
    <mergeCell ref="L7:M7"/>
    <mergeCell ref="N7:O7"/>
    <mergeCell ref="P7:Q7"/>
    <mergeCell ref="R7:S7"/>
    <mergeCell ref="T7:U7"/>
    <mergeCell ref="A2:AK2"/>
    <mergeCell ref="A4:AK4"/>
    <mergeCell ref="A5:AK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1"/>
  <sheetViews>
    <sheetView zoomScale="80" zoomScaleNormal="80" workbookViewId="0" topLeftCell="A1"/>
  </sheetViews>
  <sheetFormatPr defaultColWidth="11.421875" defaultRowHeight="15"/>
  <cols>
    <col min="1" max="1" width="51.28125" style="0" bestFit="1" customWidth="1"/>
    <col min="2" max="2" width="14.140625" style="0" customWidth="1"/>
    <col min="3" max="3" width="12.28125" style="0" customWidth="1"/>
    <col min="4" max="4" width="14.140625" style="0" customWidth="1"/>
    <col min="5" max="5" width="12.28125" style="0" customWidth="1"/>
    <col min="6" max="6" width="14.140625" style="0" customWidth="1"/>
    <col min="7" max="7" width="12.28125" style="0" customWidth="1"/>
    <col min="8" max="8" width="14.140625" style="0" customWidth="1"/>
    <col min="9" max="9" width="12.28125" style="0" customWidth="1"/>
    <col min="10" max="10" width="14.140625" style="0" customWidth="1"/>
    <col min="11" max="11" width="12.28125" style="0" customWidth="1"/>
    <col min="12" max="12" width="14.140625" style="0" customWidth="1"/>
    <col min="13" max="13" width="12.28125" style="0" customWidth="1"/>
    <col min="14" max="14" width="14.140625" style="0" customWidth="1"/>
    <col min="15" max="15" width="12.28125" style="0" customWidth="1"/>
    <col min="16" max="16" width="14.140625" style="0" customWidth="1"/>
    <col min="17" max="17" width="12.28125" style="0" customWidth="1"/>
    <col min="18" max="18" width="14.140625" style="0" customWidth="1"/>
    <col min="19" max="19" width="12.28125" style="0" customWidth="1"/>
    <col min="20" max="20" width="14.140625" style="0" customWidth="1"/>
    <col min="21" max="21" width="12.28125" style="0" customWidth="1"/>
    <col min="22" max="22" width="14.140625" style="0" customWidth="1"/>
    <col min="23" max="23" width="12.28125" style="0" customWidth="1"/>
    <col min="24" max="24" width="14.140625" style="0" customWidth="1"/>
    <col min="25" max="25" width="12.28125" style="0" customWidth="1"/>
    <col min="26" max="26" width="14.140625" style="0" customWidth="1"/>
    <col min="27" max="27" width="12.28125" style="0" customWidth="1"/>
    <col min="28" max="28" width="14.140625" style="0" customWidth="1"/>
    <col min="29" max="29" width="12.28125" style="0" customWidth="1"/>
    <col min="30" max="30" width="14.140625" style="0" customWidth="1"/>
    <col min="31" max="31" width="12.28125" style="0" customWidth="1"/>
    <col min="32" max="32" width="14.140625" style="0" customWidth="1"/>
    <col min="33" max="33" width="12.28125" style="0" customWidth="1"/>
    <col min="34" max="34" width="14.140625" style="0" customWidth="1"/>
    <col min="35" max="35" width="12.28125" style="0" customWidth="1"/>
  </cols>
  <sheetData>
    <row r="1" spans="2:34" ht="15">
      <c r="B1" s="9"/>
      <c r="D1" s="9"/>
      <c r="F1" s="9"/>
      <c r="H1" s="9"/>
      <c r="J1" s="9"/>
      <c r="L1" s="9"/>
      <c r="N1" s="9"/>
      <c r="P1" s="9"/>
      <c r="R1" s="9"/>
      <c r="T1" s="9"/>
      <c r="V1" s="9"/>
      <c r="X1" s="9"/>
      <c r="Z1" s="9"/>
      <c r="AB1" s="9"/>
      <c r="AD1" s="9"/>
      <c r="AF1" s="9"/>
      <c r="AH1" s="9"/>
    </row>
    <row r="2" spans="1:35" ht="15">
      <c r="A2" s="40" t="s">
        <v>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row>
    <row r="3" spans="1:34" ht="15">
      <c r="A3" s="3"/>
      <c r="B3" s="7"/>
      <c r="C3" s="3"/>
      <c r="D3" s="7"/>
      <c r="E3" s="3"/>
      <c r="F3" s="7"/>
      <c r="G3" s="3"/>
      <c r="H3" s="7"/>
      <c r="I3" s="3"/>
      <c r="J3" s="7"/>
      <c r="K3" s="3"/>
      <c r="L3" s="7"/>
      <c r="M3" s="3"/>
      <c r="N3" s="9"/>
      <c r="P3" s="9"/>
      <c r="R3" s="9"/>
      <c r="T3" s="9"/>
      <c r="V3" s="9"/>
      <c r="X3" s="9"/>
      <c r="Z3" s="9"/>
      <c r="AB3" s="9"/>
      <c r="AD3" s="9"/>
      <c r="AF3" s="9"/>
      <c r="AH3" s="9"/>
    </row>
    <row r="4" spans="1:35" ht="15">
      <c r="A4" s="40" t="s">
        <v>1539</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ht="15">
      <c r="A5" s="40" t="str">
        <f>1!A5:AA5</f>
        <v>Al 31-08-2023</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row>
    <row r="6" spans="1:34" ht="15">
      <c r="A6" s="3"/>
      <c r="B6" s="7"/>
      <c r="C6" s="3"/>
      <c r="D6" s="7"/>
      <c r="E6" s="3"/>
      <c r="F6" s="7"/>
      <c r="G6" s="3"/>
      <c r="H6" s="7"/>
      <c r="I6" s="3"/>
      <c r="J6" s="7"/>
      <c r="K6" s="3"/>
      <c r="L6" s="7"/>
      <c r="M6" s="3"/>
      <c r="N6" s="9"/>
      <c r="P6" s="9"/>
      <c r="R6" s="9"/>
      <c r="T6" s="9"/>
      <c r="V6" s="9"/>
      <c r="X6" s="9"/>
      <c r="Z6" s="9"/>
      <c r="AB6" s="9"/>
      <c r="AD6" s="9"/>
      <c r="AF6" s="9"/>
      <c r="AH6" s="9"/>
    </row>
    <row r="7" spans="1:35" ht="14.4" customHeight="1">
      <c r="A7" s="64"/>
      <c r="B7" s="41" t="s">
        <v>42</v>
      </c>
      <c r="C7" s="41"/>
      <c r="D7" s="41" t="s">
        <v>17</v>
      </c>
      <c r="E7" s="41"/>
      <c r="F7" s="41" t="s">
        <v>18</v>
      </c>
      <c r="G7" s="41"/>
      <c r="H7" s="41" t="s">
        <v>19</v>
      </c>
      <c r="I7" s="41"/>
      <c r="J7" s="41" t="s">
        <v>43</v>
      </c>
      <c r="K7" s="41"/>
      <c r="L7" s="41" t="s">
        <v>20</v>
      </c>
      <c r="M7" s="41"/>
      <c r="N7" s="41" t="s">
        <v>21</v>
      </c>
      <c r="O7" s="41"/>
      <c r="P7" s="41" t="s">
        <v>22</v>
      </c>
      <c r="Q7" s="41"/>
      <c r="R7" s="41" t="s">
        <v>44</v>
      </c>
      <c r="S7" s="41"/>
      <c r="T7" s="41" t="s">
        <v>23</v>
      </c>
      <c r="U7" s="41"/>
      <c r="V7" s="41" t="s">
        <v>24</v>
      </c>
      <c r="W7" s="41"/>
      <c r="X7" s="41" t="s">
        <v>25</v>
      </c>
      <c r="Y7" s="41"/>
      <c r="Z7" s="41" t="s">
        <v>45</v>
      </c>
      <c r="AA7" s="41"/>
      <c r="AB7" s="41" t="s">
        <v>26</v>
      </c>
      <c r="AC7" s="41"/>
      <c r="AD7" s="41" t="s">
        <v>27</v>
      </c>
      <c r="AE7" s="41"/>
      <c r="AF7" s="41" t="s">
        <v>28</v>
      </c>
      <c r="AG7" s="41"/>
      <c r="AH7" s="41" t="s">
        <v>2</v>
      </c>
      <c r="AI7" s="41"/>
    </row>
    <row r="8" spans="1:35" ht="14.4" customHeight="1">
      <c r="A8" s="41"/>
      <c r="B8" s="8" t="s">
        <v>9</v>
      </c>
      <c r="C8" s="1" t="s">
        <v>10</v>
      </c>
      <c r="D8" s="8" t="s">
        <v>9</v>
      </c>
      <c r="E8" s="1" t="s">
        <v>10</v>
      </c>
      <c r="F8" s="8" t="s">
        <v>9</v>
      </c>
      <c r="G8" s="1" t="s">
        <v>10</v>
      </c>
      <c r="H8" s="8" t="s">
        <v>9</v>
      </c>
      <c r="I8" s="1" t="s">
        <v>10</v>
      </c>
      <c r="J8" s="8" t="s">
        <v>9</v>
      </c>
      <c r="K8" s="1" t="s">
        <v>10</v>
      </c>
      <c r="L8" s="8" t="s">
        <v>9</v>
      </c>
      <c r="M8" s="1" t="s">
        <v>10</v>
      </c>
      <c r="N8" s="8" t="s">
        <v>9</v>
      </c>
      <c r="O8" s="1" t="s">
        <v>10</v>
      </c>
      <c r="P8" s="8" t="s">
        <v>9</v>
      </c>
      <c r="Q8" s="1" t="s">
        <v>10</v>
      </c>
      <c r="R8" s="8" t="s">
        <v>9</v>
      </c>
      <c r="S8" s="1" t="s">
        <v>10</v>
      </c>
      <c r="T8" s="8" t="s">
        <v>9</v>
      </c>
      <c r="U8" s="1" t="s">
        <v>10</v>
      </c>
      <c r="V8" s="8" t="s">
        <v>9</v>
      </c>
      <c r="W8" s="1" t="s">
        <v>10</v>
      </c>
      <c r="X8" s="8" t="s">
        <v>9</v>
      </c>
      <c r="Y8" s="1" t="s">
        <v>10</v>
      </c>
      <c r="Z8" s="8" t="s">
        <v>9</v>
      </c>
      <c r="AA8" s="1" t="s">
        <v>10</v>
      </c>
      <c r="AB8" s="8" t="s">
        <v>9</v>
      </c>
      <c r="AC8" s="1" t="s">
        <v>10</v>
      </c>
      <c r="AD8" s="8" t="s">
        <v>9</v>
      </c>
      <c r="AE8" s="1" t="s">
        <v>10</v>
      </c>
      <c r="AF8" s="8" t="s">
        <v>9</v>
      </c>
      <c r="AG8" s="1" t="s">
        <v>10</v>
      </c>
      <c r="AH8" s="8" t="s">
        <v>9</v>
      </c>
      <c r="AI8" s="1" t="s">
        <v>10</v>
      </c>
    </row>
    <row r="9" spans="1:35" ht="16.5" customHeight="1">
      <c r="A9" s="50" t="s">
        <v>155</v>
      </c>
      <c r="B9" s="68">
        <v>183517.5361663045</v>
      </c>
      <c r="C9" s="80">
        <v>1.0120759748210457</v>
      </c>
      <c r="D9" s="68">
        <v>555885.4636039408</v>
      </c>
      <c r="E9" s="80">
        <v>0.5052399787446944</v>
      </c>
      <c r="F9" s="68">
        <v>5083106.954978075</v>
      </c>
      <c r="G9" s="80">
        <v>0.5492147763451033</v>
      </c>
      <c r="H9" s="68">
        <v>1586091.9716541935</v>
      </c>
      <c r="I9" s="80">
        <v>0.4746011481416128</v>
      </c>
      <c r="J9" s="68">
        <v>2321217.618162332</v>
      </c>
      <c r="K9" s="80">
        <v>1.00634312969065</v>
      </c>
      <c r="L9" s="68">
        <v>3815478.071210863</v>
      </c>
      <c r="M9" s="80">
        <v>0.5359390450800596</v>
      </c>
      <c r="N9" s="68">
        <v>16704925.865712082</v>
      </c>
      <c r="O9" s="80">
        <v>0.5833008147217609</v>
      </c>
      <c r="P9" s="68">
        <v>2479876.959458115</v>
      </c>
      <c r="Q9" s="80">
        <v>0.6084327425303495</v>
      </c>
      <c r="R9" s="68">
        <v>1499940.9669849214</v>
      </c>
      <c r="S9" s="80">
        <v>1.0057911715382886</v>
      </c>
      <c r="T9" s="68">
        <v>2470153.3127971566</v>
      </c>
      <c r="U9" s="80">
        <v>0.5439574865212572</v>
      </c>
      <c r="V9" s="68">
        <v>9331544.227824522</v>
      </c>
      <c r="W9" s="80">
        <v>0.5982967343927191</v>
      </c>
      <c r="X9" s="68">
        <v>2228457.898059105</v>
      </c>
      <c r="Y9" s="80">
        <v>0.5951844419369763</v>
      </c>
      <c r="Z9" s="68">
        <v>1503935.2901900893</v>
      </c>
      <c r="AA9" s="80">
        <v>1.0058300333180459</v>
      </c>
      <c r="AB9" s="68">
        <v>3237977.7022758583</v>
      </c>
      <c r="AC9" s="80">
        <v>0.5409729434798165</v>
      </c>
      <c r="AD9" s="68">
        <v>15346874.430441761</v>
      </c>
      <c r="AE9" s="80">
        <v>0.6457967590335802</v>
      </c>
      <c r="AF9" s="68">
        <v>2290514.101776836</v>
      </c>
      <c r="AG9" s="80">
        <v>0.629939584754695</v>
      </c>
      <c r="AH9" s="68">
        <v>70639498.37129621</v>
      </c>
      <c r="AI9" s="80">
        <v>0.6075291806301438</v>
      </c>
    </row>
    <row r="10" spans="1:35" ht="16.5" customHeight="1">
      <c r="A10" s="70" t="s">
        <v>48</v>
      </c>
      <c r="B10" s="71">
        <v>0</v>
      </c>
      <c r="C10" s="114"/>
      <c r="D10" s="71">
        <v>253600.3575793979</v>
      </c>
      <c r="E10" s="114">
        <v>0.2304953945770951</v>
      </c>
      <c r="F10" s="71">
        <v>2383386.673031321</v>
      </c>
      <c r="G10" s="114">
        <v>0.25751792951963237</v>
      </c>
      <c r="H10" s="71">
        <v>49194.399243269</v>
      </c>
      <c r="I10" s="114">
        <v>0.014720280273937809</v>
      </c>
      <c r="J10" s="71">
        <v>0</v>
      </c>
      <c r="K10" s="114"/>
      <c r="L10" s="71">
        <v>1829193.7027497746</v>
      </c>
      <c r="M10" s="114">
        <v>0.25693669522442253</v>
      </c>
      <c r="N10" s="71">
        <v>8057311.0158001445</v>
      </c>
      <c r="O10" s="114">
        <v>0.28134432428877476</v>
      </c>
      <c r="P10" s="71">
        <v>69850.4071403673</v>
      </c>
      <c r="Q10" s="114">
        <v>0.017137654600638673</v>
      </c>
      <c r="R10" s="71">
        <v>0</v>
      </c>
      <c r="S10" s="114"/>
      <c r="T10" s="71">
        <v>1414099.5793912725</v>
      </c>
      <c r="U10" s="114">
        <v>0.311401745353775</v>
      </c>
      <c r="V10" s="71">
        <v>4237624.7920260485</v>
      </c>
      <c r="W10" s="114">
        <v>0.27169748251216114</v>
      </c>
      <c r="X10" s="71">
        <v>52424.37395755589</v>
      </c>
      <c r="Y10" s="114">
        <v>0.01400168779719781</v>
      </c>
      <c r="Z10" s="71">
        <v>0</v>
      </c>
      <c r="AA10" s="114"/>
      <c r="AB10" s="71">
        <v>1682052.6459408808</v>
      </c>
      <c r="AC10" s="114">
        <v>0.28102261801342365</v>
      </c>
      <c r="AD10" s="71">
        <v>7407447.2326751975</v>
      </c>
      <c r="AE10" s="114">
        <v>0.3117055161463392</v>
      </c>
      <c r="AF10" s="71">
        <v>10598.939427</v>
      </c>
      <c r="AG10" s="114">
        <v>0.0029149314105096262</v>
      </c>
      <c r="AH10" s="71">
        <v>27446784.11896222</v>
      </c>
      <c r="AI10" s="114">
        <v>0.23605380348370686</v>
      </c>
    </row>
    <row r="11" spans="1:35" ht="16.5" customHeight="1">
      <c r="A11" s="56" t="s">
        <v>156</v>
      </c>
      <c r="B11" s="62">
        <v>0</v>
      </c>
      <c r="C11" s="84"/>
      <c r="D11" s="62">
        <v>253600.3575793979</v>
      </c>
      <c r="E11" s="84">
        <v>0.2304953945770951</v>
      </c>
      <c r="F11" s="62">
        <v>2383386.673031321</v>
      </c>
      <c r="G11" s="84">
        <v>0.25751792951963237</v>
      </c>
      <c r="H11" s="62">
        <v>49194.399243269</v>
      </c>
      <c r="I11" s="84">
        <v>0.014720280273937809</v>
      </c>
      <c r="J11" s="62">
        <v>0</v>
      </c>
      <c r="K11" s="84"/>
      <c r="L11" s="62">
        <v>1829193.7027497746</v>
      </c>
      <c r="M11" s="84">
        <v>0.25693669522442253</v>
      </c>
      <c r="N11" s="62">
        <v>8057311.0158001445</v>
      </c>
      <c r="O11" s="84">
        <v>0.28134432428877476</v>
      </c>
      <c r="P11" s="62">
        <v>69850.4071403673</v>
      </c>
      <c r="Q11" s="84">
        <v>0.017137654600638673</v>
      </c>
      <c r="R11" s="62">
        <v>0</v>
      </c>
      <c r="S11" s="84"/>
      <c r="T11" s="62">
        <v>1414099.5793912725</v>
      </c>
      <c r="U11" s="84">
        <v>0.311401745353775</v>
      </c>
      <c r="V11" s="62">
        <v>4237624.7920260485</v>
      </c>
      <c r="W11" s="84">
        <v>0.27169748251216114</v>
      </c>
      <c r="X11" s="62">
        <v>52424.37395755589</v>
      </c>
      <c r="Y11" s="84">
        <v>0.01400168779719781</v>
      </c>
      <c r="Z11" s="62">
        <v>0</v>
      </c>
      <c r="AA11" s="84"/>
      <c r="AB11" s="62">
        <v>1682052.6459408808</v>
      </c>
      <c r="AC11" s="84">
        <v>0.28102261801342365</v>
      </c>
      <c r="AD11" s="62">
        <v>7407447.2326751975</v>
      </c>
      <c r="AE11" s="84">
        <v>0.3117055161463392</v>
      </c>
      <c r="AF11" s="62">
        <v>10598.939427</v>
      </c>
      <c r="AG11" s="84">
        <v>0.0029149314105096262</v>
      </c>
      <c r="AH11" s="62">
        <v>27446784.11896222</v>
      </c>
      <c r="AI11" s="84">
        <v>0.23605380348370686</v>
      </c>
    </row>
    <row r="12" spans="1:35" ht="16.5" customHeight="1">
      <c r="A12" s="75" t="s">
        <v>89</v>
      </c>
      <c r="B12" s="62">
        <v>0</v>
      </c>
      <c r="C12" s="84"/>
      <c r="D12" s="62">
        <v>253600.3575793979</v>
      </c>
      <c r="E12" s="84">
        <v>0.2304953945770951</v>
      </c>
      <c r="F12" s="62">
        <v>2383386.673031321</v>
      </c>
      <c r="G12" s="84">
        <v>0.25751792951963237</v>
      </c>
      <c r="H12" s="62">
        <v>49194.399243269</v>
      </c>
      <c r="I12" s="84">
        <v>0.014720280273937809</v>
      </c>
      <c r="J12" s="62">
        <v>0</v>
      </c>
      <c r="K12" s="84"/>
      <c r="L12" s="62">
        <v>1803413.0106320884</v>
      </c>
      <c r="M12" s="84">
        <v>0.2533154243752178</v>
      </c>
      <c r="N12" s="62">
        <v>7867568.836299855</v>
      </c>
      <c r="O12" s="84">
        <v>0.2747189271586521</v>
      </c>
      <c r="P12" s="62">
        <v>69850.4071403673</v>
      </c>
      <c r="Q12" s="84">
        <v>0.017137654600638673</v>
      </c>
      <c r="R12" s="62">
        <v>0</v>
      </c>
      <c r="S12" s="84"/>
      <c r="T12" s="62">
        <v>1414099.5793912725</v>
      </c>
      <c r="U12" s="84">
        <v>0.311401745353775</v>
      </c>
      <c r="V12" s="62">
        <v>4237624.7920260485</v>
      </c>
      <c r="W12" s="84">
        <v>0.27169748251216114</v>
      </c>
      <c r="X12" s="62">
        <v>52424.37395755589</v>
      </c>
      <c r="Y12" s="84">
        <v>0.01400168779719781</v>
      </c>
      <c r="Z12" s="62">
        <v>0</v>
      </c>
      <c r="AA12" s="84"/>
      <c r="AB12" s="62">
        <v>1682052.6459408808</v>
      </c>
      <c r="AC12" s="84">
        <v>0.28102261801342365</v>
      </c>
      <c r="AD12" s="62">
        <v>7401893.265175197</v>
      </c>
      <c r="AE12" s="84">
        <v>0.3114718050915225</v>
      </c>
      <c r="AF12" s="62">
        <v>10598.939427</v>
      </c>
      <c r="AG12" s="84">
        <v>0.0029149314105096262</v>
      </c>
      <c r="AH12" s="62">
        <v>27225707.279844243</v>
      </c>
      <c r="AI12" s="84">
        <v>0.23415245035942955</v>
      </c>
    </row>
    <row r="13" spans="1:35" ht="16.5" customHeight="1">
      <c r="A13" s="75" t="s">
        <v>90</v>
      </c>
      <c r="B13" s="62">
        <v>0</v>
      </c>
      <c r="C13" s="84"/>
      <c r="D13" s="62">
        <v>0</v>
      </c>
      <c r="E13" s="84"/>
      <c r="F13" s="62">
        <v>0</v>
      </c>
      <c r="G13" s="84"/>
      <c r="H13" s="62">
        <v>0</v>
      </c>
      <c r="I13" s="84"/>
      <c r="J13" s="62">
        <v>0</v>
      </c>
      <c r="K13" s="84"/>
      <c r="L13" s="62">
        <v>25780.692117686</v>
      </c>
      <c r="M13" s="84">
        <v>0.0036212708492046955</v>
      </c>
      <c r="N13" s="62">
        <v>189742.17950028903</v>
      </c>
      <c r="O13" s="84">
        <v>0.006625397130122693</v>
      </c>
      <c r="P13" s="62">
        <v>0</v>
      </c>
      <c r="Q13" s="84"/>
      <c r="R13" s="62">
        <v>0</v>
      </c>
      <c r="S13" s="84"/>
      <c r="T13" s="62">
        <v>0</v>
      </c>
      <c r="U13" s="84"/>
      <c r="V13" s="62">
        <v>0</v>
      </c>
      <c r="W13" s="84"/>
      <c r="X13" s="62">
        <v>0</v>
      </c>
      <c r="Y13" s="84"/>
      <c r="Z13" s="62">
        <v>0</v>
      </c>
      <c r="AA13" s="84"/>
      <c r="AB13" s="62">
        <v>0</v>
      </c>
      <c r="AC13" s="84"/>
      <c r="AD13" s="62">
        <v>5553.9675</v>
      </c>
      <c r="AE13" s="84">
        <v>0.00023371105481669022</v>
      </c>
      <c r="AF13" s="62">
        <v>0</v>
      </c>
      <c r="AG13" s="84"/>
      <c r="AH13" s="62">
        <v>221076.839117975</v>
      </c>
      <c r="AI13" s="84">
        <v>0.0019013531242773043</v>
      </c>
    </row>
    <row r="14" spans="1:35" ht="16.5" customHeight="1">
      <c r="A14" s="70" t="s">
        <v>49</v>
      </c>
      <c r="B14" s="71">
        <v>174324.0981390565</v>
      </c>
      <c r="C14" s="114">
        <v>0.9613753281811945</v>
      </c>
      <c r="D14" s="71">
        <v>64213.151702681396</v>
      </c>
      <c r="E14" s="114">
        <v>0.05836283465852184</v>
      </c>
      <c r="F14" s="71">
        <v>659070.9118496089</v>
      </c>
      <c r="G14" s="114">
        <v>0.07121067619727225</v>
      </c>
      <c r="H14" s="71">
        <v>199833.06725830742</v>
      </c>
      <c r="I14" s="114">
        <v>0.05979539954328098</v>
      </c>
      <c r="J14" s="71">
        <v>2311807.2136630393</v>
      </c>
      <c r="K14" s="114">
        <v>1.0022633330178286</v>
      </c>
      <c r="L14" s="71">
        <v>447427.8495435314</v>
      </c>
      <c r="M14" s="114">
        <v>0.06284770871464737</v>
      </c>
      <c r="N14" s="71">
        <v>1954043.9944150238</v>
      </c>
      <c r="O14" s="114">
        <v>0.06823109920433407</v>
      </c>
      <c r="P14" s="71">
        <v>247422.16127577474</v>
      </c>
      <c r="Q14" s="114">
        <v>0.060704521477832125</v>
      </c>
      <c r="R14" s="71">
        <v>1499940.9669849214</v>
      </c>
      <c r="S14" s="114">
        <v>1.0057911715382886</v>
      </c>
      <c r="T14" s="71">
        <v>193288.87150987145</v>
      </c>
      <c r="U14" s="114">
        <v>0.04256453564008959</v>
      </c>
      <c r="V14" s="71">
        <v>1190154.7416574222</v>
      </c>
      <c r="W14" s="114">
        <v>0.07630738042610671</v>
      </c>
      <c r="X14" s="71">
        <v>333406.66286518384</v>
      </c>
      <c r="Y14" s="114">
        <v>0.08904743443809986</v>
      </c>
      <c r="Z14" s="71">
        <v>1330415.4134929273</v>
      </c>
      <c r="AA14" s="114">
        <v>0.8897801577029922</v>
      </c>
      <c r="AB14" s="71">
        <v>535098.2841745685</v>
      </c>
      <c r="AC14" s="114">
        <v>0.08939953281254995</v>
      </c>
      <c r="AD14" s="71">
        <v>1831841.7055670707</v>
      </c>
      <c r="AE14" s="114">
        <v>0.07708393274992785</v>
      </c>
      <c r="AF14" s="71">
        <v>325995.4878790193</v>
      </c>
      <c r="AG14" s="114">
        <v>0.08965562015405633</v>
      </c>
      <c r="AH14" s="71">
        <v>13298284.581978004</v>
      </c>
      <c r="AI14" s="114">
        <v>0.11437079993702866</v>
      </c>
    </row>
    <row r="15" spans="1:35" ht="16.5" customHeight="1">
      <c r="A15" s="56" t="s">
        <v>157</v>
      </c>
      <c r="B15" s="62">
        <v>0</v>
      </c>
      <c r="C15" s="84"/>
      <c r="D15" s="62">
        <v>0</v>
      </c>
      <c r="E15" s="84"/>
      <c r="F15" s="62">
        <v>48.662169999999996</v>
      </c>
      <c r="G15" s="84">
        <v>5.257804537605422E-06</v>
      </c>
      <c r="H15" s="62">
        <v>0</v>
      </c>
      <c r="I15" s="84"/>
      <c r="J15" s="62">
        <v>0</v>
      </c>
      <c r="K15" s="84"/>
      <c r="L15" s="62">
        <v>38.412892979999995</v>
      </c>
      <c r="M15" s="84">
        <v>5.395646049652262E-06</v>
      </c>
      <c r="N15" s="62">
        <v>103.74706266</v>
      </c>
      <c r="O15" s="84">
        <v>3.6226288378076537E-06</v>
      </c>
      <c r="P15" s="62">
        <v>36.97584303000001</v>
      </c>
      <c r="Q15" s="84">
        <v>9.071947499778608E-06</v>
      </c>
      <c r="R15" s="62">
        <v>20.55611</v>
      </c>
      <c r="S15" s="84">
        <v>1.3783978445984912E-05</v>
      </c>
      <c r="T15" s="62">
        <v>99.83471833</v>
      </c>
      <c r="U15" s="84">
        <v>2.198480643650801E-05</v>
      </c>
      <c r="V15" s="62">
        <v>64.20453148</v>
      </c>
      <c r="W15" s="84">
        <v>4.11650639806847E-06</v>
      </c>
      <c r="X15" s="62">
        <v>73.94597245</v>
      </c>
      <c r="Y15" s="84">
        <v>1.974975268075401E-05</v>
      </c>
      <c r="Z15" s="62">
        <v>606.13072</v>
      </c>
      <c r="AA15" s="84">
        <v>0.00040537946430902166</v>
      </c>
      <c r="AB15" s="62">
        <v>15.227229999999999</v>
      </c>
      <c r="AC15" s="84">
        <v>2.544032168088838E-06</v>
      </c>
      <c r="AD15" s="62">
        <v>266.21196999999995</v>
      </c>
      <c r="AE15" s="84">
        <v>1.120220460662204E-05</v>
      </c>
      <c r="AF15" s="62">
        <v>3.63647</v>
      </c>
      <c r="AG15" s="84">
        <v>1.0001057841101615E-06</v>
      </c>
      <c r="AH15" s="62">
        <v>1377.54569093</v>
      </c>
      <c r="AI15" s="84">
        <v>1.1847468118932117E-05</v>
      </c>
    </row>
    <row r="16" spans="1:35" ht="16.5" customHeight="1">
      <c r="A16" s="75" t="s">
        <v>64</v>
      </c>
      <c r="B16" s="62">
        <v>0</v>
      </c>
      <c r="C16" s="84"/>
      <c r="D16" s="62">
        <v>0</v>
      </c>
      <c r="E16" s="84"/>
      <c r="F16" s="62">
        <v>48.662169999999996</v>
      </c>
      <c r="G16" s="84">
        <v>5.257804537605422E-06</v>
      </c>
      <c r="H16" s="62">
        <v>0</v>
      </c>
      <c r="I16" s="84"/>
      <c r="J16" s="62">
        <v>0</v>
      </c>
      <c r="K16" s="84"/>
      <c r="L16" s="62">
        <v>38.412892979999995</v>
      </c>
      <c r="M16" s="84">
        <v>5.395646049652262E-06</v>
      </c>
      <c r="N16" s="62">
        <v>103.74706266</v>
      </c>
      <c r="O16" s="84">
        <v>3.6226288378076537E-06</v>
      </c>
      <c r="P16" s="62">
        <v>36.97584303000001</v>
      </c>
      <c r="Q16" s="84">
        <v>9.071947499778608E-06</v>
      </c>
      <c r="R16" s="62">
        <v>20.55611</v>
      </c>
      <c r="S16" s="84">
        <v>1.3783978445984912E-05</v>
      </c>
      <c r="T16" s="62">
        <v>99.83471833</v>
      </c>
      <c r="U16" s="84">
        <v>2.198480643650801E-05</v>
      </c>
      <c r="V16" s="62">
        <v>64.20453148</v>
      </c>
      <c r="W16" s="84">
        <v>4.11650639806847E-06</v>
      </c>
      <c r="X16" s="62">
        <v>73.94597245</v>
      </c>
      <c r="Y16" s="84">
        <v>1.974975268075401E-05</v>
      </c>
      <c r="Z16" s="62">
        <v>606.13072</v>
      </c>
      <c r="AA16" s="84">
        <v>0.00040537946430902166</v>
      </c>
      <c r="AB16" s="62">
        <v>15.227229999999999</v>
      </c>
      <c r="AC16" s="84">
        <v>2.544032168088838E-06</v>
      </c>
      <c r="AD16" s="62">
        <v>266.21196999999995</v>
      </c>
      <c r="AE16" s="84">
        <v>1.120220460662204E-05</v>
      </c>
      <c r="AF16" s="62">
        <v>3.63647</v>
      </c>
      <c r="AG16" s="84">
        <v>1.0001057841101615E-06</v>
      </c>
      <c r="AH16" s="62">
        <v>1377.54569093</v>
      </c>
      <c r="AI16" s="84">
        <v>1.1847468118932117E-05</v>
      </c>
    </row>
    <row r="17" spans="1:35" ht="16.5" customHeight="1">
      <c r="A17" s="56" t="s">
        <v>158</v>
      </c>
      <c r="B17" s="62">
        <v>3348.737914</v>
      </c>
      <c r="C17" s="84">
        <v>0.018467865575856772</v>
      </c>
      <c r="D17" s="62">
        <v>522.8923343704</v>
      </c>
      <c r="E17" s="84">
        <v>0.0004752527799347035</v>
      </c>
      <c r="F17" s="62">
        <v>27298.115787377203</v>
      </c>
      <c r="G17" s="84">
        <v>0.002949481230593499</v>
      </c>
      <c r="H17" s="62">
        <v>29976.1442386316</v>
      </c>
      <c r="I17" s="84">
        <v>0.008969664260815587</v>
      </c>
      <c r="J17" s="62">
        <v>554491.081975</v>
      </c>
      <c r="K17" s="84">
        <v>0.24039464738426453</v>
      </c>
      <c r="L17" s="62">
        <v>2627.0562800163993</v>
      </c>
      <c r="M17" s="84">
        <v>0.0003690080267285471</v>
      </c>
      <c r="N17" s="62">
        <v>102118.04835042519</v>
      </c>
      <c r="O17" s="84">
        <v>0.0035657470903753736</v>
      </c>
      <c r="P17" s="62">
        <v>38946.06074511879</v>
      </c>
      <c r="Q17" s="84">
        <v>0.009555336388577971</v>
      </c>
      <c r="R17" s="62">
        <v>159674.87316</v>
      </c>
      <c r="S17" s="84">
        <v>0.10707059896073795</v>
      </c>
      <c r="T17" s="62">
        <v>6380.369560693599</v>
      </c>
      <c r="U17" s="84">
        <v>0.001405034161779023</v>
      </c>
      <c r="V17" s="62">
        <v>95529.7122026168</v>
      </c>
      <c r="W17" s="84">
        <v>0.006124936393472638</v>
      </c>
      <c r="X17" s="62">
        <v>62498.312497255996</v>
      </c>
      <c r="Y17" s="84">
        <v>0.016692271044510192</v>
      </c>
      <c r="Z17" s="62">
        <v>293352.70804</v>
      </c>
      <c r="AA17" s="84">
        <v>0.19619392272158065</v>
      </c>
      <c r="AB17" s="62">
        <v>26801.303154627</v>
      </c>
      <c r="AC17" s="84">
        <v>0.004477726899250352</v>
      </c>
      <c r="AD17" s="62">
        <v>166092.5385144003</v>
      </c>
      <c r="AE17" s="84">
        <v>0.006989177083478116</v>
      </c>
      <c r="AF17" s="62">
        <v>60974.6255423744</v>
      </c>
      <c r="AG17" s="84">
        <v>0.01676930531226157</v>
      </c>
      <c r="AH17" s="62">
        <v>1630632.5802969073</v>
      </c>
      <c r="AI17" s="84">
        <v>0.014024121040745442</v>
      </c>
    </row>
    <row r="18" spans="1:35" ht="16.5" customHeight="1">
      <c r="A18" s="75" t="s">
        <v>65</v>
      </c>
      <c r="B18" s="62">
        <v>0</v>
      </c>
      <c r="C18" s="84"/>
      <c r="D18" s="62">
        <v>260.1101800304</v>
      </c>
      <c r="E18" s="84">
        <v>0.00023641212162272155</v>
      </c>
      <c r="F18" s="62">
        <v>26688.7226195072</v>
      </c>
      <c r="G18" s="84">
        <v>0.0028836380887193773</v>
      </c>
      <c r="H18" s="62">
        <v>29879.070762441603</v>
      </c>
      <c r="I18" s="84">
        <v>0.008940617279885583</v>
      </c>
      <c r="J18" s="62">
        <v>0</v>
      </c>
      <c r="K18" s="84"/>
      <c r="L18" s="62">
        <v>119.9400613264</v>
      </c>
      <c r="M18" s="84">
        <v>1.6847315260211894E-05</v>
      </c>
      <c r="N18" s="62">
        <v>96466.17319691519</v>
      </c>
      <c r="O18" s="84">
        <v>0.0033683955182552705</v>
      </c>
      <c r="P18" s="62">
        <v>38445.74456658879</v>
      </c>
      <c r="Q18" s="84">
        <v>0.009432584836943802</v>
      </c>
      <c r="R18" s="62">
        <v>0</v>
      </c>
      <c r="S18" s="84"/>
      <c r="T18" s="62">
        <v>4524.9339895535995</v>
      </c>
      <c r="U18" s="84">
        <v>0.0009964449197871728</v>
      </c>
      <c r="V18" s="62">
        <v>92208.0789057568</v>
      </c>
      <c r="W18" s="84">
        <v>0.005911968174511009</v>
      </c>
      <c r="X18" s="62">
        <v>55005.565974856</v>
      </c>
      <c r="Y18" s="84">
        <v>0.014691081719195158</v>
      </c>
      <c r="Z18" s="62">
        <v>0</v>
      </c>
      <c r="AA18" s="84"/>
      <c r="AB18" s="62">
        <v>14813.094832648</v>
      </c>
      <c r="AC18" s="84">
        <v>0.00247484209296156</v>
      </c>
      <c r="AD18" s="62">
        <v>145839.730240736</v>
      </c>
      <c r="AE18" s="84">
        <v>0.00613693853785496</v>
      </c>
      <c r="AF18" s="62">
        <v>58099.3290820544</v>
      </c>
      <c r="AG18" s="84">
        <v>0.0159785382714232</v>
      </c>
      <c r="AH18" s="62">
        <v>562350.4944124144</v>
      </c>
      <c r="AI18" s="84">
        <v>0.004836449054345991</v>
      </c>
    </row>
    <row r="19" spans="1:35" ht="16.5" customHeight="1">
      <c r="A19" s="75" t="s">
        <v>66</v>
      </c>
      <c r="B19" s="62">
        <v>0</v>
      </c>
      <c r="C19" s="84"/>
      <c r="D19" s="62">
        <v>0</v>
      </c>
      <c r="E19" s="84"/>
      <c r="F19" s="62">
        <v>0</v>
      </c>
      <c r="G19" s="84"/>
      <c r="H19" s="62">
        <v>0</v>
      </c>
      <c r="I19" s="84"/>
      <c r="J19" s="62">
        <v>0</v>
      </c>
      <c r="K19" s="84"/>
      <c r="L19" s="62">
        <v>1670.0579247399999</v>
      </c>
      <c r="M19" s="84">
        <v>0.00023458377501026835</v>
      </c>
      <c r="N19" s="62">
        <v>2505.08688711</v>
      </c>
      <c r="O19" s="84">
        <v>8.74723559952641E-05</v>
      </c>
      <c r="P19" s="62">
        <v>0</v>
      </c>
      <c r="Q19" s="84"/>
      <c r="R19" s="62">
        <v>0</v>
      </c>
      <c r="S19" s="84"/>
      <c r="T19" s="62">
        <v>1670.0579247399999</v>
      </c>
      <c r="U19" s="84">
        <v>0.0003677668533285394</v>
      </c>
      <c r="V19" s="62">
        <v>2505.08688711</v>
      </c>
      <c r="W19" s="84">
        <v>0.00016061492796218038</v>
      </c>
      <c r="X19" s="62">
        <v>0</v>
      </c>
      <c r="Y19" s="84"/>
      <c r="Z19" s="62">
        <v>0</v>
      </c>
      <c r="AA19" s="84"/>
      <c r="AB19" s="62">
        <v>9141.878054769</v>
      </c>
      <c r="AC19" s="84">
        <v>0.001527344884662394</v>
      </c>
      <c r="AD19" s="62">
        <v>12820.7914052943</v>
      </c>
      <c r="AE19" s="84">
        <v>0.0005394991387537084</v>
      </c>
      <c r="AF19" s="62">
        <v>0</v>
      </c>
      <c r="AG19" s="84"/>
      <c r="AH19" s="62">
        <v>30312.9590837633</v>
      </c>
      <c r="AI19" s="84">
        <v>0.0002607041049164217</v>
      </c>
    </row>
    <row r="20" spans="1:35" ht="16.5" customHeight="1">
      <c r="A20" s="75" t="s">
        <v>64</v>
      </c>
      <c r="B20" s="62">
        <v>193.47694</v>
      </c>
      <c r="C20" s="84">
        <v>0.0010670008258962561</v>
      </c>
      <c r="D20" s="62">
        <v>262.78215434000003</v>
      </c>
      <c r="E20" s="84">
        <v>0.00023884065831198192</v>
      </c>
      <c r="F20" s="62">
        <v>609.39316787</v>
      </c>
      <c r="G20" s="84">
        <v>6.584314187412169E-05</v>
      </c>
      <c r="H20" s="62">
        <v>97.07347619000002</v>
      </c>
      <c r="I20" s="84">
        <v>2.9046980930003816E-05</v>
      </c>
      <c r="J20" s="62">
        <v>2066.33802</v>
      </c>
      <c r="K20" s="84">
        <v>0.0008958423603952487</v>
      </c>
      <c r="L20" s="62">
        <v>837.0582939500001</v>
      </c>
      <c r="M20" s="84">
        <v>0.00011757693645806681</v>
      </c>
      <c r="N20" s="62">
        <v>3146.7882663999994</v>
      </c>
      <c r="O20" s="84">
        <v>0.00010987921612483938</v>
      </c>
      <c r="P20" s="62">
        <v>500.31617853000006</v>
      </c>
      <c r="Q20" s="84">
        <v>0.0001227515516341703</v>
      </c>
      <c r="R20" s="62">
        <v>58.71889999999999</v>
      </c>
      <c r="S20" s="84">
        <v>3.93741837328144E-05</v>
      </c>
      <c r="T20" s="62">
        <v>185.3776464</v>
      </c>
      <c r="U20" s="84">
        <v>4.082238866331087E-05</v>
      </c>
      <c r="V20" s="62">
        <v>816.54640975</v>
      </c>
      <c r="W20" s="84">
        <v>5.235329099944884E-05</v>
      </c>
      <c r="X20" s="62">
        <v>114.7465224</v>
      </c>
      <c r="Y20" s="84">
        <v>3.064690832092236E-05</v>
      </c>
      <c r="Z20" s="62">
        <v>2682.97212</v>
      </c>
      <c r="AA20" s="84">
        <v>0.0017943683843670555</v>
      </c>
      <c r="AB20" s="62">
        <v>2846.3302672100003</v>
      </c>
      <c r="AC20" s="84">
        <v>0.0004755399216263981</v>
      </c>
      <c r="AD20" s="62">
        <v>7432.01686837</v>
      </c>
      <c r="AE20" s="84">
        <v>0.0003127394068694474</v>
      </c>
      <c r="AF20" s="62">
        <v>2875.2964603200007</v>
      </c>
      <c r="AG20" s="84">
        <v>0.0007907670408383695</v>
      </c>
      <c r="AH20" s="62">
        <v>24725.231691729998</v>
      </c>
      <c r="AI20" s="84">
        <v>0.00021264731625941145</v>
      </c>
    </row>
    <row r="21" spans="1:35" ht="16.5" customHeight="1">
      <c r="A21" s="75" t="s">
        <v>67</v>
      </c>
      <c r="B21" s="62">
        <v>3155.260974</v>
      </c>
      <c r="C21" s="84">
        <v>0.017400864749960516</v>
      </c>
      <c r="D21" s="62">
        <v>0</v>
      </c>
      <c r="E21" s="84"/>
      <c r="F21" s="62">
        <v>0</v>
      </c>
      <c r="G21" s="84"/>
      <c r="H21" s="62">
        <v>0</v>
      </c>
      <c r="I21" s="84"/>
      <c r="J21" s="62">
        <v>552424.7439550001</v>
      </c>
      <c r="K21" s="84">
        <v>0.23949880502386928</v>
      </c>
      <c r="L21" s="62">
        <v>0</v>
      </c>
      <c r="M21" s="84"/>
      <c r="N21" s="62">
        <v>0</v>
      </c>
      <c r="O21" s="84"/>
      <c r="P21" s="62">
        <v>0</v>
      </c>
      <c r="Q21" s="84"/>
      <c r="R21" s="62">
        <v>159616.15425999998</v>
      </c>
      <c r="S21" s="84">
        <v>0.10703122477700514</v>
      </c>
      <c r="T21" s="62">
        <v>0</v>
      </c>
      <c r="U21" s="84"/>
      <c r="V21" s="62">
        <v>0</v>
      </c>
      <c r="W21" s="84"/>
      <c r="X21" s="62">
        <v>7378</v>
      </c>
      <c r="Y21" s="84">
        <v>0.001970542416994113</v>
      </c>
      <c r="Z21" s="62">
        <v>290669.73592</v>
      </c>
      <c r="AA21" s="84">
        <v>0.1943995543372136</v>
      </c>
      <c r="AB21" s="62">
        <v>0</v>
      </c>
      <c r="AC21" s="84"/>
      <c r="AD21" s="62">
        <v>0</v>
      </c>
      <c r="AE21" s="84"/>
      <c r="AF21" s="62">
        <v>0</v>
      </c>
      <c r="AG21" s="84"/>
      <c r="AH21" s="62">
        <v>1013243.895109</v>
      </c>
      <c r="AI21" s="84">
        <v>0.008714320565223619</v>
      </c>
    </row>
    <row r="22" spans="1:35" ht="16.5" customHeight="1">
      <c r="A22" s="56" t="s">
        <v>159</v>
      </c>
      <c r="B22" s="62">
        <v>3786.14815</v>
      </c>
      <c r="C22" s="84">
        <v>0.020880127642165427</v>
      </c>
      <c r="D22" s="62">
        <v>4925.182249779999</v>
      </c>
      <c r="E22" s="84">
        <v>0.00447645987909037</v>
      </c>
      <c r="F22" s="62">
        <v>1107.6477194699999</v>
      </c>
      <c r="G22" s="84">
        <v>0.00011967808269745602</v>
      </c>
      <c r="H22" s="62">
        <v>86.48844341</v>
      </c>
      <c r="I22" s="84">
        <v>2.5879655957502224E-05</v>
      </c>
      <c r="J22" s="62">
        <v>348976.27267800004</v>
      </c>
      <c r="K22" s="84">
        <v>0.15129554061914585</v>
      </c>
      <c r="L22" s="62">
        <v>182098.731716632</v>
      </c>
      <c r="M22" s="84">
        <v>0.025578398975185247</v>
      </c>
      <c r="N22" s="62">
        <v>145450.218639128</v>
      </c>
      <c r="O22" s="84">
        <v>0.005078815177971164</v>
      </c>
      <c r="P22" s="62">
        <v>453.92078128</v>
      </c>
      <c r="Q22" s="84">
        <v>0.00011136853576237848</v>
      </c>
      <c r="R22" s="62">
        <v>186.52931</v>
      </c>
      <c r="S22" s="84">
        <v>0.00012507794463954697</v>
      </c>
      <c r="T22" s="62">
        <v>30472.509094223</v>
      </c>
      <c r="U22" s="84">
        <v>0.006710413223752345</v>
      </c>
      <c r="V22" s="62">
        <v>171444.998482537</v>
      </c>
      <c r="W22" s="84">
        <v>0.010992283829530759</v>
      </c>
      <c r="X22" s="62">
        <v>333.18396576</v>
      </c>
      <c r="Y22" s="84">
        <v>8.898795570512255E-05</v>
      </c>
      <c r="Z22" s="62">
        <v>25878.63174</v>
      </c>
      <c r="AA22" s="84">
        <v>0.01730759640727605</v>
      </c>
      <c r="AB22" s="62">
        <v>312547.393397173</v>
      </c>
      <c r="AC22" s="84">
        <v>0.052217679962457055</v>
      </c>
      <c r="AD22" s="62">
        <v>482398.66374794603</v>
      </c>
      <c r="AE22" s="84">
        <v>0.020299344666077777</v>
      </c>
      <c r="AF22" s="62">
        <v>4961.159668339999</v>
      </c>
      <c r="AG22" s="84">
        <v>0.001364423322673055</v>
      </c>
      <c r="AH22" s="62">
        <v>1715107.679783679</v>
      </c>
      <c r="AI22" s="84">
        <v>0.014750642167850471</v>
      </c>
    </row>
    <row r="23" spans="1:35" ht="16.5" customHeight="1">
      <c r="A23" s="75" t="s">
        <v>66</v>
      </c>
      <c r="B23" s="62">
        <v>0</v>
      </c>
      <c r="C23" s="84"/>
      <c r="D23" s="62">
        <v>0</v>
      </c>
      <c r="E23" s="84"/>
      <c r="F23" s="62">
        <v>0</v>
      </c>
      <c r="G23" s="84"/>
      <c r="H23" s="62">
        <v>0</v>
      </c>
      <c r="I23" s="84"/>
      <c r="J23" s="62">
        <v>0</v>
      </c>
      <c r="K23" s="84"/>
      <c r="L23" s="62">
        <v>6899.577692168</v>
      </c>
      <c r="M23" s="84">
        <v>0.0009691454152749718</v>
      </c>
      <c r="N23" s="62">
        <v>40445.842490508</v>
      </c>
      <c r="O23" s="84">
        <v>0.0014122836022424736</v>
      </c>
      <c r="P23" s="62">
        <v>0</v>
      </c>
      <c r="Q23" s="84"/>
      <c r="R23" s="62">
        <v>0</v>
      </c>
      <c r="S23" s="84"/>
      <c r="T23" s="62">
        <v>0</v>
      </c>
      <c r="U23" s="84"/>
      <c r="V23" s="62">
        <v>0</v>
      </c>
      <c r="W23" s="84"/>
      <c r="X23" s="62">
        <v>0</v>
      </c>
      <c r="Y23" s="84"/>
      <c r="Z23" s="62">
        <v>0</v>
      </c>
      <c r="AA23" s="84"/>
      <c r="AB23" s="62">
        <v>0</v>
      </c>
      <c r="AC23" s="84"/>
      <c r="AD23" s="62">
        <v>0</v>
      </c>
      <c r="AE23" s="84"/>
      <c r="AF23" s="62">
        <v>0</v>
      </c>
      <c r="AG23" s="84"/>
      <c r="AH23" s="62">
        <v>47345.420182676</v>
      </c>
      <c r="AI23" s="84">
        <v>0.00040719038205768116</v>
      </c>
    </row>
    <row r="24" spans="1:35" ht="16.5" customHeight="1">
      <c r="A24" s="75" t="s">
        <v>64</v>
      </c>
      <c r="B24" s="62">
        <v>3786.14815</v>
      </c>
      <c r="C24" s="84">
        <v>0.020880127642165427</v>
      </c>
      <c r="D24" s="62">
        <v>59.20020977</v>
      </c>
      <c r="E24" s="84">
        <v>5.380661068551853E-05</v>
      </c>
      <c r="F24" s="62">
        <v>1107.6477194699999</v>
      </c>
      <c r="G24" s="84">
        <v>0.00011967808269745602</v>
      </c>
      <c r="H24" s="62">
        <v>86.48844341</v>
      </c>
      <c r="I24" s="84">
        <v>2.5879655957502224E-05</v>
      </c>
      <c r="J24" s="62">
        <v>4912.7283</v>
      </c>
      <c r="K24" s="84">
        <v>0.002129869398740743</v>
      </c>
      <c r="L24" s="62">
        <v>1298.55080867</v>
      </c>
      <c r="M24" s="84">
        <v>0.00018240023069132129</v>
      </c>
      <c r="N24" s="62">
        <v>2632.7298501399996</v>
      </c>
      <c r="O24" s="84">
        <v>9.19293793264314E-05</v>
      </c>
      <c r="P24" s="62">
        <v>453.92078128</v>
      </c>
      <c r="Q24" s="84">
        <v>0.00011136853576237848</v>
      </c>
      <c r="R24" s="62">
        <v>186.52931</v>
      </c>
      <c r="S24" s="84">
        <v>0.00012507794463954697</v>
      </c>
      <c r="T24" s="62">
        <v>169.28774204</v>
      </c>
      <c r="U24" s="84">
        <v>3.727919808939376E-05</v>
      </c>
      <c r="V24" s="62">
        <v>686.23356984</v>
      </c>
      <c r="W24" s="84">
        <v>4.3998216569739946E-05</v>
      </c>
      <c r="X24" s="62">
        <v>333.18396576</v>
      </c>
      <c r="Y24" s="84">
        <v>8.898795570512255E-05</v>
      </c>
      <c r="Z24" s="62">
        <v>25878.63174</v>
      </c>
      <c r="AA24" s="84">
        <v>0.01730759640727605</v>
      </c>
      <c r="AB24" s="62">
        <v>15790.044844040001</v>
      </c>
      <c r="AC24" s="84">
        <v>0.002638062340872441</v>
      </c>
      <c r="AD24" s="62">
        <v>3973.74306083</v>
      </c>
      <c r="AE24" s="84">
        <v>0.0001672151812766428</v>
      </c>
      <c r="AF24" s="62">
        <v>4961.159668339999</v>
      </c>
      <c r="AG24" s="84">
        <v>0.001364423322673055</v>
      </c>
      <c r="AH24" s="62">
        <v>66316.22816358999</v>
      </c>
      <c r="AI24" s="84">
        <v>0.000570347251716593</v>
      </c>
    </row>
    <row r="25" spans="1:35" ht="16.5" customHeight="1">
      <c r="A25" s="75" t="s">
        <v>67</v>
      </c>
      <c r="B25" s="62">
        <v>0</v>
      </c>
      <c r="C25" s="84"/>
      <c r="D25" s="62">
        <v>0</v>
      </c>
      <c r="E25" s="84"/>
      <c r="F25" s="62">
        <v>0</v>
      </c>
      <c r="G25" s="84"/>
      <c r="H25" s="62">
        <v>0</v>
      </c>
      <c r="I25" s="84"/>
      <c r="J25" s="62">
        <v>344063.544378</v>
      </c>
      <c r="K25" s="84">
        <v>0.1491656712204051</v>
      </c>
      <c r="L25" s="62">
        <v>0</v>
      </c>
      <c r="M25" s="84"/>
      <c r="N25" s="62">
        <v>0</v>
      </c>
      <c r="O25" s="84"/>
      <c r="P25" s="62">
        <v>0</v>
      </c>
      <c r="Q25" s="84"/>
      <c r="R25" s="62">
        <v>0</v>
      </c>
      <c r="S25" s="84"/>
      <c r="T25" s="62">
        <v>0</v>
      </c>
      <c r="U25" s="84"/>
      <c r="V25" s="62">
        <v>0</v>
      </c>
      <c r="W25" s="84"/>
      <c r="X25" s="62">
        <v>0</v>
      </c>
      <c r="Y25" s="84"/>
      <c r="Z25" s="62">
        <v>0</v>
      </c>
      <c r="AA25" s="84"/>
      <c r="AB25" s="62">
        <v>0</v>
      </c>
      <c r="AC25" s="84"/>
      <c r="AD25" s="62">
        <v>0</v>
      </c>
      <c r="AE25" s="84"/>
      <c r="AF25" s="62">
        <v>0</v>
      </c>
      <c r="AG25" s="84"/>
      <c r="AH25" s="62">
        <v>344063.544378</v>
      </c>
      <c r="AI25" s="84">
        <v>0.00295909014107052</v>
      </c>
    </row>
    <row r="26" spans="1:35" ht="16.5" customHeight="1">
      <c r="A26" s="75" t="s">
        <v>68</v>
      </c>
      <c r="B26" s="62">
        <v>0</v>
      </c>
      <c r="C26" s="84"/>
      <c r="D26" s="62">
        <v>4865.98204001</v>
      </c>
      <c r="E26" s="84">
        <v>0.004422653268404852</v>
      </c>
      <c r="F26" s="62">
        <v>0</v>
      </c>
      <c r="G26" s="84"/>
      <c r="H26" s="62">
        <v>0</v>
      </c>
      <c r="I26" s="84"/>
      <c r="J26" s="62">
        <v>0</v>
      </c>
      <c r="K26" s="84"/>
      <c r="L26" s="62">
        <v>173900.603215794</v>
      </c>
      <c r="M26" s="84">
        <v>0.024426853329218956</v>
      </c>
      <c r="N26" s="62">
        <v>102371.64629848</v>
      </c>
      <c r="O26" s="84">
        <v>0.003574602196402259</v>
      </c>
      <c r="P26" s="62">
        <v>0</v>
      </c>
      <c r="Q26" s="84"/>
      <c r="R26" s="62">
        <v>0</v>
      </c>
      <c r="S26" s="84"/>
      <c r="T26" s="62">
        <v>30303.221352182998</v>
      </c>
      <c r="U26" s="84">
        <v>0.006673134025662951</v>
      </c>
      <c r="V26" s="62">
        <v>170758.764912697</v>
      </c>
      <c r="W26" s="84">
        <v>0.010948285612961019</v>
      </c>
      <c r="X26" s="62">
        <v>0</v>
      </c>
      <c r="Y26" s="84"/>
      <c r="Z26" s="62">
        <v>0</v>
      </c>
      <c r="AA26" s="84"/>
      <c r="AB26" s="62">
        <v>296757.348553133</v>
      </c>
      <c r="AC26" s="84">
        <v>0.04957961762158462</v>
      </c>
      <c r="AD26" s="62">
        <v>478424.92068711604</v>
      </c>
      <c r="AE26" s="84">
        <v>0.020132129484801135</v>
      </c>
      <c r="AF26" s="62">
        <v>0</v>
      </c>
      <c r="AG26" s="84"/>
      <c r="AH26" s="62">
        <v>1257382.487059413</v>
      </c>
      <c r="AI26" s="84">
        <v>0.010814014393005677</v>
      </c>
    </row>
    <row r="27" spans="1:35" ht="16.5" customHeight="1">
      <c r="A27" s="56" t="s">
        <v>160</v>
      </c>
      <c r="B27" s="62">
        <v>0</v>
      </c>
      <c r="C27" s="84"/>
      <c r="D27" s="62">
        <v>0</v>
      </c>
      <c r="E27" s="84"/>
      <c r="F27" s="62">
        <v>33488.4108447434</v>
      </c>
      <c r="G27" s="84">
        <v>0.0036183244293603524</v>
      </c>
      <c r="H27" s="62">
        <v>0</v>
      </c>
      <c r="I27" s="84"/>
      <c r="J27" s="62">
        <v>0</v>
      </c>
      <c r="K27" s="84"/>
      <c r="L27" s="62">
        <v>7316.8300348752</v>
      </c>
      <c r="M27" s="84">
        <v>0.0010277545378893096</v>
      </c>
      <c r="N27" s="62">
        <v>36496.1681577374</v>
      </c>
      <c r="O27" s="84">
        <v>0.0012743692963239112</v>
      </c>
      <c r="P27" s="62">
        <v>0</v>
      </c>
      <c r="Q27" s="84"/>
      <c r="R27" s="62">
        <v>0</v>
      </c>
      <c r="S27" s="84"/>
      <c r="T27" s="62">
        <v>0</v>
      </c>
      <c r="U27" s="84"/>
      <c r="V27" s="62">
        <v>0</v>
      </c>
      <c r="W27" s="84"/>
      <c r="X27" s="62">
        <v>0</v>
      </c>
      <c r="Y27" s="84"/>
      <c r="Z27" s="62">
        <v>0</v>
      </c>
      <c r="AA27" s="84"/>
      <c r="AB27" s="62">
        <v>4092.1868204</v>
      </c>
      <c r="AC27" s="84">
        <v>0.0006836867183937446</v>
      </c>
      <c r="AD27" s="62">
        <v>0</v>
      </c>
      <c r="AE27" s="84"/>
      <c r="AF27" s="62">
        <v>0</v>
      </c>
      <c r="AG27" s="84"/>
      <c r="AH27" s="62">
        <v>81393.595857756</v>
      </c>
      <c r="AI27" s="84">
        <v>0.0007000189092522889</v>
      </c>
    </row>
    <row r="28" spans="1:35" ht="16.5" customHeight="1">
      <c r="A28" s="75" t="s">
        <v>66</v>
      </c>
      <c r="B28" s="62">
        <v>0</v>
      </c>
      <c r="C28" s="84"/>
      <c r="D28" s="62">
        <v>0</v>
      </c>
      <c r="E28" s="84"/>
      <c r="F28" s="62">
        <v>33488.4108447434</v>
      </c>
      <c r="G28" s="84">
        <v>0.0036183244293603524</v>
      </c>
      <c r="H28" s="62">
        <v>0</v>
      </c>
      <c r="I28" s="84"/>
      <c r="J28" s="62">
        <v>0</v>
      </c>
      <c r="K28" s="84"/>
      <c r="L28" s="62">
        <v>7316.8300348752</v>
      </c>
      <c r="M28" s="84">
        <v>0.0010277545378893096</v>
      </c>
      <c r="N28" s="62">
        <v>36496.1681577374</v>
      </c>
      <c r="O28" s="84">
        <v>0.0012743692963239112</v>
      </c>
      <c r="P28" s="62">
        <v>0</v>
      </c>
      <c r="Q28" s="84"/>
      <c r="R28" s="62">
        <v>0</v>
      </c>
      <c r="S28" s="84"/>
      <c r="T28" s="62">
        <v>0</v>
      </c>
      <c r="U28" s="84"/>
      <c r="V28" s="62">
        <v>0</v>
      </c>
      <c r="W28" s="84"/>
      <c r="X28" s="62">
        <v>0</v>
      </c>
      <c r="Y28" s="84"/>
      <c r="Z28" s="62">
        <v>0</v>
      </c>
      <c r="AA28" s="84"/>
      <c r="AB28" s="62">
        <v>4092.1868204</v>
      </c>
      <c r="AC28" s="84">
        <v>0.0006836867183937446</v>
      </c>
      <c r="AD28" s="62">
        <v>0</v>
      </c>
      <c r="AE28" s="84"/>
      <c r="AF28" s="62">
        <v>0</v>
      </c>
      <c r="AG28" s="84"/>
      <c r="AH28" s="62">
        <v>81393.595857756</v>
      </c>
      <c r="AI28" s="84">
        <v>0.0007000189092522889</v>
      </c>
    </row>
    <row r="29" spans="1:35" ht="16.5" customHeight="1">
      <c r="A29" s="56" t="s">
        <v>161</v>
      </c>
      <c r="B29" s="62">
        <v>21132.4491291551</v>
      </c>
      <c r="C29" s="84">
        <v>0.11654278113980461</v>
      </c>
      <c r="D29" s="62">
        <v>0</v>
      </c>
      <c r="E29" s="84"/>
      <c r="F29" s="62">
        <v>0</v>
      </c>
      <c r="G29" s="84"/>
      <c r="H29" s="62">
        <v>0</v>
      </c>
      <c r="I29" s="84"/>
      <c r="J29" s="62">
        <v>0</v>
      </c>
      <c r="K29" s="84"/>
      <c r="L29" s="62">
        <v>0</v>
      </c>
      <c r="M29" s="84"/>
      <c r="N29" s="62">
        <v>0</v>
      </c>
      <c r="O29" s="84"/>
      <c r="P29" s="62">
        <v>0</v>
      </c>
      <c r="Q29" s="84"/>
      <c r="R29" s="62">
        <v>163478.5012484417</v>
      </c>
      <c r="S29" s="84">
        <v>0.10962113637212673</v>
      </c>
      <c r="T29" s="62">
        <v>0</v>
      </c>
      <c r="U29" s="84"/>
      <c r="V29" s="62">
        <v>0</v>
      </c>
      <c r="W29" s="84"/>
      <c r="X29" s="62">
        <v>0</v>
      </c>
      <c r="Y29" s="84"/>
      <c r="Z29" s="62">
        <v>74374.7435812764</v>
      </c>
      <c r="AA29" s="84">
        <v>0.049741735101462396</v>
      </c>
      <c r="AB29" s="62">
        <v>0</v>
      </c>
      <c r="AC29" s="84"/>
      <c r="AD29" s="62">
        <v>0</v>
      </c>
      <c r="AE29" s="84"/>
      <c r="AF29" s="62">
        <v>0</v>
      </c>
      <c r="AG29" s="84"/>
      <c r="AH29" s="62">
        <v>258985.69395887322</v>
      </c>
      <c r="AI29" s="84">
        <v>0.0022273851042761365</v>
      </c>
    </row>
    <row r="30" spans="1:35" ht="16.5" customHeight="1">
      <c r="A30" s="75" t="s">
        <v>69</v>
      </c>
      <c r="B30" s="62">
        <v>21132.4491291551</v>
      </c>
      <c r="C30" s="84">
        <v>0.11654278113980461</v>
      </c>
      <c r="D30" s="62">
        <v>0</v>
      </c>
      <c r="E30" s="84"/>
      <c r="F30" s="62">
        <v>0</v>
      </c>
      <c r="G30" s="84"/>
      <c r="H30" s="62">
        <v>0</v>
      </c>
      <c r="I30" s="84"/>
      <c r="J30" s="62">
        <v>0</v>
      </c>
      <c r="K30" s="84"/>
      <c r="L30" s="62">
        <v>0</v>
      </c>
      <c r="M30" s="84"/>
      <c r="N30" s="62">
        <v>0</v>
      </c>
      <c r="O30" s="84"/>
      <c r="P30" s="62">
        <v>0</v>
      </c>
      <c r="Q30" s="84"/>
      <c r="R30" s="62">
        <v>113305.1676484417</v>
      </c>
      <c r="S30" s="84">
        <v>0.07597721498303071</v>
      </c>
      <c r="T30" s="62">
        <v>0</v>
      </c>
      <c r="U30" s="84"/>
      <c r="V30" s="62">
        <v>0</v>
      </c>
      <c r="W30" s="84"/>
      <c r="X30" s="62">
        <v>0</v>
      </c>
      <c r="Y30" s="84"/>
      <c r="Z30" s="62">
        <v>59099.8899412764</v>
      </c>
      <c r="AA30" s="84">
        <v>0.039525932170401734</v>
      </c>
      <c r="AB30" s="62">
        <v>0</v>
      </c>
      <c r="AC30" s="84"/>
      <c r="AD30" s="62">
        <v>0</v>
      </c>
      <c r="AE30" s="84"/>
      <c r="AF30" s="62">
        <v>0</v>
      </c>
      <c r="AG30" s="84"/>
      <c r="AH30" s="62">
        <v>193537.5067188732</v>
      </c>
      <c r="AI30" s="84">
        <v>0.0016645033669420231</v>
      </c>
    </row>
    <row r="31" spans="1:35" ht="16.5" customHeight="1">
      <c r="A31" s="75" t="s">
        <v>67</v>
      </c>
      <c r="B31" s="62">
        <v>0</v>
      </c>
      <c r="C31" s="84"/>
      <c r="D31" s="62">
        <v>0</v>
      </c>
      <c r="E31" s="84"/>
      <c r="F31" s="62">
        <v>0</v>
      </c>
      <c r="G31" s="84"/>
      <c r="H31" s="62">
        <v>0</v>
      </c>
      <c r="I31" s="84"/>
      <c r="J31" s="62">
        <v>0</v>
      </c>
      <c r="K31" s="84"/>
      <c r="L31" s="62">
        <v>0</v>
      </c>
      <c r="M31" s="84"/>
      <c r="N31" s="62">
        <v>0</v>
      </c>
      <c r="O31" s="84"/>
      <c r="P31" s="62">
        <v>0</v>
      </c>
      <c r="Q31" s="84"/>
      <c r="R31" s="62">
        <v>50173.3336</v>
      </c>
      <c r="S31" s="84">
        <v>0.03364392138909602</v>
      </c>
      <c r="T31" s="62">
        <v>0</v>
      </c>
      <c r="U31" s="84"/>
      <c r="V31" s="62">
        <v>0</v>
      </c>
      <c r="W31" s="84"/>
      <c r="X31" s="62">
        <v>0</v>
      </c>
      <c r="Y31" s="84"/>
      <c r="Z31" s="62">
        <v>15274.853640000001</v>
      </c>
      <c r="AA31" s="84">
        <v>0.010215802931060662</v>
      </c>
      <c r="AB31" s="62">
        <v>0</v>
      </c>
      <c r="AC31" s="84"/>
      <c r="AD31" s="62">
        <v>0</v>
      </c>
      <c r="AE31" s="84"/>
      <c r="AF31" s="62">
        <v>0</v>
      </c>
      <c r="AG31" s="84"/>
      <c r="AH31" s="62">
        <v>65448.18724</v>
      </c>
      <c r="AI31" s="84">
        <v>0.0005628817373341131</v>
      </c>
    </row>
    <row r="32" spans="1:35" ht="16.5" customHeight="1">
      <c r="A32" s="56" t="s">
        <v>162</v>
      </c>
      <c r="B32" s="62">
        <v>12360.2014254</v>
      </c>
      <c r="C32" s="84">
        <v>0.06816494580256377</v>
      </c>
      <c r="D32" s="62">
        <v>0</v>
      </c>
      <c r="E32" s="84"/>
      <c r="F32" s="62">
        <v>0</v>
      </c>
      <c r="G32" s="84"/>
      <c r="H32" s="62">
        <v>0</v>
      </c>
      <c r="I32" s="84"/>
      <c r="J32" s="62">
        <v>0</v>
      </c>
      <c r="K32" s="84"/>
      <c r="L32" s="62">
        <v>0</v>
      </c>
      <c r="M32" s="84"/>
      <c r="N32" s="62">
        <v>0</v>
      </c>
      <c r="O32" s="84"/>
      <c r="P32" s="62">
        <v>0</v>
      </c>
      <c r="Q32" s="84"/>
      <c r="R32" s="62">
        <v>42605.15072</v>
      </c>
      <c r="S32" s="84">
        <v>0.02856904731549007</v>
      </c>
      <c r="T32" s="62">
        <v>0</v>
      </c>
      <c r="U32" s="84"/>
      <c r="V32" s="62">
        <v>0</v>
      </c>
      <c r="W32" s="84"/>
      <c r="X32" s="62">
        <v>0</v>
      </c>
      <c r="Y32" s="84"/>
      <c r="Z32" s="62">
        <v>0</v>
      </c>
      <c r="AA32" s="84"/>
      <c r="AB32" s="62">
        <v>0</v>
      </c>
      <c r="AC32" s="84">
        <v>0</v>
      </c>
      <c r="AD32" s="62">
        <v>0</v>
      </c>
      <c r="AE32" s="84">
        <v>0</v>
      </c>
      <c r="AF32" s="62">
        <v>0</v>
      </c>
      <c r="AG32" s="84">
        <v>0</v>
      </c>
      <c r="AH32" s="62">
        <v>54965.3521454</v>
      </c>
      <c r="AI32" s="84">
        <v>0.0004727249785441739</v>
      </c>
    </row>
    <row r="33" spans="1:35" ht="16.5" customHeight="1">
      <c r="A33" s="75" t="s">
        <v>64</v>
      </c>
      <c r="B33" s="62">
        <v>0</v>
      </c>
      <c r="C33" s="84"/>
      <c r="D33" s="62">
        <v>0</v>
      </c>
      <c r="E33" s="84"/>
      <c r="F33" s="62">
        <v>0</v>
      </c>
      <c r="G33" s="84"/>
      <c r="H33" s="62">
        <v>0</v>
      </c>
      <c r="I33" s="84"/>
      <c r="J33" s="62">
        <v>0</v>
      </c>
      <c r="K33" s="84"/>
      <c r="L33" s="62">
        <v>0</v>
      </c>
      <c r="M33" s="84"/>
      <c r="N33" s="62">
        <v>0</v>
      </c>
      <c r="O33" s="84"/>
      <c r="P33" s="62">
        <v>0</v>
      </c>
      <c r="Q33" s="84"/>
      <c r="R33" s="62">
        <v>0</v>
      </c>
      <c r="S33" s="84"/>
      <c r="T33" s="62">
        <v>0</v>
      </c>
      <c r="U33" s="84"/>
      <c r="V33" s="62">
        <v>0</v>
      </c>
      <c r="W33" s="84"/>
      <c r="X33" s="62">
        <v>0</v>
      </c>
      <c r="Y33" s="84"/>
      <c r="Z33" s="62">
        <v>0</v>
      </c>
      <c r="AA33" s="84"/>
      <c r="AB33" s="62">
        <v>0</v>
      </c>
      <c r="AC33" s="84">
        <v>0</v>
      </c>
      <c r="AD33" s="62">
        <v>0</v>
      </c>
      <c r="AE33" s="84">
        <v>0</v>
      </c>
      <c r="AF33" s="62">
        <v>0</v>
      </c>
      <c r="AG33" s="84">
        <v>0</v>
      </c>
      <c r="AH33" s="62">
        <v>0</v>
      </c>
      <c r="AI33" s="84">
        <v>0</v>
      </c>
    </row>
    <row r="34" spans="1:35" ht="16.5" customHeight="1">
      <c r="A34" s="75" t="s">
        <v>67</v>
      </c>
      <c r="B34" s="62">
        <v>12360.2014254</v>
      </c>
      <c r="C34" s="84">
        <v>0.06816494580256377</v>
      </c>
      <c r="D34" s="62">
        <v>0</v>
      </c>
      <c r="E34" s="84"/>
      <c r="F34" s="62">
        <v>0</v>
      </c>
      <c r="G34" s="84"/>
      <c r="H34" s="62">
        <v>0</v>
      </c>
      <c r="I34" s="84"/>
      <c r="J34" s="62">
        <v>0</v>
      </c>
      <c r="K34" s="84"/>
      <c r="L34" s="62">
        <v>0</v>
      </c>
      <c r="M34" s="84"/>
      <c r="N34" s="62">
        <v>0</v>
      </c>
      <c r="O34" s="84"/>
      <c r="P34" s="62">
        <v>0</v>
      </c>
      <c r="Q34" s="84"/>
      <c r="R34" s="62">
        <v>42605.15072</v>
      </c>
      <c r="S34" s="84">
        <v>0.02856904731549007</v>
      </c>
      <c r="T34" s="62">
        <v>0</v>
      </c>
      <c r="U34" s="84"/>
      <c r="V34" s="62">
        <v>0</v>
      </c>
      <c r="W34" s="84"/>
      <c r="X34" s="62">
        <v>0</v>
      </c>
      <c r="Y34" s="84"/>
      <c r="Z34" s="62">
        <v>0</v>
      </c>
      <c r="AA34" s="84"/>
      <c r="AB34" s="62">
        <v>0</v>
      </c>
      <c r="AC34" s="84"/>
      <c r="AD34" s="62">
        <v>0</v>
      </c>
      <c r="AE34" s="84"/>
      <c r="AF34" s="62">
        <v>0</v>
      </c>
      <c r="AG34" s="84"/>
      <c r="AH34" s="62">
        <v>54965.3521454</v>
      </c>
      <c r="AI34" s="84">
        <v>0.0004727249785441739</v>
      </c>
    </row>
    <row r="35" spans="1:35" ht="16.5" customHeight="1">
      <c r="A35" s="56" t="s">
        <v>163</v>
      </c>
      <c r="B35" s="62">
        <v>19423.5296012</v>
      </c>
      <c r="C35" s="84">
        <v>0.10711830632787958</v>
      </c>
      <c r="D35" s="62">
        <v>0</v>
      </c>
      <c r="E35" s="84"/>
      <c r="F35" s="62">
        <v>691.02486</v>
      </c>
      <c r="G35" s="84">
        <v>7.46632064395433E-05</v>
      </c>
      <c r="H35" s="62">
        <v>0</v>
      </c>
      <c r="I35" s="84"/>
      <c r="J35" s="62">
        <v>55491.83897505631</v>
      </c>
      <c r="K35" s="84">
        <v>0.024057990284710284</v>
      </c>
      <c r="L35" s="62">
        <v>22562.742305599997</v>
      </c>
      <c r="M35" s="84">
        <v>0.003169263284957941</v>
      </c>
      <c r="N35" s="62">
        <v>45988.147266</v>
      </c>
      <c r="O35" s="84">
        <v>0.001605809207621925</v>
      </c>
      <c r="P35" s="62">
        <v>13021.5422</v>
      </c>
      <c r="Q35" s="84">
        <v>0.003194808759565194</v>
      </c>
      <c r="R35" s="62">
        <v>64762.299174</v>
      </c>
      <c r="S35" s="84">
        <v>0.04342660824089979</v>
      </c>
      <c r="T35" s="62">
        <v>20910.17527</v>
      </c>
      <c r="U35" s="84">
        <v>0.004604672237816756</v>
      </c>
      <c r="V35" s="62">
        <v>1601.64843</v>
      </c>
      <c r="W35" s="84">
        <v>0.00010269050887171616</v>
      </c>
      <c r="X35" s="62">
        <v>47977.013979999996</v>
      </c>
      <c r="Y35" s="84">
        <v>0.01281387111524933</v>
      </c>
      <c r="Z35" s="62">
        <v>97112.76120512928</v>
      </c>
      <c r="AA35" s="84">
        <v>0.06494889273209128</v>
      </c>
      <c r="AB35" s="62">
        <v>25649.2067110323</v>
      </c>
      <c r="AC35" s="84">
        <v>0.004285244720072284</v>
      </c>
      <c r="AD35" s="62">
        <v>3206.6372600000004</v>
      </c>
      <c r="AE35" s="84">
        <v>0.00013493535503207417</v>
      </c>
      <c r="AF35" s="62">
        <v>118245.51467</v>
      </c>
      <c r="AG35" s="84">
        <v>0.03252000516065029</v>
      </c>
      <c r="AH35" s="62">
        <v>536644.0819080179</v>
      </c>
      <c r="AI35" s="84">
        <v>0.004615363173417899</v>
      </c>
    </row>
    <row r="36" spans="1:35" ht="16.5" customHeight="1">
      <c r="A36" s="75" t="s">
        <v>66</v>
      </c>
      <c r="B36" s="62">
        <v>0</v>
      </c>
      <c r="C36" s="84"/>
      <c r="D36" s="62">
        <v>0</v>
      </c>
      <c r="E36" s="84"/>
      <c r="F36" s="62">
        <v>0</v>
      </c>
      <c r="G36" s="84"/>
      <c r="H36" s="62">
        <v>0</v>
      </c>
      <c r="I36" s="84"/>
      <c r="J36" s="62">
        <v>0</v>
      </c>
      <c r="K36" s="84"/>
      <c r="L36" s="62">
        <v>22451.2077456</v>
      </c>
      <c r="M36" s="84">
        <v>0.00315359664385447</v>
      </c>
      <c r="N36" s="62">
        <v>4880.697336</v>
      </c>
      <c r="O36" s="84">
        <v>0.00017042366756877386</v>
      </c>
      <c r="P36" s="62">
        <v>0</v>
      </c>
      <c r="Q36" s="84"/>
      <c r="R36" s="62">
        <v>0</v>
      </c>
      <c r="S36" s="84"/>
      <c r="T36" s="62">
        <v>18856.99607</v>
      </c>
      <c r="U36" s="84">
        <v>0.00415253746900557</v>
      </c>
      <c r="V36" s="62">
        <v>0</v>
      </c>
      <c r="W36" s="84"/>
      <c r="X36" s="62">
        <v>0</v>
      </c>
      <c r="Y36" s="84"/>
      <c r="Z36" s="62">
        <v>0</v>
      </c>
      <c r="AA36" s="84"/>
      <c r="AB36" s="62">
        <v>14283.501891032302</v>
      </c>
      <c r="AC36" s="84">
        <v>0.0023863623445461793</v>
      </c>
      <c r="AD36" s="62">
        <v>0</v>
      </c>
      <c r="AE36" s="84"/>
      <c r="AF36" s="62">
        <v>0</v>
      </c>
      <c r="AG36" s="84"/>
      <c r="AH36" s="62">
        <v>60472.4030426323</v>
      </c>
      <c r="AI36" s="84">
        <v>0.0005200879156604366</v>
      </c>
    </row>
    <row r="37" spans="1:35" ht="16.5" customHeight="1">
      <c r="A37" s="75" t="s">
        <v>69</v>
      </c>
      <c r="B37" s="62">
        <v>9543.5296012</v>
      </c>
      <c r="C37" s="84">
        <v>0.0526313573413233</v>
      </c>
      <c r="D37" s="62">
        <v>0</v>
      </c>
      <c r="E37" s="84"/>
      <c r="F37" s="62">
        <v>0</v>
      </c>
      <c r="G37" s="84"/>
      <c r="H37" s="62">
        <v>0</v>
      </c>
      <c r="I37" s="84"/>
      <c r="J37" s="62">
        <v>28387.6258050563</v>
      </c>
      <c r="K37" s="84">
        <v>0.01230720117477135</v>
      </c>
      <c r="L37" s="62">
        <v>0</v>
      </c>
      <c r="M37" s="84"/>
      <c r="N37" s="62">
        <v>0</v>
      </c>
      <c r="O37" s="84"/>
      <c r="P37" s="62">
        <v>0</v>
      </c>
      <c r="Q37" s="84"/>
      <c r="R37" s="62">
        <v>19464.575284000002</v>
      </c>
      <c r="S37" s="84">
        <v>0.013052045653331621</v>
      </c>
      <c r="T37" s="62">
        <v>0</v>
      </c>
      <c r="U37" s="84"/>
      <c r="V37" s="62">
        <v>0</v>
      </c>
      <c r="W37" s="84"/>
      <c r="X37" s="62">
        <v>0</v>
      </c>
      <c r="Y37" s="84"/>
      <c r="Z37" s="62">
        <v>93032.03118512928</v>
      </c>
      <c r="AA37" s="84">
        <v>0.06221970561961933</v>
      </c>
      <c r="AB37" s="62">
        <v>0</v>
      </c>
      <c r="AC37" s="84"/>
      <c r="AD37" s="62">
        <v>0</v>
      </c>
      <c r="AE37" s="84"/>
      <c r="AF37" s="62">
        <v>0</v>
      </c>
      <c r="AG37" s="84"/>
      <c r="AH37" s="62">
        <v>150427.7618753856</v>
      </c>
      <c r="AI37" s="84">
        <v>0.0012937415613545008</v>
      </c>
    </row>
    <row r="38" spans="1:35" ht="16.5" customHeight="1">
      <c r="A38" s="75" t="s">
        <v>64</v>
      </c>
      <c r="B38" s="62">
        <v>0</v>
      </c>
      <c r="C38" s="84"/>
      <c r="D38" s="62">
        <v>0</v>
      </c>
      <c r="E38" s="84"/>
      <c r="F38" s="62">
        <v>691.02486</v>
      </c>
      <c r="G38" s="84">
        <v>7.46632064395433E-05</v>
      </c>
      <c r="H38" s="62">
        <v>0</v>
      </c>
      <c r="I38" s="84"/>
      <c r="J38" s="62">
        <v>104.21317</v>
      </c>
      <c r="K38" s="84">
        <v>4.518068742551198E-05</v>
      </c>
      <c r="L38" s="62">
        <v>111.53456</v>
      </c>
      <c r="M38" s="84">
        <v>1.566664110347107E-05</v>
      </c>
      <c r="N38" s="62">
        <v>528.44993</v>
      </c>
      <c r="O38" s="84">
        <v>1.8452358135952608E-05</v>
      </c>
      <c r="P38" s="62">
        <v>110.0422</v>
      </c>
      <c r="Q38" s="84">
        <v>2.699862881693268E-05</v>
      </c>
      <c r="R38" s="62">
        <v>29.27333</v>
      </c>
      <c r="S38" s="84">
        <v>1.9629343769915784E-05</v>
      </c>
      <c r="T38" s="62">
        <v>24.229200000000002</v>
      </c>
      <c r="U38" s="84">
        <v>5.335561426143404E-06</v>
      </c>
      <c r="V38" s="62">
        <v>89.15843000000001</v>
      </c>
      <c r="W38" s="84">
        <v>5.7164383739965235E-06</v>
      </c>
      <c r="X38" s="62">
        <v>20.01398</v>
      </c>
      <c r="Y38" s="84">
        <v>5.345404787594448E-06</v>
      </c>
      <c r="Z38" s="62">
        <v>80.73002000000001</v>
      </c>
      <c r="AA38" s="84">
        <v>5.3992135988845124E-05</v>
      </c>
      <c r="AB38" s="62">
        <v>298.70482</v>
      </c>
      <c r="AC38" s="84">
        <v>4.990498408726906E-05</v>
      </c>
      <c r="AD38" s="62">
        <v>3206.6372600000004</v>
      </c>
      <c r="AE38" s="84">
        <v>0.00013493535503207417</v>
      </c>
      <c r="AF38" s="62">
        <v>1575.51467</v>
      </c>
      <c r="AG38" s="84">
        <v>0.0004332996929487696</v>
      </c>
      <c r="AH38" s="62">
        <v>6869.52643</v>
      </c>
      <c r="AI38" s="84">
        <v>5.9080795582643375E-05</v>
      </c>
    </row>
    <row r="39" spans="1:35" ht="16.5" customHeight="1">
      <c r="A39" s="75" t="s">
        <v>67</v>
      </c>
      <c r="B39" s="62">
        <v>9880</v>
      </c>
      <c r="C39" s="84">
        <v>0.05448694898655628</v>
      </c>
      <c r="D39" s="62">
        <v>0</v>
      </c>
      <c r="E39" s="84"/>
      <c r="F39" s="62">
        <v>0</v>
      </c>
      <c r="G39" s="84"/>
      <c r="H39" s="62">
        <v>0</v>
      </c>
      <c r="I39" s="84"/>
      <c r="J39" s="62">
        <v>27000</v>
      </c>
      <c r="K39" s="84">
        <v>0.011705608422513425</v>
      </c>
      <c r="L39" s="62">
        <v>0</v>
      </c>
      <c r="M39" s="84"/>
      <c r="N39" s="62">
        <v>40579</v>
      </c>
      <c r="O39" s="84">
        <v>0.0014169331819171985</v>
      </c>
      <c r="P39" s="62">
        <v>12911.5</v>
      </c>
      <c r="Q39" s="84">
        <v>0.0031678101307482612</v>
      </c>
      <c r="R39" s="62">
        <v>45268.450560000005</v>
      </c>
      <c r="S39" s="84">
        <v>0.030354933243798253</v>
      </c>
      <c r="T39" s="62">
        <v>2028.95</v>
      </c>
      <c r="U39" s="84">
        <v>0.000446799207385042</v>
      </c>
      <c r="V39" s="62">
        <v>1512.49</v>
      </c>
      <c r="W39" s="84">
        <v>9.697407049771964E-05</v>
      </c>
      <c r="X39" s="62">
        <v>47957</v>
      </c>
      <c r="Y39" s="84">
        <v>0.012808525710461736</v>
      </c>
      <c r="Z39" s="62">
        <v>4000</v>
      </c>
      <c r="AA39" s="84">
        <v>0.0026751949764831037</v>
      </c>
      <c r="AB39" s="62">
        <v>11067</v>
      </c>
      <c r="AC39" s="84">
        <v>0.0018489773914388348</v>
      </c>
      <c r="AD39" s="62">
        <v>0</v>
      </c>
      <c r="AE39" s="84"/>
      <c r="AF39" s="62">
        <v>116670</v>
      </c>
      <c r="AG39" s="84">
        <v>0.032086705467701516</v>
      </c>
      <c r="AH39" s="62">
        <v>318874.39056</v>
      </c>
      <c r="AI39" s="84">
        <v>0.002742452900820318</v>
      </c>
    </row>
    <row r="40" spans="1:35" ht="16.5" customHeight="1">
      <c r="A40" s="56" t="s">
        <v>164</v>
      </c>
      <c r="B40" s="62">
        <v>2136.166424</v>
      </c>
      <c r="C40" s="84">
        <v>0.011780687345271495</v>
      </c>
      <c r="D40" s="62">
        <v>9854.772026109998</v>
      </c>
      <c r="E40" s="84">
        <v>0.008956925724816387</v>
      </c>
      <c r="F40" s="62">
        <v>41471.187617188094</v>
      </c>
      <c r="G40" s="84">
        <v>0.004480840012550558</v>
      </c>
      <c r="H40" s="62">
        <v>3486.6480730745</v>
      </c>
      <c r="I40" s="84">
        <v>0.0010432983762732762</v>
      </c>
      <c r="J40" s="62">
        <v>456386.70245</v>
      </c>
      <c r="K40" s="84">
        <v>0.1978623714119203</v>
      </c>
      <c r="L40" s="62">
        <v>72789.89806737</v>
      </c>
      <c r="M40" s="84">
        <v>0.010224393308941445</v>
      </c>
      <c r="N40" s="62">
        <v>73833.47325371</v>
      </c>
      <c r="O40" s="84">
        <v>0.0025781093222942333</v>
      </c>
      <c r="P40" s="62">
        <v>511.28180167</v>
      </c>
      <c r="Q40" s="84">
        <v>0.00012544194485516395</v>
      </c>
      <c r="R40" s="62">
        <v>204823.6277984</v>
      </c>
      <c r="S40" s="84">
        <v>0.137345269644966</v>
      </c>
      <c r="T40" s="62">
        <v>19417.16420109</v>
      </c>
      <c r="U40" s="84">
        <v>0.00427589323281117</v>
      </c>
      <c r="V40" s="62">
        <v>98744.2616244596</v>
      </c>
      <c r="W40" s="84">
        <v>0.006331038874978094</v>
      </c>
      <c r="X40" s="62">
        <v>93.07877726000001</v>
      </c>
      <c r="Y40" s="84">
        <v>2.4859810072211588E-05</v>
      </c>
      <c r="Z40" s="62">
        <v>18080.471920000004</v>
      </c>
      <c r="AA40" s="84">
        <v>0.012092196913206954</v>
      </c>
      <c r="AB40" s="62">
        <v>53944.4785201295</v>
      </c>
      <c r="AC40" s="84">
        <v>0.009012570812024695</v>
      </c>
      <c r="AD40" s="62">
        <v>39193.5175525569</v>
      </c>
      <c r="AE40" s="84">
        <v>0.0016492639413508516</v>
      </c>
      <c r="AF40" s="62">
        <v>4127.30313317</v>
      </c>
      <c r="AG40" s="84">
        <v>0.0011350952259359514</v>
      </c>
      <c r="AH40" s="62">
        <v>1098894.0332401884</v>
      </c>
      <c r="AI40" s="84">
        <v>0.009450947515293292</v>
      </c>
    </row>
    <row r="41" spans="1:35" ht="16.5" customHeight="1">
      <c r="A41" s="75" t="s">
        <v>66</v>
      </c>
      <c r="B41" s="62">
        <v>0</v>
      </c>
      <c r="C41" s="84"/>
      <c r="D41" s="62">
        <v>0</v>
      </c>
      <c r="E41" s="84"/>
      <c r="F41" s="62">
        <v>1865.7854985881002</v>
      </c>
      <c r="G41" s="84">
        <v>0.0002015926429231353</v>
      </c>
      <c r="H41" s="62">
        <v>3012.6444747845</v>
      </c>
      <c r="I41" s="84">
        <v>0.0009014638193925249</v>
      </c>
      <c r="J41" s="62">
        <v>0</v>
      </c>
      <c r="K41" s="84"/>
      <c r="L41" s="62">
        <v>0</v>
      </c>
      <c r="M41" s="84"/>
      <c r="N41" s="62">
        <v>0</v>
      </c>
      <c r="O41" s="84"/>
      <c r="P41" s="62">
        <v>0</v>
      </c>
      <c r="Q41" s="84"/>
      <c r="R41" s="62">
        <v>0</v>
      </c>
      <c r="S41" s="84"/>
      <c r="T41" s="62">
        <v>0</v>
      </c>
      <c r="U41" s="84"/>
      <c r="V41" s="62">
        <v>21207.2165536096</v>
      </c>
      <c r="W41" s="84">
        <v>0.0013597115439640223</v>
      </c>
      <c r="X41" s="62">
        <v>0</v>
      </c>
      <c r="Y41" s="84"/>
      <c r="Z41" s="62">
        <v>0</v>
      </c>
      <c r="AA41" s="84"/>
      <c r="AB41" s="62">
        <v>24203.859587189498</v>
      </c>
      <c r="AC41" s="84">
        <v>0.004043768786687763</v>
      </c>
      <c r="AD41" s="62">
        <v>26768.0308503869</v>
      </c>
      <c r="AE41" s="84">
        <v>0.0011263992317941413</v>
      </c>
      <c r="AF41" s="62">
        <v>0</v>
      </c>
      <c r="AG41" s="84"/>
      <c r="AH41" s="62">
        <v>77057.5369645586</v>
      </c>
      <c r="AI41" s="84">
        <v>0.0006627269923037579</v>
      </c>
    </row>
    <row r="42" spans="1:35" ht="16.5" customHeight="1">
      <c r="A42" s="75" t="s">
        <v>64</v>
      </c>
      <c r="B42" s="62">
        <v>28.521879999999996</v>
      </c>
      <c r="C42" s="84">
        <v>0.0001572945567369109</v>
      </c>
      <c r="D42" s="62">
        <v>230.69372751</v>
      </c>
      <c r="E42" s="84">
        <v>0.0002096757364872031</v>
      </c>
      <c r="F42" s="62">
        <v>1109.0889242</v>
      </c>
      <c r="G42" s="84">
        <v>0.00011983380063541505</v>
      </c>
      <c r="H42" s="62">
        <v>474.00359829</v>
      </c>
      <c r="I42" s="84">
        <v>0.00014183455688075136</v>
      </c>
      <c r="J42" s="62">
        <v>688.20536</v>
      </c>
      <c r="K42" s="84">
        <v>0.000298365276238329</v>
      </c>
      <c r="L42" s="62">
        <v>609.31082787</v>
      </c>
      <c r="M42" s="84">
        <v>8.558651292207659E-05</v>
      </c>
      <c r="N42" s="62">
        <v>1652.88601421</v>
      </c>
      <c r="O42" s="84">
        <v>5.7715297061559215E-05</v>
      </c>
      <c r="P42" s="62">
        <v>511.28180167</v>
      </c>
      <c r="Q42" s="84">
        <v>0.00012544194485516395</v>
      </c>
      <c r="R42" s="62">
        <v>114.26034</v>
      </c>
      <c r="S42" s="84">
        <v>7.661770946890767E-05</v>
      </c>
      <c r="T42" s="62">
        <v>169.00760388999998</v>
      </c>
      <c r="U42" s="84">
        <v>3.721750829744308E-05</v>
      </c>
      <c r="V42" s="62">
        <v>544.41868205</v>
      </c>
      <c r="W42" s="84">
        <v>3.490568245303593E-05</v>
      </c>
      <c r="X42" s="62">
        <v>93.07877726000001</v>
      </c>
      <c r="Y42" s="84">
        <v>2.4859810072211588E-05</v>
      </c>
      <c r="Z42" s="62">
        <v>2430.33736</v>
      </c>
      <c r="AA42" s="84">
        <v>0.0016254065741578018</v>
      </c>
      <c r="AB42" s="62">
        <v>5740.6189329399995</v>
      </c>
      <c r="AC42" s="84">
        <v>0.0009590923122681655</v>
      </c>
      <c r="AD42" s="62">
        <v>12425.48670217</v>
      </c>
      <c r="AE42" s="84">
        <v>0.0005228647095567103</v>
      </c>
      <c r="AF42" s="62">
        <v>4127.30313317</v>
      </c>
      <c r="AG42" s="84">
        <v>0.0011350952259359514</v>
      </c>
      <c r="AH42" s="62">
        <v>30948.503665229997</v>
      </c>
      <c r="AI42" s="84">
        <v>0.0002661700536807081</v>
      </c>
    </row>
    <row r="43" spans="1:35" ht="16.5" customHeight="1">
      <c r="A43" s="75" t="s">
        <v>67</v>
      </c>
      <c r="B43" s="62">
        <v>2107.644544</v>
      </c>
      <c r="C43" s="84">
        <v>0.011623392788534585</v>
      </c>
      <c r="D43" s="62">
        <v>0</v>
      </c>
      <c r="E43" s="84"/>
      <c r="F43" s="62">
        <v>0</v>
      </c>
      <c r="G43" s="84"/>
      <c r="H43" s="62">
        <v>0</v>
      </c>
      <c r="I43" s="84"/>
      <c r="J43" s="62">
        <v>455698.49709</v>
      </c>
      <c r="K43" s="84">
        <v>0.19756400613568198</v>
      </c>
      <c r="L43" s="62">
        <v>0</v>
      </c>
      <c r="M43" s="84"/>
      <c r="N43" s="62">
        <v>0</v>
      </c>
      <c r="O43" s="84"/>
      <c r="P43" s="62">
        <v>0</v>
      </c>
      <c r="Q43" s="84"/>
      <c r="R43" s="62">
        <v>204709.36745839997</v>
      </c>
      <c r="S43" s="84">
        <v>0.1372686519354971</v>
      </c>
      <c r="T43" s="62">
        <v>0</v>
      </c>
      <c r="U43" s="84"/>
      <c r="V43" s="62">
        <v>0</v>
      </c>
      <c r="W43" s="84"/>
      <c r="X43" s="62">
        <v>0</v>
      </c>
      <c r="Y43" s="84"/>
      <c r="Z43" s="62">
        <v>15650.13456</v>
      </c>
      <c r="AA43" s="84">
        <v>0.010466790339049152</v>
      </c>
      <c r="AB43" s="62">
        <v>24000</v>
      </c>
      <c r="AC43" s="84">
        <v>0.0040097097130687665</v>
      </c>
      <c r="AD43" s="62">
        <v>0</v>
      </c>
      <c r="AE43" s="84"/>
      <c r="AF43" s="62">
        <v>0</v>
      </c>
      <c r="AG43" s="84"/>
      <c r="AH43" s="62">
        <v>702165.6436523999</v>
      </c>
      <c r="AI43" s="84">
        <v>0.006038917715872687</v>
      </c>
    </row>
    <row r="44" spans="1:35" ht="16.5" customHeight="1">
      <c r="A44" s="75" t="s">
        <v>68</v>
      </c>
      <c r="B44" s="62">
        <v>0</v>
      </c>
      <c r="C44" s="84"/>
      <c r="D44" s="62">
        <v>9624.0782986</v>
      </c>
      <c r="E44" s="84">
        <v>0.008747249988329184</v>
      </c>
      <c r="F44" s="62">
        <v>38496.3131944</v>
      </c>
      <c r="G44" s="84">
        <v>0.004159413568992007</v>
      </c>
      <c r="H44" s="62">
        <v>0</v>
      </c>
      <c r="I44" s="84"/>
      <c r="J44" s="62">
        <v>0</v>
      </c>
      <c r="K44" s="84"/>
      <c r="L44" s="62">
        <v>72180.5872395</v>
      </c>
      <c r="M44" s="84">
        <v>0.010138806796019369</v>
      </c>
      <c r="N44" s="62">
        <v>72180.5872395</v>
      </c>
      <c r="O44" s="84">
        <v>0.002520394025232674</v>
      </c>
      <c r="P44" s="62">
        <v>0</v>
      </c>
      <c r="Q44" s="84"/>
      <c r="R44" s="62">
        <v>0</v>
      </c>
      <c r="S44" s="84"/>
      <c r="T44" s="62">
        <v>19248.1565972</v>
      </c>
      <c r="U44" s="84">
        <v>0.004238675724513727</v>
      </c>
      <c r="V44" s="62">
        <v>76992.6263888</v>
      </c>
      <c r="W44" s="84">
        <v>0.0049364216485610355</v>
      </c>
      <c r="X44" s="62">
        <v>0</v>
      </c>
      <c r="Y44" s="84"/>
      <c r="Z44" s="62">
        <v>0</v>
      </c>
      <c r="AA44" s="84"/>
      <c r="AB44" s="62">
        <v>0</v>
      </c>
      <c r="AC44" s="84"/>
      <c r="AD44" s="62">
        <v>0</v>
      </c>
      <c r="AE44" s="84"/>
      <c r="AF44" s="62">
        <v>0</v>
      </c>
      <c r="AG44" s="84"/>
      <c r="AH44" s="62">
        <v>288722.348958</v>
      </c>
      <c r="AI44" s="84">
        <v>0.002483132753436138</v>
      </c>
    </row>
    <row r="45" spans="1:35" ht="16.5" customHeight="1">
      <c r="A45" s="56" t="s">
        <v>165</v>
      </c>
      <c r="B45" s="62">
        <v>13753.7025927958</v>
      </c>
      <c r="C45" s="84">
        <v>0.0758499282945275</v>
      </c>
      <c r="D45" s="62">
        <v>0</v>
      </c>
      <c r="E45" s="84"/>
      <c r="F45" s="62">
        <v>602.1512428386</v>
      </c>
      <c r="G45" s="84">
        <v>6.506067314551602E-05</v>
      </c>
      <c r="H45" s="62">
        <v>0</v>
      </c>
      <c r="I45" s="84"/>
      <c r="J45" s="62">
        <v>198304.49951608028</v>
      </c>
      <c r="K45" s="84">
        <v>0.08597314147250884</v>
      </c>
      <c r="L45" s="62">
        <v>0</v>
      </c>
      <c r="M45" s="84"/>
      <c r="N45" s="62">
        <v>23300</v>
      </c>
      <c r="O45" s="84">
        <v>0.0008135869079738468</v>
      </c>
      <c r="P45" s="62">
        <v>700</v>
      </c>
      <c r="Q45" s="84">
        <v>0.00017174356902945303</v>
      </c>
      <c r="R45" s="62">
        <v>189726.872295913</v>
      </c>
      <c r="S45" s="84">
        <v>0.1272220823079365</v>
      </c>
      <c r="T45" s="62">
        <v>19320</v>
      </c>
      <c r="U45" s="84">
        <v>0.004254496506409232</v>
      </c>
      <c r="V45" s="62">
        <v>0</v>
      </c>
      <c r="W45" s="84"/>
      <c r="X45" s="62">
        <v>0</v>
      </c>
      <c r="Y45" s="84"/>
      <c r="Z45" s="62">
        <v>308805.7191774229</v>
      </c>
      <c r="AA45" s="84">
        <v>0.20652887716317342</v>
      </c>
      <c r="AB45" s="62">
        <v>1363.176266361</v>
      </c>
      <c r="AC45" s="84">
        <v>0.0002277475464938549</v>
      </c>
      <c r="AD45" s="62">
        <v>0</v>
      </c>
      <c r="AE45" s="84"/>
      <c r="AF45" s="62">
        <v>0</v>
      </c>
      <c r="AG45" s="84"/>
      <c r="AH45" s="62">
        <v>755876.1210914117</v>
      </c>
      <c r="AI45" s="84">
        <v>0.006500850247984718</v>
      </c>
    </row>
    <row r="46" spans="1:35" ht="16.5" customHeight="1">
      <c r="A46" s="75" t="s">
        <v>66</v>
      </c>
      <c r="B46" s="62">
        <v>0</v>
      </c>
      <c r="C46" s="84"/>
      <c r="D46" s="62">
        <v>0</v>
      </c>
      <c r="E46" s="84"/>
      <c r="F46" s="62">
        <v>602.1512428386</v>
      </c>
      <c r="G46" s="84">
        <v>6.506067314551602E-05</v>
      </c>
      <c r="H46" s="62">
        <v>0</v>
      </c>
      <c r="I46" s="84"/>
      <c r="J46" s="62">
        <v>0</v>
      </c>
      <c r="K46" s="84"/>
      <c r="L46" s="62">
        <v>0</v>
      </c>
      <c r="M46" s="84"/>
      <c r="N46" s="62">
        <v>0</v>
      </c>
      <c r="O46" s="84"/>
      <c r="P46" s="62">
        <v>0</v>
      </c>
      <c r="Q46" s="84"/>
      <c r="R46" s="62">
        <v>0</v>
      </c>
      <c r="S46" s="84"/>
      <c r="T46" s="62">
        <v>0</v>
      </c>
      <c r="U46" s="84"/>
      <c r="V46" s="62">
        <v>0</v>
      </c>
      <c r="W46" s="84"/>
      <c r="X46" s="62">
        <v>0</v>
      </c>
      <c r="Y46" s="84"/>
      <c r="Z46" s="62">
        <v>0</v>
      </c>
      <c r="AA46" s="84"/>
      <c r="AB46" s="62">
        <v>1363.176266361</v>
      </c>
      <c r="AC46" s="84">
        <v>0.0002277475464938549</v>
      </c>
      <c r="AD46" s="62">
        <v>0</v>
      </c>
      <c r="AE46" s="84"/>
      <c r="AF46" s="62">
        <v>0</v>
      </c>
      <c r="AG46" s="84"/>
      <c r="AH46" s="62">
        <v>1965.3275091996</v>
      </c>
      <c r="AI46" s="84">
        <v>1.690263717698037E-05</v>
      </c>
    </row>
    <row r="47" spans="1:35" ht="16.5" customHeight="1">
      <c r="A47" s="75" t="s">
        <v>69</v>
      </c>
      <c r="B47" s="62">
        <v>13753.7025927958</v>
      </c>
      <c r="C47" s="84">
        <v>0.0758499282945275</v>
      </c>
      <c r="D47" s="62">
        <v>0</v>
      </c>
      <c r="E47" s="84"/>
      <c r="F47" s="62">
        <v>0</v>
      </c>
      <c r="G47" s="84"/>
      <c r="H47" s="62">
        <v>0</v>
      </c>
      <c r="I47" s="84"/>
      <c r="J47" s="62">
        <v>44274.4419060803</v>
      </c>
      <c r="K47" s="84">
        <v>0.01919478815103314</v>
      </c>
      <c r="L47" s="62">
        <v>0</v>
      </c>
      <c r="M47" s="84"/>
      <c r="N47" s="62">
        <v>0</v>
      </c>
      <c r="O47" s="84"/>
      <c r="P47" s="62">
        <v>0</v>
      </c>
      <c r="Q47" s="84"/>
      <c r="R47" s="62">
        <v>69157.404643913</v>
      </c>
      <c r="S47" s="84">
        <v>0.046373763080269255</v>
      </c>
      <c r="T47" s="62">
        <v>0</v>
      </c>
      <c r="U47" s="84"/>
      <c r="V47" s="62">
        <v>0</v>
      </c>
      <c r="W47" s="84"/>
      <c r="X47" s="62">
        <v>0</v>
      </c>
      <c r="Y47" s="84"/>
      <c r="Z47" s="62">
        <v>134361.3438064229</v>
      </c>
      <c r="AA47" s="84">
        <v>0.08986069799611543</v>
      </c>
      <c r="AB47" s="62">
        <v>0</v>
      </c>
      <c r="AC47" s="84"/>
      <c r="AD47" s="62">
        <v>0</v>
      </c>
      <c r="AE47" s="84"/>
      <c r="AF47" s="62">
        <v>0</v>
      </c>
      <c r="AG47" s="84"/>
      <c r="AH47" s="62">
        <v>261546.89294921202</v>
      </c>
      <c r="AI47" s="84">
        <v>0.0022494124849895807</v>
      </c>
    </row>
    <row r="48" spans="1:35" ht="16.5" customHeight="1">
      <c r="A48" s="75" t="s">
        <v>67</v>
      </c>
      <c r="B48" s="62">
        <v>0</v>
      </c>
      <c r="C48" s="84"/>
      <c r="D48" s="62">
        <v>0</v>
      </c>
      <c r="E48" s="84"/>
      <c r="F48" s="62">
        <v>0</v>
      </c>
      <c r="G48" s="84"/>
      <c r="H48" s="62">
        <v>0</v>
      </c>
      <c r="I48" s="84"/>
      <c r="J48" s="62">
        <v>154030.05761000002</v>
      </c>
      <c r="K48" s="84">
        <v>0.0667783533214757</v>
      </c>
      <c r="L48" s="62">
        <v>0</v>
      </c>
      <c r="M48" s="84"/>
      <c r="N48" s="62">
        <v>23300</v>
      </c>
      <c r="O48" s="84">
        <v>0.0008135869079738468</v>
      </c>
      <c r="P48" s="62">
        <v>700</v>
      </c>
      <c r="Q48" s="84">
        <v>0.00017174356902945303</v>
      </c>
      <c r="R48" s="62">
        <v>120569.46765199999</v>
      </c>
      <c r="S48" s="84">
        <v>0.08084831922766725</v>
      </c>
      <c r="T48" s="62">
        <v>19320</v>
      </c>
      <c r="U48" s="84">
        <v>0.004254496506409232</v>
      </c>
      <c r="V48" s="62">
        <v>0</v>
      </c>
      <c r="W48" s="84"/>
      <c r="X48" s="62">
        <v>0</v>
      </c>
      <c r="Y48" s="84"/>
      <c r="Z48" s="62">
        <v>174444.37537100003</v>
      </c>
      <c r="AA48" s="84">
        <v>0.116668179167058</v>
      </c>
      <c r="AB48" s="62">
        <v>0</v>
      </c>
      <c r="AC48" s="84"/>
      <c r="AD48" s="62">
        <v>0</v>
      </c>
      <c r="AE48" s="84"/>
      <c r="AF48" s="62">
        <v>0</v>
      </c>
      <c r="AG48" s="84"/>
      <c r="AH48" s="62">
        <v>492363.9006330001</v>
      </c>
      <c r="AI48" s="84">
        <v>0.0042345351258181564</v>
      </c>
    </row>
    <row r="49" spans="1:35" ht="16.5" customHeight="1">
      <c r="A49" s="56" t="s">
        <v>166</v>
      </c>
      <c r="B49" s="62">
        <v>8892.610795862</v>
      </c>
      <c r="C49" s="84">
        <v>0.04904162254974012</v>
      </c>
      <c r="D49" s="62">
        <v>1316.6928370834</v>
      </c>
      <c r="E49" s="84">
        <v>0.00119673188917076</v>
      </c>
      <c r="F49" s="62">
        <v>0</v>
      </c>
      <c r="G49" s="84"/>
      <c r="H49" s="62">
        <v>0</v>
      </c>
      <c r="I49" s="84"/>
      <c r="J49" s="62">
        <v>0</v>
      </c>
      <c r="K49" s="84"/>
      <c r="L49" s="62">
        <v>0</v>
      </c>
      <c r="M49" s="84"/>
      <c r="N49" s="62">
        <v>0</v>
      </c>
      <c r="O49" s="84"/>
      <c r="P49" s="62">
        <v>0</v>
      </c>
      <c r="Q49" s="84"/>
      <c r="R49" s="62">
        <v>92273.2993081028</v>
      </c>
      <c r="S49" s="84">
        <v>0.06187421495617622</v>
      </c>
      <c r="T49" s="62">
        <v>0</v>
      </c>
      <c r="U49" s="84"/>
      <c r="V49" s="62">
        <v>0</v>
      </c>
      <c r="W49" s="84"/>
      <c r="X49" s="62">
        <v>0</v>
      </c>
      <c r="Y49" s="84"/>
      <c r="Z49" s="62">
        <v>0</v>
      </c>
      <c r="AA49" s="84"/>
      <c r="AB49" s="62">
        <v>0</v>
      </c>
      <c r="AC49" s="84"/>
      <c r="AD49" s="62">
        <v>0</v>
      </c>
      <c r="AE49" s="84"/>
      <c r="AF49" s="62">
        <v>0</v>
      </c>
      <c r="AG49" s="84"/>
      <c r="AH49" s="62">
        <v>102482.6029410482</v>
      </c>
      <c r="AI49" s="84">
        <v>0.0008813931756191343</v>
      </c>
    </row>
    <row r="50" spans="1:35" ht="16.5" customHeight="1">
      <c r="A50" s="75" t="s">
        <v>69</v>
      </c>
      <c r="B50" s="62">
        <v>8892.610795862</v>
      </c>
      <c r="C50" s="84">
        <v>0.04904162254974012</v>
      </c>
      <c r="D50" s="62">
        <v>1316.6928370834</v>
      </c>
      <c r="E50" s="84">
        <v>0.00119673188917076</v>
      </c>
      <c r="F50" s="62">
        <v>0</v>
      </c>
      <c r="G50" s="84"/>
      <c r="H50" s="62">
        <v>0</v>
      </c>
      <c r="I50" s="84"/>
      <c r="J50" s="62">
        <v>0</v>
      </c>
      <c r="K50" s="84"/>
      <c r="L50" s="62">
        <v>0</v>
      </c>
      <c r="M50" s="84"/>
      <c r="N50" s="62">
        <v>0</v>
      </c>
      <c r="O50" s="84"/>
      <c r="P50" s="62">
        <v>0</v>
      </c>
      <c r="Q50" s="84"/>
      <c r="R50" s="62">
        <v>92273.2993081028</v>
      </c>
      <c r="S50" s="84">
        <v>0.06187421495617622</v>
      </c>
      <c r="T50" s="62">
        <v>0</v>
      </c>
      <c r="U50" s="84"/>
      <c r="V50" s="62">
        <v>0</v>
      </c>
      <c r="W50" s="84"/>
      <c r="X50" s="62">
        <v>0</v>
      </c>
      <c r="Y50" s="84"/>
      <c r="Z50" s="62">
        <v>0</v>
      </c>
      <c r="AA50" s="84"/>
      <c r="AB50" s="62">
        <v>0</v>
      </c>
      <c r="AC50" s="84"/>
      <c r="AD50" s="62">
        <v>0</v>
      </c>
      <c r="AE50" s="84"/>
      <c r="AF50" s="62">
        <v>0</v>
      </c>
      <c r="AG50" s="84"/>
      <c r="AH50" s="62">
        <v>102482.6029410482</v>
      </c>
      <c r="AI50" s="84">
        <v>0.0008813931756191343</v>
      </c>
    </row>
    <row r="51" spans="1:35" ht="16.5" customHeight="1">
      <c r="A51" s="56" t="s">
        <v>167</v>
      </c>
      <c r="B51" s="62">
        <v>0</v>
      </c>
      <c r="C51" s="84"/>
      <c r="D51" s="62">
        <v>0</v>
      </c>
      <c r="E51" s="84"/>
      <c r="F51" s="62">
        <v>0</v>
      </c>
      <c r="G51" s="84"/>
      <c r="H51" s="62">
        <v>0</v>
      </c>
      <c r="I51" s="84"/>
      <c r="J51" s="62">
        <v>0</v>
      </c>
      <c r="K51" s="84"/>
      <c r="L51" s="62">
        <v>123.53815425</v>
      </c>
      <c r="M51" s="84">
        <v>1.735271941916478E-05</v>
      </c>
      <c r="N51" s="62">
        <v>73.580794</v>
      </c>
      <c r="O51" s="84">
        <v>2.569286295138222E-06</v>
      </c>
      <c r="P51" s="62">
        <v>73.92756</v>
      </c>
      <c r="Q51" s="84">
        <v>1.8137975720055756E-05</v>
      </c>
      <c r="R51" s="62">
        <v>20124.9998</v>
      </c>
      <c r="S51" s="84">
        <v>0.013494895846959891</v>
      </c>
      <c r="T51" s="62">
        <v>0</v>
      </c>
      <c r="U51" s="84"/>
      <c r="V51" s="62">
        <v>0</v>
      </c>
      <c r="W51" s="84"/>
      <c r="X51" s="62">
        <v>0</v>
      </c>
      <c r="Y51" s="84"/>
      <c r="Z51" s="62">
        <v>0</v>
      </c>
      <c r="AA51" s="84"/>
      <c r="AB51" s="62">
        <v>0</v>
      </c>
      <c r="AC51" s="84"/>
      <c r="AD51" s="62">
        <v>0</v>
      </c>
      <c r="AE51" s="84"/>
      <c r="AF51" s="62">
        <v>0</v>
      </c>
      <c r="AG51" s="84"/>
      <c r="AH51" s="62">
        <v>20396.046308250003</v>
      </c>
      <c r="AI51" s="84">
        <v>0.00017541451436439796</v>
      </c>
    </row>
    <row r="52" spans="1:35" ht="16.5" customHeight="1">
      <c r="A52" s="75" t="s">
        <v>64</v>
      </c>
      <c r="B52" s="62">
        <v>0</v>
      </c>
      <c r="C52" s="84"/>
      <c r="D52" s="62">
        <v>0</v>
      </c>
      <c r="E52" s="84"/>
      <c r="F52" s="62">
        <v>0</v>
      </c>
      <c r="G52" s="84"/>
      <c r="H52" s="62">
        <v>0</v>
      </c>
      <c r="I52" s="84"/>
      <c r="J52" s="62">
        <v>0</v>
      </c>
      <c r="K52" s="84"/>
      <c r="L52" s="62">
        <v>123.53815425</v>
      </c>
      <c r="M52" s="84">
        <v>1.735271941916478E-05</v>
      </c>
      <c r="N52" s="62">
        <v>73.580794</v>
      </c>
      <c r="O52" s="84">
        <v>2.569286295138222E-06</v>
      </c>
      <c r="P52" s="62">
        <v>73.92756</v>
      </c>
      <c r="Q52" s="84">
        <v>1.8137975720055756E-05</v>
      </c>
      <c r="R52" s="62">
        <v>0</v>
      </c>
      <c r="S52" s="84"/>
      <c r="T52" s="62">
        <v>0</v>
      </c>
      <c r="U52" s="84"/>
      <c r="V52" s="62">
        <v>0</v>
      </c>
      <c r="W52" s="84"/>
      <c r="X52" s="62">
        <v>0</v>
      </c>
      <c r="Y52" s="84"/>
      <c r="Z52" s="62">
        <v>0</v>
      </c>
      <c r="AA52" s="84"/>
      <c r="AB52" s="62">
        <v>0</v>
      </c>
      <c r="AC52" s="84"/>
      <c r="AD52" s="62">
        <v>0</v>
      </c>
      <c r="AE52" s="84"/>
      <c r="AF52" s="62">
        <v>0</v>
      </c>
      <c r="AG52" s="84"/>
      <c r="AH52" s="62">
        <v>271.04650825</v>
      </c>
      <c r="AI52" s="84">
        <v>2.331113143021638E-06</v>
      </c>
    </row>
    <row r="53" spans="1:35" ht="16.5" customHeight="1">
      <c r="A53" s="75" t="s">
        <v>67</v>
      </c>
      <c r="B53" s="62">
        <v>0</v>
      </c>
      <c r="C53" s="84"/>
      <c r="D53" s="62">
        <v>0</v>
      </c>
      <c r="E53" s="84"/>
      <c r="F53" s="62">
        <v>0</v>
      </c>
      <c r="G53" s="84"/>
      <c r="H53" s="62">
        <v>0</v>
      </c>
      <c r="I53" s="84"/>
      <c r="J53" s="62">
        <v>0</v>
      </c>
      <c r="K53" s="84"/>
      <c r="L53" s="62">
        <v>0</v>
      </c>
      <c r="M53" s="84"/>
      <c r="N53" s="62">
        <v>0</v>
      </c>
      <c r="O53" s="84"/>
      <c r="P53" s="62">
        <v>0</v>
      </c>
      <c r="Q53" s="84"/>
      <c r="R53" s="62">
        <v>20124.9998</v>
      </c>
      <c r="S53" s="84">
        <v>0.013494895846959891</v>
      </c>
      <c r="T53" s="62">
        <v>0</v>
      </c>
      <c r="U53" s="84"/>
      <c r="V53" s="62">
        <v>0</v>
      </c>
      <c r="W53" s="84"/>
      <c r="X53" s="62">
        <v>0</v>
      </c>
      <c r="Y53" s="84"/>
      <c r="Z53" s="62">
        <v>0</v>
      </c>
      <c r="AA53" s="84"/>
      <c r="AB53" s="62">
        <v>0</v>
      </c>
      <c r="AC53" s="84"/>
      <c r="AD53" s="62">
        <v>0</v>
      </c>
      <c r="AE53" s="84"/>
      <c r="AF53" s="62">
        <v>0</v>
      </c>
      <c r="AG53" s="84"/>
      <c r="AH53" s="62">
        <v>20124.9998</v>
      </c>
      <c r="AI53" s="84">
        <v>0.0001730834012213763</v>
      </c>
    </row>
    <row r="54" spans="1:35" ht="16.5" customHeight="1">
      <c r="A54" s="56" t="s">
        <v>168</v>
      </c>
      <c r="B54" s="62">
        <v>264.74756</v>
      </c>
      <c r="C54" s="84">
        <v>0.0014600492708537701</v>
      </c>
      <c r="D54" s="62">
        <v>472.58262965</v>
      </c>
      <c r="E54" s="84">
        <v>0.00042952668021122345</v>
      </c>
      <c r="F54" s="62">
        <v>3828.2271726</v>
      </c>
      <c r="G54" s="84">
        <v>0.0004136287017015611</v>
      </c>
      <c r="H54" s="62">
        <v>943.2610104199999</v>
      </c>
      <c r="I54" s="84">
        <v>0.00028224892789518086</v>
      </c>
      <c r="J54" s="62">
        <v>524179.62133000005</v>
      </c>
      <c r="K54" s="84">
        <v>0.22725338482779056</v>
      </c>
      <c r="L54" s="62">
        <v>10113.490904896398</v>
      </c>
      <c r="M54" s="84">
        <v>0.0014205859807958248</v>
      </c>
      <c r="N54" s="62">
        <v>96349.23606329641</v>
      </c>
      <c r="O54" s="84">
        <v>0.003364312319930453</v>
      </c>
      <c r="P54" s="62">
        <v>6500.490698680001</v>
      </c>
      <c r="Q54" s="84">
        <v>0.0015948821043343798</v>
      </c>
      <c r="R54" s="62">
        <v>219409.27565999998</v>
      </c>
      <c r="S54" s="84">
        <v>0.14712573179198798</v>
      </c>
      <c r="T54" s="62">
        <v>28055.79477227</v>
      </c>
      <c r="U54" s="84">
        <v>0.006178223646126144</v>
      </c>
      <c r="V54" s="62">
        <v>38267.17192125</v>
      </c>
      <c r="W54" s="84">
        <v>0.0024535193142696185</v>
      </c>
      <c r="X54" s="62">
        <v>23560.69921677</v>
      </c>
      <c r="Y54" s="84">
        <v>0.006292675139697108</v>
      </c>
      <c r="Z54" s="62">
        <v>2370.86139</v>
      </c>
      <c r="AA54" s="84">
        <v>0.001585629120116437</v>
      </c>
      <c r="AB54" s="62">
        <v>17889.72200321</v>
      </c>
      <c r="AC54" s="84">
        <v>0.0029888580033487983</v>
      </c>
      <c r="AD54" s="62">
        <v>79348.49005091</v>
      </c>
      <c r="AE54" s="84">
        <v>0.0033389859245503014</v>
      </c>
      <c r="AF54" s="62">
        <v>5100.87619579</v>
      </c>
      <c r="AG54" s="84">
        <v>0.0014028483082328238</v>
      </c>
      <c r="AH54" s="62">
        <v>1056654.548579743</v>
      </c>
      <c r="AI54" s="84">
        <v>0.009087670310646159</v>
      </c>
    </row>
    <row r="55" spans="1:35" ht="16.5" customHeight="1">
      <c r="A55" s="75" t="s">
        <v>66</v>
      </c>
      <c r="B55" s="62">
        <v>0</v>
      </c>
      <c r="C55" s="84"/>
      <c r="D55" s="62">
        <v>0</v>
      </c>
      <c r="E55" s="84"/>
      <c r="F55" s="62">
        <v>0</v>
      </c>
      <c r="G55" s="84"/>
      <c r="H55" s="62">
        <v>0</v>
      </c>
      <c r="I55" s="84"/>
      <c r="J55" s="62">
        <v>0</v>
      </c>
      <c r="K55" s="84"/>
      <c r="L55" s="62">
        <v>8244.323051826399</v>
      </c>
      <c r="M55" s="84">
        <v>0.0011580343383614687</v>
      </c>
      <c r="N55" s="62">
        <v>8244.323051826399</v>
      </c>
      <c r="O55" s="84">
        <v>0.00028787439056107076</v>
      </c>
      <c r="P55" s="62">
        <v>0</v>
      </c>
      <c r="Q55" s="84"/>
      <c r="R55" s="62">
        <v>0</v>
      </c>
      <c r="S55" s="84"/>
      <c r="T55" s="62">
        <v>0</v>
      </c>
      <c r="U55" s="84"/>
      <c r="V55" s="62">
        <v>0</v>
      </c>
      <c r="W55" s="84"/>
      <c r="X55" s="62">
        <v>0</v>
      </c>
      <c r="Y55" s="84"/>
      <c r="Z55" s="62">
        <v>0</v>
      </c>
      <c r="AA55" s="84"/>
      <c r="AB55" s="62">
        <v>0</v>
      </c>
      <c r="AC55" s="84"/>
      <c r="AD55" s="62">
        <v>0</v>
      </c>
      <c r="AE55" s="84"/>
      <c r="AF55" s="62">
        <v>0</v>
      </c>
      <c r="AG55" s="84"/>
      <c r="AH55" s="62">
        <v>16488.646103652798</v>
      </c>
      <c r="AI55" s="84">
        <v>0.00014180924111889035</v>
      </c>
    </row>
    <row r="56" spans="1:35" ht="16.5" customHeight="1">
      <c r="A56" s="75" t="s">
        <v>64</v>
      </c>
      <c r="B56" s="62">
        <v>264.74756</v>
      </c>
      <c r="C56" s="84">
        <v>0.0014600492708537701</v>
      </c>
      <c r="D56" s="62">
        <v>472.58262965</v>
      </c>
      <c r="E56" s="84">
        <v>0.00042952668021122345</v>
      </c>
      <c r="F56" s="62">
        <v>3828.2271726</v>
      </c>
      <c r="G56" s="84">
        <v>0.0004136287017015611</v>
      </c>
      <c r="H56" s="62">
        <v>943.2610104199999</v>
      </c>
      <c r="I56" s="84">
        <v>0.00028224892789518086</v>
      </c>
      <c r="J56" s="62">
        <v>2330.45813</v>
      </c>
      <c r="K56" s="84">
        <v>0.0010103492709201069</v>
      </c>
      <c r="L56" s="62">
        <v>1869.16785307</v>
      </c>
      <c r="M56" s="84">
        <v>0.0002625516424343561</v>
      </c>
      <c r="N56" s="62">
        <v>15404.913011470002</v>
      </c>
      <c r="O56" s="84">
        <v>0.0005379071049187963</v>
      </c>
      <c r="P56" s="62">
        <v>4200.490698680001</v>
      </c>
      <c r="Q56" s="84">
        <v>0.0010305818060947485</v>
      </c>
      <c r="R56" s="62">
        <v>11825.05016</v>
      </c>
      <c r="S56" s="84">
        <v>0.007929332764230706</v>
      </c>
      <c r="T56" s="62">
        <v>415.79477227</v>
      </c>
      <c r="U56" s="84">
        <v>9.156301273322656E-05</v>
      </c>
      <c r="V56" s="62">
        <v>8107.171921249999</v>
      </c>
      <c r="W56" s="84">
        <v>0.0005197954772781511</v>
      </c>
      <c r="X56" s="62">
        <v>410.69921677</v>
      </c>
      <c r="Y56" s="84">
        <v>0.00010969100396740918</v>
      </c>
      <c r="Z56" s="62">
        <v>2370.86139</v>
      </c>
      <c r="AA56" s="84">
        <v>0.001585629120116437</v>
      </c>
      <c r="AB56" s="62">
        <v>12887.49978321</v>
      </c>
      <c r="AC56" s="84">
        <v>0.0021531305440795315</v>
      </c>
      <c r="AD56" s="62">
        <v>39344.04561091</v>
      </c>
      <c r="AE56" s="84">
        <v>0.001655598164822129</v>
      </c>
      <c r="AF56" s="62">
        <v>5100.87619579</v>
      </c>
      <c r="AG56" s="84">
        <v>0.0014028483082328238</v>
      </c>
      <c r="AH56" s="62">
        <v>109775.84711609</v>
      </c>
      <c r="AI56" s="84">
        <v>0.0009441181207271699</v>
      </c>
    </row>
    <row r="57" spans="1:35" ht="16.5" customHeight="1">
      <c r="A57" s="75" t="s">
        <v>67</v>
      </c>
      <c r="B57" s="62">
        <v>0</v>
      </c>
      <c r="C57" s="84"/>
      <c r="D57" s="62">
        <v>0</v>
      </c>
      <c r="E57" s="84"/>
      <c r="F57" s="62">
        <v>0</v>
      </c>
      <c r="G57" s="84"/>
      <c r="H57" s="62">
        <v>0</v>
      </c>
      <c r="I57" s="84"/>
      <c r="J57" s="62">
        <v>521849.16320000007</v>
      </c>
      <c r="K57" s="84">
        <v>0.22624303555687045</v>
      </c>
      <c r="L57" s="62">
        <v>0</v>
      </c>
      <c r="M57" s="84"/>
      <c r="N57" s="62">
        <v>72700</v>
      </c>
      <c r="O57" s="84">
        <v>0.002538530824450586</v>
      </c>
      <c r="P57" s="62">
        <v>2300</v>
      </c>
      <c r="Q57" s="84">
        <v>0.0005643002982396313</v>
      </c>
      <c r="R57" s="62">
        <v>207584.2255</v>
      </c>
      <c r="S57" s="84">
        <v>0.13919639902775727</v>
      </c>
      <c r="T57" s="62">
        <v>27640</v>
      </c>
      <c r="U57" s="84">
        <v>0.006086660633392918</v>
      </c>
      <c r="V57" s="62">
        <v>30160</v>
      </c>
      <c r="W57" s="84">
        <v>0.0019337238369914673</v>
      </c>
      <c r="X57" s="62">
        <v>23150</v>
      </c>
      <c r="Y57" s="84">
        <v>0.006182984135729699</v>
      </c>
      <c r="Z57" s="62">
        <v>0</v>
      </c>
      <c r="AA57" s="84"/>
      <c r="AB57" s="62">
        <v>5002.22222</v>
      </c>
      <c r="AC57" s="84">
        <v>0.0008357274592692669</v>
      </c>
      <c r="AD57" s="62">
        <v>40004.44444</v>
      </c>
      <c r="AE57" s="84">
        <v>0.0016833877597281725</v>
      </c>
      <c r="AF57" s="62">
        <v>0</v>
      </c>
      <c r="AG57" s="84"/>
      <c r="AH57" s="62">
        <v>930390.0553600001</v>
      </c>
      <c r="AI57" s="84">
        <v>0.008001742948800098</v>
      </c>
    </row>
    <row r="58" spans="1:35" ht="16.5" customHeight="1">
      <c r="A58" s="56" t="s">
        <v>169</v>
      </c>
      <c r="B58" s="62">
        <v>0</v>
      </c>
      <c r="C58" s="84"/>
      <c r="D58" s="62">
        <v>464.34439030000004</v>
      </c>
      <c r="E58" s="84">
        <v>0.00042203900847557026</v>
      </c>
      <c r="F58" s="62">
        <v>198620.96514210998</v>
      </c>
      <c r="G58" s="84">
        <v>0.02146041189260064</v>
      </c>
      <c r="H58" s="62">
        <v>69389.74743946</v>
      </c>
      <c r="I58" s="84">
        <v>0.02076326870860949</v>
      </c>
      <c r="J58" s="62">
        <v>0</v>
      </c>
      <c r="K58" s="84"/>
      <c r="L58" s="62">
        <v>0</v>
      </c>
      <c r="M58" s="84"/>
      <c r="N58" s="62">
        <v>581144.7434596301</v>
      </c>
      <c r="O58" s="84">
        <v>0.020292349996419518</v>
      </c>
      <c r="P58" s="62">
        <v>74274.75477247</v>
      </c>
      <c r="Q58" s="84">
        <v>0.018223159247730568</v>
      </c>
      <c r="R58" s="62">
        <v>0</v>
      </c>
      <c r="S58" s="84"/>
      <c r="T58" s="62">
        <v>7643.4217055</v>
      </c>
      <c r="U58" s="84">
        <v>0.00168317344425788</v>
      </c>
      <c r="V58" s="62">
        <v>367611.54083038005</v>
      </c>
      <c r="W58" s="84">
        <v>0.02356960209737626</v>
      </c>
      <c r="X58" s="62">
        <v>97187.80262506001</v>
      </c>
      <c r="Y58" s="84">
        <v>0.025957263145450334</v>
      </c>
      <c r="Z58" s="62">
        <v>0</v>
      </c>
      <c r="AA58" s="84"/>
      <c r="AB58" s="62">
        <v>11682.174430570001</v>
      </c>
      <c r="AC58" s="84">
        <v>0.0019517553451675047</v>
      </c>
      <c r="AD58" s="62">
        <v>520692.84293054004</v>
      </c>
      <c r="AE58" s="84">
        <v>0.021910764432236544</v>
      </c>
      <c r="AF58" s="62">
        <v>50794.05894612</v>
      </c>
      <c r="AG58" s="84">
        <v>0.013969435235392319</v>
      </c>
      <c r="AH58" s="62">
        <v>1979506.39667214</v>
      </c>
      <c r="AI58" s="84">
        <v>0.01702458152946093</v>
      </c>
    </row>
    <row r="59" spans="1:35" ht="16.5" customHeight="1">
      <c r="A59" s="75" t="s">
        <v>65</v>
      </c>
      <c r="B59" s="62">
        <v>0</v>
      </c>
      <c r="C59" s="84"/>
      <c r="D59" s="62">
        <v>464.34439030000004</v>
      </c>
      <c r="E59" s="84">
        <v>0.00042203900847557026</v>
      </c>
      <c r="F59" s="62">
        <v>198620.96514210998</v>
      </c>
      <c r="G59" s="84">
        <v>0.02146041189260064</v>
      </c>
      <c r="H59" s="62">
        <v>69389.74743946</v>
      </c>
      <c r="I59" s="84">
        <v>0.02076326870860949</v>
      </c>
      <c r="J59" s="62">
        <v>0</v>
      </c>
      <c r="K59" s="84"/>
      <c r="L59" s="62">
        <v>0</v>
      </c>
      <c r="M59" s="84"/>
      <c r="N59" s="62">
        <v>581144.7434596301</v>
      </c>
      <c r="O59" s="84">
        <v>0.020292349996419518</v>
      </c>
      <c r="P59" s="62">
        <v>74274.75477247</v>
      </c>
      <c r="Q59" s="84">
        <v>0.018223159247730568</v>
      </c>
      <c r="R59" s="62">
        <v>0</v>
      </c>
      <c r="S59" s="84"/>
      <c r="T59" s="62">
        <v>7643.4217055</v>
      </c>
      <c r="U59" s="84">
        <v>0.00168317344425788</v>
      </c>
      <c r="V59" s="62">
        <v>367611.54083038005</v>
      </c>
      <c r="W59" s="84">
        <v>0.02356960209737626</v>
      </c>
      <c r="X59" s="62">
        <v>97187.80262506001</v>
      </c>
      <c r="Y59" s="84">
        <v>0.025957263145450334</v>
      </c>
      <c r="Z59" s="62">
        <v>0</v>
      </c>
      <c r="AA59" s="84"/>
      <c r="AB59" s="62">
        <v>11682.174430570001</v>
      </c>
      <c r="AC59" s="84">
        <v>0.0019517553451675047</v>
      </c>
      <c r="AD59" s="62">
        <v>520692.84293054004</v>
      </c>
      <c r="AE59" s="84">
        <v>0.021910764432236544</v>
      </c>
      <c r="AF59" s="62">
        <v>50794.05894612</v>
      </c>
      <c r="AG59" s="84">
        <v>0.013969435235392319</v>
      </c>
      <c r="AH59" s="62">
        <v>1979506.39667214</v>
      </c>
      <c r="AI59" s="84">
        <v>0.01702458152946093</v>
      </c>
    </row>
    <row r="60" spans="1:35" ht="16.5" customHeight="1">
      <c r="A60" s="56" t="s">
        <v>170</v>
      </c>
      <c r="B60" s="62">
        <v>1721.8061934704</v>
      </c>
      <c r="C60" s="84">
        <v>0.0094955431405221</v>
      </c>
      <c r="D60" s="62">
        <v>64.8801975627</v>
      </c>
      <c r="E60" s="84">
        <v>5.896910745787256E-05</v>
      </c>
      <c r="F60" s="62">
        <v>134.7511795533</v>
      </c>
      <c r="G60" s="84">
        <v>1.4559469158548081E-05</v>
      </c>
      <c r="H60" s="62">
        <v>0</v>
      </c>
      <c r="I60" s="84"/>
      <c r="J60" s="62">
        <v>0</v>
      </c>
      <c r="K60" s="84"/>
      <c r="L60" s="62">
        <v>3240.767957176</v>
      </c>
      <c r="M60" s="84">
        <v>0.0004552127025444444</v>
      </c>
      <c r="N60" s="62">
        <v>36496.6627584512</v>
      </c>
      <c r="O60" s="84">
        <v>0.0012743865667387364</v>
      </c>
      <c r="P60" s="62">
        <v>0</v>
      </c>
      <c r="Q60" s="84"/>
      <c r="R60" s="62">
        <v>64214.457658761894</v>
      </c>
      <c r="S60" s="84">
        <v>0.0430592510104774</v>
      </c>
      <c r="T60" s="62">
        <v>0</v>
      </c>
      <c r="U60" s="84"/>
      <c r="V60" s="62">
        <v>0</v>
      </c>
      <c r="W60" s="84"/>
      <c r="X60" s="62">
        <v>0</v>
      </c>
      <c r="Y60" s="84"/>
      <c r="Z60" s="62">
        <v>0</v>
      </c>
      <c r="AA60" s="84"/>
      <c r="AB60" s="62">
        <v>8484.33352743</v>
      </c>
      <c r="AC60" s="84">
        <v>0.0014174881064104607</v>
      </c>
      <c r="AD60" s="62">
        <v>0</v>
      </c>
      <c r="AE60" s="84"/>
      <c r="AF60" s="62">
        <v>0</v>
      </c>
      <c r="AG60" s="84"/>
      <c r="AH60" s="62">
        <v>114357.65947240549</v>
      </c>
      <c r="AI60" s="84">
        <v>0.0009835236200697942</v>
      </c>
    </row>
    <row r="61" spans="1:35" ht="16.5" customHeight="1">
      <c r="A61" s="75" t="s">
        <v>68</v>
      </c>
      <c r="B61" s="62">
        <v>0</v>
      </c>
      <c r="C61" s="84"/>
      <c r="D61" s="62">
        <v>64.8801975627</v>
      </c>
      <c r="E61" s="84">
        <v>5.896910745787256E-05</v>
      </c>
      <c r="F61" s="62">
        <v>134.7511795533</v>
      </c>
      <c r="G61" s="84">
        <v>1.4559469158548081E-05</v>
      </c>
      <c r="H61" s="62">
        <v>0</v>
      </c>
      <c r="I61" s="84"/>
      <c r="J61" s="62">
        <v>0</v>
      </c>
      <c r="K61" s="84"/>
      <c r="L61" s="62">
        <v>3240.767957176</v>
      </c>
      <c r="M61" s="84">
        <v>0.0004552127025444444</v>
      </c>
      <c r="N61" s="62">
        <v>36496.6627584512</v>
      </c>
      <c r="O61" s="84">
        <v>0.0012743865667387364</v>
      </c>
      <c r="P61" s="62">
        <v>0</v>
      </c>
      <c r="Q61" s="84"/>
      <c r="R61" s="62">
        <v>0</v>
      </c>
      <c r="S61" s="84"/>
      <c r="T61" s="62">
        <v>0</v>
      </c>
      <c r="U61" s="84"/>
      <c r="V61" s="62">
        <v>0</v>
      </c>
      <c r="W61" s="84"/>
      <c r="X61" s="62">
        <v>0</v>
      </c>
      <c r="Y61" s="84"/>
      <c r="Z61" s="62">
        <v>0</v>
      </c>
      <c r="AA61" s="84"/>
      <c r="AB61" s="62">
        <v>8484.33352743</v>
      </c>
      <c r="AC61" s="84">
        <v>0.0014174881064104607</v>
      </c>
      <c r="AD61" s="62">
        <v>0</v>
      </c>
      <c r="AE61" s="84"/>
      <c r="AF61" s="62">
        <v>0</v>
      </c>
      <c r="AG61" s="84"/>
      <c r="AH61" s="62">
        <v>48421.3956201732</v>
      </c>
      <c r="AI61" s="84">
        <v>0.00041644422008021244</v>
      </c>
    </row>
    <row r="62" spans="1:35" ht="16.5" customHeight="1">
      <c r="A62" s="75" t="s">
        <v>171</v>
      </c>
      <c r="B62" s="62">
        <v>1721.8061934704</v>
      </c>
      <c r="C62" s="84">
        <v>0.0094955431405221</v>
      </c>
      <c r="D62" s="62">
        <v>0</v>
      </c>
      <c r="E62" s="84"/>
      <c r="F62" s="62">
        <v>0</v>
      </c>
      <c r="G62" s="84"/>
      <c r="H62" s="62">
        <v>0</v>
      </c>
      <c r="I62" s="84"/>
      <c r="J62" s="62">
        <v>0</v>
      </c>
      <c r="K62" s="84"/>
      <c r="L62" s="62">
        <v>0</v>
      </c>
      <c r="M62" s="84"/>
      <c r="N62" s="62">
        <v>0</v>
      </c>
      <c r="O62" s="84"/>
      <c r="P62" s="62">
        <v>0</v>
      </c>
      <c r="Q62" s="84"/>
      <c r="R62" s="62">
        <v>64214.457658761894</v>
      </c>
      <c r="S62" s="84">
        <v>0.0430592510104774</v>
      </c>
      <c r="T62" s="62">
        <v>0</v>
      </c>
      <c r="U62" s="84"/>
      <c r="V62" s="62">
        <v>0</v>
      </c>
      <c r="W62" s="84"/>
      <c r="X62" s="62">
        <v>0</v>
      </c>
      <c r="Y62" s="84"/>
      <c r="Z62" s="62">
        <v>0</v>
      </c>
      <c r="AA62" s="84"/>
      <c r="AB62" s="62">
        <v>0</v>
      </c>
      <c r="AC62" s="84"/>
      <c r="AD62" s="62">
        <v>0</v>
      </c>
      <c r="AE62" s="84"/>
      <c r="AF62" s="62">
        <v>0</v>
      </c>
      <c r="AG62" s="84"/>
      <c r="AH62" s="62">
        <v>65936.2638522323</v>
      </c>
      <c r="AI62" s="84">
        <v>0.0005670793999895818</v>
      </c>
    </row>
    <row r="63" spans="1:35" ht="16.5" customHeight="1">
      <c r="A63" s="56" t="s">
        <v>172</v>
      </c>
      <c r="B63" s="62">
        <v>19812.30747569</v>
      </c>
      <c r="C63" s="84">
        <v>0.10926236707832881</v>
      </c>
      <c r="D63" s="62">
        <v>0</v>
      </c>
      <c r="E63" s="84"/>
      <c r="F63" s="62">
        <v>0</v>
      </c>
      <c r="G63" s="84"/>
      <c r="H63" s="62">
        <v>0</v>
      </c>
      <c r="I63" s="84"/>
      <c r="J63" s="62">
        <v>0</v>
      </c>
      <c r="K63" s="84"/>
      <c r="L63" s="62">
        <v>7932.669506112</v>
      </c>
      <c r="M63" s="84">
        <v>0.0011142580931390756</v>
      </c>
      <c r="N63" s="62">
        <v>6508.857030656</v>
      </c>
      <c r="O63" s="84">
        <v>0.0002272755736487231</v>
      </c>
      <c r="P63" s="62">
        <v>0</v>
      </c>
      <c r="Q63" s="84"/>
      <c r="R63" s="62">
        <v>0</v>
      </c>
      <c r="S63" s="84"/>
      <c r="T63" s="62">
        <v>7119.06237728</v>
      </c>
      <c r="U63" s="84">
        <v>0.0015677032097850497</v>
      </c>
      <c r="V63" s="62">
        <v>26442.231687040003</v>
      </c>
      <c r="W63" s="84">
        <v>0.001695357218716192</v>
      </c>
      <c r="X63" s="62">
        <v>0</v>
      </c>
      <c r="Y63" s="84"/>
      <c r="Z63" s="62">
        <v>0</v>
      </c>
      <c r="AA63" s="84"/>
      <c r="AB63" s="62">
        <v>5085.0445552</v>
      </c>
      <c r="AC63" s="84">
        <v>0.0008495646893488702</v>
      </c>
      <c r="AD63" s="62">
        <v>23696.307627232</v>
      </c>
      <c r="AE63" s="84">
        <v>0.000997141061920361</v>
      </c>
      <c r="AF63" s="62">
        <v>0</v>
      </c>
      <c r="AG63" s="84"/>
      <c r="AH63" s="62">
        <v>96596.48025921</v>
      </c>
      <c r="AI63" s="84">
        <v>0.0008307700628785895</v>
      </c>
    </row>
    <row r="64" spans="1:35" ht="16.5" customHeight="1">
      <c r="A64" s="75" t="s">
        <v>66</v>
      </c>
      <c r="B64" s="62">
        <v>0</v>
      </c>
      <c r="C64" s="84"/>
      <c r="D64" s="62">
        <v>0</v>
      </c>
      <c r="E64" s="84"/>
      <c r="F64" s="62">
        <v>0</v>
      </c>
      <c r="G64" s="84"/>
      <c r="H64" s="62">
        <v>0</v>
      </c>
      <c r="I64" s="84"/>
      <c r="J64" s="62">
        <v>0</v>
      </c>
      <c r="K64" s="84"/>
      <c r="L64" s="62">
        <v>7932.669506112</v>
      </c>
      <c r="M64" s="84">
        <v>0.0011142580931390756</v>
      </c>
      <c r="N64" s="62">
        <v>6508.857030656</v>
      </c>
      <c r="O64" s="84">
        <v>0.0002272755736487231</v>
      </c>
      <c r="P64" s="62">
        <v>0</v>
      </c>
      <c r="Q64" s="84"/>
      <c r="R64" s="62">
        <v>0</v>
      </c>
      <c r="S64" s="84"/>
      <c r="T64" s="62">
        <v>7119.06237728</v>
      </c>
      <c r="U64" s="84">
        <v>0.0015677032097850497</v>
      </c>
      <c r="V64" s="62">
        <v>26442.231687040003</v>
      </c>
      <c r="W64" s="84">
        <v>0.001695357218716192</v>
      </c>
      <c r="X64" s="62">
        <v>0</v>
      </c>
      <c r="Y64" s="84"/>
      <c r="Z64" s="62">
        <v>0</v>
      </c>
      <c r="AA64" s="84"/>
      <c r="AB64" s="62">
        <v>5085.0445552</v>
      </c>
      <c r="AC64" s="84">
        <v>0.0008495646893488702</v>
      </c>
      <c r="AD64" s="62">
        <v>23696.307627232</v>
      </c>
      <c r="AE64" s="84">
        <v>0.000997141061920361</v>
      </c>
      <c r="AF64" s="62">
        <v>0</v>
      </c>
      <c r="AG64" s="84"/>
      <c r="AH64" s="62">
        <v>76784.17278352001</v>
      </c>
      <c r="AI64" s="84">
        <v>0.0006603759462070392</v>
      </c>
    </row>
    <row r="65" spans="1:35" ht="16.5" customHeight="1">
      <c r="A65" s="75" t="s">
        <v>67</v>
      </c>
      <c r="B65" s="62">
        <v>19812.30747569</v>
      </c>
      <c r="C65" s="84">
        <v>0.10926236707832881</v>
      </c>
      <c r="D65" s="62">
        <v>0</v>
      </c>
      <c r="E65" s="84"/>
      <c r="F65" s="62">
        <v>0</v>
      </c>
      <c r="G65" s="84"/>
      <c r="H65" s="62">
        <v>0</v>
      </c>
      <c r="I65" s="84"/>
      <c r="J65" s="62">
        <v>0</v>
      </c>
      <c r="K65" s="84"/>
      <c r="L65" s="62">
        <v>0</v>
      </c>
      <c r="M65" s="84"/>
      <c r="N65" s="62">
        <v>0</v>
      </c>
      <c r="O65" s="84"/>
      <c r="P65" s="62">
        <v>0</v>
      </c>
      <c r="Q65" s="84"/>
      <c r="R65" s="62">
        <v>0</v>
      </c>
      <c r="S65" s="84"/>
      <c r="T65" s="62">
        <v>0</v>
      </c>
      <c r="U65" s="84"/>
      <c r="V65" s="62">
        <v>0</v>
      </c>
      <c r="W65" s="84"/>
      <c r="X65" s="62">
        <v>0</v>
      </c>
      <c r="Y65" s="84"/>
      <c r="Z65" s="62">
        <v>0</v>
      </c>
      <c r="AA65" s="84"/>
      <c r="AB65" s="62">
        <v>0</v>
      </c>
      <c r="AC65" s="84"/>
      <c r="AD65" s="62">
        <v>0</v>
      </c>
      <c r="AE65" s="84"/>
      <c r="AF65" s="62">
        <v>0</v>
      </c>
      <c r="AG65" s="84"/>
      <c r="AH65" s="62">
        <v>19812.30747569</v>
      </c>
      <c r="AI65" s="84">
        <v>0.00017039411667155025</v>
      </c>
    </row>
    <row r="66" spans="1:35" ht="16.5" customHeight="1">
      <c r="A66" s="56" t="s">
        <v>173</v>
      </c>
      <c r="B66" s="62">
        <v>1208.0370861592</v>
      </c>
      <c r="C66" s="84">
        <v>0.00666217156755308</v>
      </c>
      <c r="D66" s="62">
        <v>0</v>
      </c>
      <c r="E66" s="84"/>
      <c r="F66" s="62">
        <v>0</v>
      </c>
      <c r="G66" s="84"/>
      <c r="H66" s="62">
        <v>0</v>
      </c>
      <c r="I66" s="84"/>
      <c r="J66" s="62">
        <v>0</v>
      </c>
      <c r="K66" s="84"/>
      <c r="L66" s="62">
        <v>0</v>
      </c>
      <c r="M66" s="84"/>
      <c r="N66" s="62">
        <v>0</v>
      </c>
      <c r="O66" s="84"/>
      <c r="P66" s="62">
        <v>0</v>
      </c>
      <c r="Q66" s="84"/>
      <c r="R66" s="62">
        <v>38409.8630843048</v>
      </c>
      <c r="S66" s="84">
        <v>0.025755881091670017</v>
      </c>
      <c r="T66" s="62">
        <v>0</v>
      </c>
      <c r="U66" s="84"/>
      <c r="V66" s="62">
        <v>0</v>
      </c>
      <c r="W66" s="84"/>
      <c r="X66" s="62">
        <v>0</v>
      </c>
      <c r="Y66" s="84"/>
      <c r="Z66" s="62">
        <v>79959.73216655999</v>
      </c>
      <c r="AA66" s="84">
        <v>0.05347696845322893</v>
      </c>
      <c r="AB66" s="62">
        <v>0</v>
      </c>
      <c r="AC66" s="84"/>
      <c r="AD66" s="62">
        <v>0</v>
      </c>
      <c r="AE66" s="84"/>
      <c r="AF66" s="62">
        <v>0</v>
      </c>
      <c r="AG66" s="84"/>
      <c r="AH66" s="62">
        <v>119577.632337024</v>
      </c>
      <c r="AI66" s="84">
        <v>0.0010284175662397445</v>
      </c>
    </row>
    <row r="67" spans="1:35" ht="16.5" customHeight="1">
      <c r="A67" s="75" t="s">
        <v>171</v>
      </c>
      <c r="B67" s="62">
        <v>1208.0370861592</v>
      </c>
      <c r="C67" s="84">
        <v>0.00666217156755308</v>
      </c>
      <c r="D67" s="62">
        <v>0</v>
      </c>
      <c r="E67" s="84"/>
      <c r="F67" s="62">
        <v>0</v>
      </c>
      <c r="G67" s="84"/>
      <c r="H67" s="62">
        <v>0</v>
      </c>
      <c r="I67" s="84"/>
      <c r="J67" s="62">
        <v>0</v>
      </c>
      <c r="K67" s="84"/>
      <c r="L67" s="62">
        <v>0</v>
      </c>
      <c r="M67" s="84"/>
      <c r="N67" s="62">
        <v>0</v>
      </c>
      <c r="O67" s="84"/>
      <c r="P67" s="62">
        <v>0</v>
      </c>
      <c r="Q67" s="84"/>
      <c r="R67" s="62">
        <v>38409.8630843048</v>
      </c>
      <c r="S67" s="84">
        <v>0.025755881091670017</v>
      </c>
      <c r="T67" s="62">
        <v>0</v>
      </c>
      <c r="U67" s="84"/>
      <c r="V67" s="62">
        <v>0</v>
      </c>
      <c r="W67" s="84"/>
      <c r="X67" s="62">
        <v>0</v>
      </c>
      <c r="Y67" s="84"/>
      <c r="Z67" s="62">
        <v>79959.73216655999</v>
      </c>
      <c r="AA67" s="84">
        <v>0.05347696845322893</v>
      </c>
      <c r="AB67" s="62">
        <v>0</v>
      </c>
      <c r="AC67" s="84"/>
      <c r="AD67" s="62">
        <v>0</v>
      </c>
      <c r="AE67" s="84"/>
      <c r="AF67" s="62">
        <v>0</v>
      </c>
      <c r="AG67" s="84"/>
      <c r="AH67" s="62">
        <v>119577.632337024</v>
      </c>
      <c r="AI67" s="84">
        <v>0.0010284175662397445</v>
      </c>
    </row>
    <row r="68" spans="1:35" ht="16.5" customHeight="1">
      <c r="A68" s="56" t="s">
        <v>174</v>
      </c>
      <c r="B68" s="62">
        <v>947.0157393000001</v>
      </c>
      <c r="C68" s="84">
        <v>0.005222671890354755</v>
      </c>
      <c r="D68" s="62">
        <v>0</v>
      </c>
      <c r="E68" s="84"/>
      <c r="F68" s="62">
        <v>0</v>
      </c>
      <c r="G68" s="84"/>
      <c r="H68" s="62">
        <v>0</v>
      </c>
      <c r="I68" s="84"/>
      <c r="J68" s="62">
        <v>0</v>
      </c>
      <c r="K68" s="84"/>
      <c r="L68" s="62">
        <v>0</v>
      </c>
      <c r="M68" s="84"/>
      <c r="N68" s="62">
        <v>0</v>
      </c>
      <c r="O68" s="84"/>
      <c r="P68" s="62">
        <v>0</v>
      </c>
      <c r="Q68" s="84"/>
      <c r="R68" s="62">
        <v>0</v>
      </c>
      <c r="S68" s="84"/>
      <c r="T68" s="62">
        <v>0</v>
      </c>
      <c r="U68" s="84"/>
      <c r="V68" s="62">
        <v>0</v>
      </c>
      <c r="W68" s="84"/>
      <c r="X68" s="62">
        <v>0</v>
      </c>
      <c r="Y68" s="84"/>
      <c r="Z68" s="62">
        <v>95777.07883336631</v>
      </c>
      <c r="AA68" s="84">
        <v>0.06405559003931192</v>
      </c>
      <c r="AB68" s="62">
        <v>0</v>
      </c>
      <c r="AC68" s="84"/>
      <c r="AD68" s="62">
        <v>0</v>
      </c>
      <c r="AE68" s="84"/>
      <c r="AF68" s="62">
        <v>0</v>
      </c>
      <c r="AG68" s="84"/>
      <c r="AH68" s="62">
        <v>96724.0945726663</v>
      </c>
      <c r="AI68" s="84">
        <v>0.0008318675992580705</v>
      </c>
    </row>
    <row r="69" spans="1:35" ht="16.5" customHeight="1">
      <c r="A69" s="75" t="s">
        <v>69</v>
      </c>
      <c r="B69" s="62">
        <v>947.0157393000001</v>
      </c>
      <c r="C69" s="84">
        <v>0.005222671890354755</v>
      </c>
      <c r="D69" s="62">
        <v>0</v>
      </c>
      <c r="E69" s="84"/>
      <c r="F69" s="62">
        <v>0</v>
      </c>
      <c r="G69" s="84"/>
      <c r="H69" s="62">
        <v>0</v>
      </c>
      <c r="I69" s="84"/>
      <c r="J69" s="62">
        <v>0</v>
      </c>
      <c r="K69" s="84"/>
      <c r="L69" s="62">
        <v>0</v>
      </c>
      <c r="M69" s="84"/>
      <c r="N69" s="62">
        <v>0</v>
      </c>
      <c r="O69" s="84"/>
      <c r="P69" s="62">
        <v>0</v>
      </c>
      <c r="Q69" s="84"/>
      <c r="R69" s="62">
        <v>0</v>
      </c>
      <c r="S69" s="84"/>
      <c r="T69" s="62">
        <v>0</v>
      </c>
      <c r="U69" s="84"/>
      <c r="V69" s="62">
        <v>0</v>
      </c>
      <c r="W69" s="84"/>
      <c r="X69" s="62">
        <v>0</v>
      </c>
      <c r="Y69" s="84"/>
      <c r="Z69" s="62">
        <v>95777.07883336631</v>
      </c>
      <c r="AA69" s="84">
        <v>0.06405559003931192</v>
      </c>
      <c r="AB69" s="62">
        <v>0</v>
      </c>
      <c r="AC69" s="84"/>
      <c r="AD69" s="62">
        <v>0</v>
      </c>
      <c r="AE69" s="84"/>
      <c r="AF69" s="62">
        <v>0</v>
      </c>
      <c r="AG69" s="84"/>
      <c r="AH69" s="62">
        <v>96724.0945726663</v>
      </c>
      <c r="AI69" s="84">
        <v>0.0008318675992580705</v>
      </c>
    </row>
    <row r="70" spans="1:35" ht="16.5" customHeight="1">
      <c r="A70" s="56" t="s">
        <v>175</v>
      </c>
      <c r="B70" s="62">
        <v>2071.4388452000003</v>
      </c>
      <c r="C70" s="84">
        <v>0.011423722944046909</v>
      </c>
      <c r="D70" s="62">
        <v>13423.524985174</v>
      </c>
      <c r="E70" s="84">
        <v>0.012200537560774057</v>
      </c>
      <c r="F70" s="62">
        <v>50680.46300878599</v>
      </c>
      <c r="G70" s="84">
        <v>0.005475875169059225</v>
      </c>
      <c r="H70" s="62">
        <v>0</v>
      </c>
      <c r="I70" s="84"/>
      <c r="J70" s="62">
        <v>100988.9575609627</v>
      </c>
      <c r="K70" s="84">
        <v>0.043782858970609476</v>
      </c>
      <c r="L70" s="62">
        <v>49723.38682</v>
      </c>
      <c r="M70" s="84">
        <v>0.006984368394495873</v>
      </c>
      <c r="N70" s="62">
        <v>0</v>
      </c>
      <c r="O70" s="84"/>
      <c r="P70" s="62">
        <v>0</v>
      </c>
      <c r="Q70" s="84"/>
      <c r="R70" s="62">
        <v>54286.712102266</v>
      </c>
      <c r="S70" s="84">
        <v>0.036402163129163195</v>
      </c>
      <c r="T70" s="62">
        <v>0</v>
      </c>
      <c r="U70" s="84"/>
      <c r="V70" s="62">
        <v>0</v>
      </c>
      <c r="W70" s="84"/>
      <c r="X70" s="62">
        <v>0</v>
      </c>
      <c r="Y70" s="84"/>
      <c r="Z70" s="62">
        <v>155316.9048780905</v>
      </c>
      <c r="AA70" s="84">
        <v>0.10387575092319293</v>
      </c>
      <c r="AB70" s="62">
        <v>0</v>
      </c>
      <c r="AC70" s="84"/>
      <c r="AD70" s="62">
        <v>0</v>
      </c>
      <c r="AE70" s="84"/>
      <c r="AF70" s="62">
        <v>0</v>
      </c>
      <c r="AG70" s="84"/>
      <c r="AH70" s="62">
        <v>426491.3882004792</v>
      </c>
      <c r="AI70" s="84">
        <v>0.0036680040146567006</v>
      </c>
    </row>
    <row r="71" spans="1:35" ht="16.5" customHeight="1">
      <c r="A71" s="75" t="s">
        <v>66</v>
      </c>
      <c r="B71" s="62">
        <v>0</v>
      </c>
      <c r="C71" s="84"/>
      <c r="D71" s="62">
        <v>8217.486385119999</v>
      </c>
      <c r="E71" s="84">
        <v>0.007468809527120377</v>
      </c>
      <c r="F71" s="62">
        <v>6163.114788839999</v>
      </c>
      <c r="G71" s="84">
        <v>0.0006659064505866884</v>
      </c>
      <c r="H71" s="62">
        <v>0</v>
      </c>
      <c r="I71" s="84"/>
      <c r="J71" s="62">
        <v>0</v>
      </c>
      <c r="K71" s="84"/>
      <c r="L71" s="62">
        <v>0</v>
      </c>
      <c r="M71" s="84"/>
      <c r="N71" s="62">
        <v>0</v>
      </c>
      <c r="O71" s="84"/>
      <c r="P71" s="62">
        <v>0</v>
      </c>
      <c r="Q71" s="84"/>
      <c r="R71" s="62">
        <v>0</v>
      </c>
      <c r="S71" s="84"/>
      <c r="T71" s="62">
        <v>0</v>
      </c>
      <c r="U71" s="84"/>
      <c r="V71" s="62">
        <v>0</v>
      </c>
      <c r="W71" s="84"/>
      <c r="X71" s="62">
        <v>0</v>
      </c>
      <c r="Y71" s="84"/>
      <c r="Z71" s="62">
        <v>0</v>
      </c>
      <c r="AA71" s="84"/>
      <c r="AB71" s="62">
        <v>0</v>
      </c>
      <c r="AC71" s="84"/>
      <c r="AD71" s="62">
        <v>0</v>
      </c>
      <c r="AE71" s="84"/>
      <c r="AF71" s="62">
        <v>0</v>
      </c>
      <c r="AG71" s="84"/>
      <c r="AH71" s="62">
        <v>14380.60117396</v>
      </c>
      <c r="AI71" s="84">
        <v>0.00012367917453579868</v>
      </c>
    </row>
    <row r="72" spans="1:35" ht="16.5" customHeight="1">
      <c r="A72" s="75" t="s">
        <v>69</v>
      </c>
      <c r="B72" s="62">
        <v>2071.4388452000003</v>
      </c>
      <c r="C72" s="84">
        <v>0.011423722944046909</v>
      </c>
      <c r="D72" s="62">
        <v>0</v>
      </c>
      <c r="E72" s="84"/>
      <c r="F72" s="62">
        <v>0</v>
      </c>
      <c r="G72" s="84"/>
      <c r="H72" s="62">
        <v>0</v>
      </c>
      <c r="I72" s="84"/>
      <c r="J72" s="62">
        <v>100988.9575609627</v>
      </c>
      <c r="K72" s="84">
        <v>0.043782858970609476</v>
      </c>
      <c r="L72" s="62">
        <v>0</v>
      </c>
      <c r="M72" s="84"/>
      <c r="N72" s="62">
        <v>0</v>
      </c>
      <c r="O72" s="84"/>
      <c r="P72" s="62">
        <v>0</v>
      </c>
      <c r="Q72" s="84"/>
      <c r="R72" s="62">
        <v>54286.712102266</v>
      </c>
      <c r="S72" s="84">
        <v>0.036402163129163195</v>
      </c>
      <c r="T72" s="62">
        <v>0</v>
      </c>
      <c r="U72" s="84"/>
      <c r="V72" s="62">
        <v>0</v>
      </c>
      <c r="W72" s="84"/>
      <c r="X72" s="62">
        <v>0</v>
      </c>
      <c r="Y72" s="84"/>
      <c r="Z72" s="62">
        <v>155316.9048780905</v>
      </c>
      <c r="AA72" s="84">
        <v>0.10387575092319293</v>
      </c>
      <c r="AB72" s="62">
        <v>0</v>
      </c>
      <c r="AC72" s="84"/>
      <c r="AD72" s="62">
        <v>0</v>
      </c>
      <c r="AE72" s="84"/>
      <c r="AF72" s="62">
        <v>0</v>
      </c>
      <c r="AG72" s="84"/>
      <c r="AH72" s="62">
        <v>312664.0133865192</v>
      </c>
      <c r="AI72" s="84">
        <v>0.002689041064063249</v>
      </c>
    </row>
    <row r="73" spans="1:35" ht="16.5" customHeight="1">
      <c r="A73" s="75" t="s">
        <v>68</v>
      </c>
      <c r="B73" s="62">
        <v>0</v>
      </c>
      <c r="C73" s="84"/>
      <c r="D73" s="62">
        <v>5206.038600053999</v>
      </c>
      <c r="E73" s="84">
        <v>0.00473172803365368</v>
      </c>
      <c r="F73" s="62">
        <v>44517.348219946</v>
      </c>
      <c r="G73" s="84">
        <v>0.004809968718472536</v>
      </c>
      <c r="H73" s="62">
        <v>0</v>
      </c>
      <c r="I73" s="84"/>
      <c r="J73" s="62">
        <v>0</v>
      </c>
      <c r="K73" s="84"/>
      <c r="L73" s="62">
        <v>49723.38682</v>
      </c>
      <c r="M73" s="84">
        <v>0.006984368394495873</v>
      </c>
      <c r="N73" s="62">
        <v>0</v>
      </c>
      <c r="O73" s="84"/>
      <c r="P73" s="62">
        <v>0</v>
      </c>
      <c r="Q73" s="84"/>
      <c r="R73" s="62">
        <v>0</v>
      </c>
      <c r="S73" s="84"/>
      <c r="T73" s="62">
        <v>0</v>
      </c>
      <c r="U73" s="84"/>
      <c r="V73" s="62">
        <v>0</v>
      </c>
      <c r="W73" s="84"/>
      <c r="X73" s="62">
        <v>0</v>
      </c>
      <c r="Y73" s="84"/>
      <c r="Z73" s="62">
        <v>0</v>
      </c>
      <c r="AA73" s="84"/>
      <c r="AB73" s="62">
        <v>0</v>
      </c>
      <c r="AC73" s="84"/>
      <c r="AD73" s="62">
        <v>0</v>
      </c>
      <c r="AE73" s="84"/>
      <c r="AF73" s="62">
        <v>0</v>
      </c>
      <c r="AG73" s="84"/>
      <c r="AH73" s="62">
        <v>99446.77363999998</v>
      </c>
      <c r="AI73" s="84">
        <v>0.0008552837760576527</v>
      </c>
    </row>
    <row r="74" spans="1:35" ht="16.5" customHeight="1">
      <c r="A74" s="56" t="s">
        <v>176</v>
      </c>
      <c r="B74" s="62">
        <v>2474.34332013</v>
      </c>
      <c r="C74" s="84">
        <v>0.013645690107201376</v>
      </c>
      <c r="D74" s="62">
        <v>0</v>
      </c>
      <c r="E74" s="84"/>
      <c r="F74" s="62">
        <v>16833.323398521</v>
      </c>
      <c r="G74" s="84">
        <v>0.0018187911502451132</v>
      </c>
      <c r="H74" s="62">
        <v>0</v>
      </c>
      <c r="I74" s="84"/>
      <c r="J74" s="62">
        <v>0</v>
      </c>
      <c r="K74" s="84"/>
      <c r="L74" s="62">
        <v>36869.353081495</v>
      </c>
      <c r="M74" s="84">
        <v>0.005178833560153349</v>
      </c>
      <c r="N74" s="62">
        <v>234743.5518177884</v>
      </c>
      <c r="O74" s="84">
        <v>0.008196750235632315</v>
      </c>
      <c r="P74" s="62">
        <v>0</v>
      </c>
      <c r="Q74" s="84"/>
      <c r="R74" s="62">
        <v>37285.104696666</v>
      </c>
      <c r="S74" s="84">
        <v>0.025001670038501206</v>
      </c>
      <c r="T74" s="62">
        <v>19311.9279076684</v>
      </c>
      <c r="U74" s="84">
        <v>0.004252718934534273</v>
      </c>
      <c r="V74" s="62">
        <v>82231.3872773276</v>
      </c>
      <c r="W74" s="84">
        <v>0.005272307484318476</v>
      </c>
      <c r="X74" s="62">
        <v>0</v>
      </c>
      <c r="Y74" s="84"/>
      <c r="Z74" s="62">
        <v>67482.090549</v>
      </c>
      <c r="AA74" s="84">
        <v>0.04513193740981568</v>
      </c>
      <c r="AB74" s="62">
        <v>16371.87451004</v>
      </c>
      <c r="AC74" s="84">
        <v>0.002735269343502097</v>
      </c>
      <c r="AD74" s="62">
        <v>69474.23369395819</v>
      </c>
      <c r="AE74" s="84">
        <v>0.0029234770349657628</v>
      </c>
      <c r="AF74" s="62">
        <v>0</v>
      </c>
      <c r="AG74" s="84"/>
      <c r="AH74" s="62">
        <v>583077.1902525945</v>
      </c>
      <c r="AI74" s="84">
        <v>0.005014707292743555</v>
      </c>
    </row>
    <row r="75" spans="1:35" ht="16.5" customHeight="1">
      <c r="A75" s="75" t="s">
        <v>68</v>
      </c>
      <c r="B75" s="62">
        <v>2474.34332013</v>
      </c>
      <c r="C75" s="84">
        <v>0.013645690107201376</v>
      </c>
      <c r="D75" s="62">
        <v>0</v>
      </c>
      <c r="E75" s="84"/>
      <c r="F75" s="62">
        <v>16763.341971285</v>
      </c>
      <c r="G75" s="84">
        <v>0.0018112298625822419</v>
      </c>
      <c r="H75" s="62">
        <v>0</v>
      </c>
      <c r="I75" s="84"/>
      <c r="J75" s="62">
        <v>0</v>
      </c>
      <c r="K75" s="84"/>
      <c r="L75" s="62">
        <v>36869.353081495</v>
      </c>
      <c r="M75" s="84">
        <v>0.005178833560153349</v>
      </c>
      <c r="N75" s="62">
        <v>234743.5518177884</v>
      </c>
      <c r="O75" s="84">
        <v>0.008196750235632315</v>
      </c>
      <c r="P75" s="62">
        <v>0</v>
      </c>
      <c r="Q75" s="84"/>
      <c r="R75" s="62">
        <v>37285.104696666</v>
      </c>
      <c r="S75" s="84">
        <v>0.025001670038501206</v>
      </c>
      <c r="T75" s="62">
        <v>19311.9279076684</v>
      </c>
      <c r="U75" s="84">
        <v>0.004252718934534273</v>
      </c>
      <c r="V75" s="62">
        <v>82231.3872773276</v>
      </c>
      <c r="W75" s="84">
        <v>0.005272307484318476</v>
      </c>
      <c r="X75" s="62">
        <v>0</v>
      </c>
      <c r="Y75" s="84"/>
      <c r="Z75" s="62">
        <v>67482.090549</v>
      </c>
      <c r="AA75" s="84">
        <v>0.04513193740981568</v>
      </c>
      <c r="AB75" s="62">
        <v>16371.87451004</v>
      </c>
      <c r="AC75" s="84">
        <v>0.002735269343502097</v>
      </c>
      <c r="AD75" s="62">
        <v>21502.965058355</v>
      </c>
      <c r="AE75" s="84">
        <v>0.0009048451661761758</v>
      </c>
      <c r="AF75" s="62">
        <v>0</v>
      </c>
      <c r="AG75" s="84"/>
      <c r="AH75" s="62">
        <v>535035.9401897553</v>
      </c>
      <c r="AI75" s="84">
        <v>0.004601532483181427</v>
      </c>
    </row>
    <row r="76" spans="1:35" ht="16.5" customHeight="1">
      <c r="A76" s="75" t="s">
        <v>71</v>
      </c>
      <c r="B76" s="62">
        <v>0</v>
      </c>
      <c r="C76" s="84"/>
      <c r="D76" s="62">
        <v>0</v>
      </c>
      <c r="E76" s="84"/>
      <c r="F76" s="62">
        <v>69.981427236</v>
      </c>
      <c r="G76" s="84">
        <v>7.561287662871271E-06</v>
      </c>
      <c r="H76" s="62">
        <v>0</v>
      </c>
      <c r="I76" s="84"/>
      <c r="J76" s="62">
        <v>0</v>
      </c>
      <c r="K76" s="84"/>
      <c r="L76" s="62">
        <v>0</v>
      </c>
      <c r="M76" s="84"/>
      <c r="N76" s="62">
        <v>0</v>
      </c>
      <c r="O76" s="84"/>
      <c r="P76" s="62">
        <v>0</v>
      </c>
      <c r="Q76" s="84"/>
      <c r="R76" s="62">
        <v>0</v>
      </c>
      <c r="S76" s="84"/>
      <c r="T76" s="62">
        <v>0</v>
      </c>
      <c r="U76" s="84"/>
      <c r="V76" s="62">
        <v>0</v>
      </c>
      <c r="W76" s="84"/>
      <c r="X76" s="62">
        <v>0</v>
      </c>
      <c r="Y76" s="84"/>
      <c r="Z76" s="62">
        <v>0</v>
      </c>
      <c r="AA76" s="84"/>
      <c r="AB76" s="62">
        <v>0</v>
      </c>
      <c r="AC76" s="84"/>
      <c r="AD76" s="62">
        <v>47971.2686356032</v>
      </c>
      <c r="AE76" s="84">
        <v>0.002018631868789587</v>
      </c>
      <c r="AF76" s="62">
        <v>0</v>
      </c>
      <c r="AG76" s="84"/>
      <c r="AH76" s="62">
        <v>48041.25006283919</v>
      </c>
      <c r="AI76" s="84">
        <v>0.0004131748095621281</v>
      </c>
    </row>
    <row r="77" spans="1:35" ht="16.5" customHeight="1">
      <c r="A77" s="56" t="s">
        <v>177</v>
      </c>
      <c r="B77" s="62">
        <v>0</v>
      </c>
      <c r="C77" s="84"/>
      <c r="D77" s="62">
        <v>2411.4061424208</v>
      </c>
      <c r="E77" s="84">
        <v>0.002191708306676563</v>
      </c>
      <c r="F77" s="62">
        <v>146938.814194157</v>
      </c>
      <c r="G77" s="84">
        <v>0.015876307283879832</v>
      </c>
      <c r="H77" s="62">
        <v>77762.2851530063</v>
      </c>
      <c r="I77" s="84">
        <v>0.02326855596982915</v>
      </c>
      <c r="J77" s="62">
        <v>0</v>
      </c>
      <c r="K77" s="84"/>
      <c r="L77" s="62">
        <v>20484.2002402751</v>
      </c>
      <c r="M77" s="84">
        <v>0.0028773020080594377</v>
      </c>
      <c r="N77" s="62">
        <v>519713.225173861</v>
      </c>
      <c r="O77" s="84">
        <v>0.018147290811258248</v>
      </c>
      <c r="P77" s="62">
        <v>112783.64595352601</v>
      </c>
      <c r="Q77" s="84">
        <v>0.027671236977446834</v>
      </c>
      <c r="R77" s="62">
        <v>0</v>
      </c>
      <c r="S77" s="84"/>
      <c r="T77" s="62">
        <v>5885.9329230142</v>
      </c>
      <c r="U77" s="84">
        <v>0.0012961532638676497</v>
      </c>
      <c r="V77" s="62">
        <v>224700.50026131002</v>
      </c>
      <c r="W77" s="84">
        <v>0.014406787584191068</v>
      </c>
      <c r="X77" s="62">
        <v>78220.5858306278</v>
      </c>
      <c r="Y77" s="84">
        <v>0.02089143158869352</v>
      </c>
      <c r="Z77" s="62">
        <v>0</v>
      </c>
      <c r="AA77" s="84"/>
      <c r="AB77" s="62">
        <v>7204.8632204605</v>
      </c>
      <c r="AC77" s="84">
        <v>0.001203725418183849</v>
      </c>
      <c r="AD77" s="62">
        <v>293150.423746343</v>
      </c>
      <c r="AE77" s="84">
        <v>0.01233577523702066</v>
      </c>
      <c r="AF77" s="62">
        <v>81788.3132532249</v>
      </c>
      <c r="AG77" s="84">
        <v>0.02249350748312622</v>
      </c>
      <c r="AH77" s="62">
        <v>1571044.1960922265</v>
      </c>
      <c r="AI77" s="84">
        <v>0.013511636056202364</v>
      </c>
    </row>
    <row r="78" spans="1:35" ht="16.5" customHeight="1">
      <c r="A78" s="75" t="s">
        <v>65</v>
      </c>
      <c r="B78" s="62">
        <v>0</v>
      </c>
      <c r="C78" s="84"/>
      <c r="D78" s="62">
        <v>2411.4061424208</v>
      </c>
      <c r="E78" s="84">
        <v>0.002191708306676563</v>
      </c>
      <c r="F78" s="62">
        <v>146938.814194157</v>
      </c>
      <c r="G78" s="84">
        <v>0.015876307283879832</v>
      </c>
      <c r="H78" s="62">
        <v>77762.2851530063</v>
      </c>
      <c r="I78" s="84">
        <v>0.02326855596982915</v>
      </c>
      <c r="J78" s="62">
        <v>0</v>
      </c>
      <c r="K78" s="84"/>
      <c r="L78" s="62">
        <v>20484.2002402751</v>
      </c>
      <c r="M78" s="84">
        <v>0.0028773020080594377</v>
      </c>
      <c r="N78" s="62">
        <v>519713.225173861</v>
      </c>
      <c r="O78" s="84">
        <v>0.018147290811258248</v>
      </c>
      <c r="P78" s="62">
        <v>112783.64595352601</v>
      </c>
      <c r="Q78" s="84">
        <v>0.027671236977446834</v>
      </c>
      <c r="R78" s="62">
        <v>0</v>
      </c>
      <c r="S78" s="84"/>
      <c r="T78" s="62">
        <v>5885.9329230142</v>
      </c>
      <c r="U78" s="84">
        <v>0.0012961532638676497</v>
      </c>
      <c r="V78" s="62">
        <v>224700.50026131002</v>
      </c>
      <c r="W78" s="84">
        <v>0.014406787584191068</v>
      </c>
      <c r="X78" s="62">
        <v>78220.5858306278</v>
      </c>
      <c r="Y78" s="84">
        <v>0.02089143158869352</v>
      </c>
      <c r="Z78" s="62">
        <v>0</v>
      </c>
      <c r="AA78" s="84"/>
      <c r="AB78" s="62">
        <v>7204.8632204605</v>
      </c>
      <c r="AC78" s="84">
        <v>0.001203725418183849</v>
      </c>
      <c r="AD78" s="62">
        <v>293150.423746343</v>
      </c>
      <c r="AE78" s="84">
        <v>0.01233577523702066</v>
      </c>
      <c r="AF78" s="62">
        <v>81788.3132532249</v>
      </c>
      <c r="AG78" s="84">
        <v>0.02249350748312622</v>
      </c>
      <c r="AH78" s="62">
        <v>1571044.1960922265</v>
      </c>
      <c r="AI78" s="84">
        <v>0.013511636056202364</v>
      </c>
    </row>
    <row r="79" spans="1:35" ht="16.5" customHeight="1">
      <c r="A79" s="56" t="s">
        <v>178</v>
      </c>
      <c r="B79" s="62">
        <v>0</v>
      </c>
      <c r="C79" s="84"/>
      <c r="D79" s="62">
        <v>8331.724422899999</v>
      </c>
      <c r="E79" s="84">
        <v>0.00757263959205067</v>
      </c>
      <c r="F79" s="62">
        <v>77829.962090555</v>
      </c>
      <c r="G79" s="84">
        <v>0.008409298801129872</v>
      </c>
      <c r="H79" s="62">
        <v>2576.8930923049998</v>
      </c>
      <c r="I79" s="84">
        <v>0.0007710753487836118</v>
      </c>
      <c r="J79" s="62">
        <v>0</v>
      </c>
      <c r="K79" s="84"/>
      <c r="L79" s="62">
        <v>28214.55751622</v>
      </c>
      <c r="M79" s="84">
        <v>0.003963142424194446</v>
      </c>
      <c r="N79" s="62">
        <v>51585.57809768</v>
      </c>
      <c r="O79" s="84">
        <v>0.0018012596987354017</v>
      </c>
      <c r="P79" s="62">
        <v>0</v>
      </c>
      <c r="Q79" s="84"/>
      <c r="R79" s="62">
        <v>0</v>
      </c>
      <c r="S79" s="84"/>
      <c r="T79" s="62">
        <v>24855.73985208</v>
      </c>
      <c r="U79" s="84">
        <v>0.00547353304166103</v>
      </c>
      <c r="V79" s="62">
        <v>41579.476639019995</v>
      </c>
      <c r="W79" s="84">
        <v>0.002665889426608184</v>
      </c>
      <c r="X79" s="62">
        <v>0</v>
      </c>
      <c r="Y79" s="84"/>
      <c r="Z79" s="62">
        <v>0</v>
      </c>
      <c r="AA79" s="84"/>
      <c r="AB79" s="62">
        <v>17560.306081799998</v>
      </c>
      <c r="AC79" s="84">
        <v>0.0029338220775272494</v>
      </c>
      <c r="AD79" s="62">
        <v>141839.0053422</v>
      </c>
      <c r="AE79" s="84">
        <v>0.0059685879603500955</v>
      </c>
      <c r="AF79" s="62">
        <v>0</v>
      </c>
      <c r="AG79" s="84"/>
      <c r="AH79" s="62">
        <v>394373.24313476</v>
      </c>
      <c r="AI79" s="84">
        <v>0.003391774556562681</v>
      </c>
    </row>
    <row r="80" spans="1:35" ht="16.5" customHeight="1">
      <c r="A80" s="75" t="s">
        <v>68</v>
      </c>
      <c r="B80" s="62">
        <v>0</v>
      </c>
      <c r="C80" s="84"/>
      <c r="D80" s="62">
        <v>8331.724422899999</v>
      </c>
      <c r="E80" s="84">
        <v>0.00757263959205067</v>
      </c>
      <c r="F80" s="62">
        <v>77829.962090555</v>
      </c>
      <c r="G80" s="84">
        <v>0.008409298801129872</v>
      </c>
      <c r="H80" s="62">
        <v>2576.8930923049998</v>
      </c>
      <c r="I80" s="84">
        <v>0.0007710753487836118</v>
      </c>
      <c r="J80" s="62">
        <v>0</v>
      </c>
      <c r="K80" s="84"/>
      <c r="L80" s="62">
        <v>28214.55751622</v>
      </c>
      <c r="M80" s="84">
        <v>0.003963142424194446</v>
      </c>
      <c r="N80" s="62">
        <v>51585.57809768</v>
      </c>
      <c r="O80" s="84">
        <v>0.0018012596987354017</v>
      </c>
      <c r="P80" s="62">
        <v>0</v>
      </c>
      <c r="Q80" s="84"/>
      <c r="R80" s="62">
        <v>0</v>
      </c>
      <c r="S80" s="84"/>
      <c r="T80" s="62">
        <v>24855.73985208</v>
      </c>
      <c r="U80" s="84">
        <v>0.00547353304166103</v>
      </c>
      <c r="V80" s="62">
        <v>41579.476639019995</v>
      </c>
      <c r="W80" s="84">
        <v>0.002665889426608184</v>
      </c>
      <c r="X80" s="62">
        <v>0</v>
      </c>
      <c r="Y80" s="84"/>
      <c r="Z80" s="62">
        <v>0</v>
      </c>
      <c r="AA80" s="84"/>
      <c r="AB80" s="62">
        <v>17560.306081799998</v>
      </c>
      <c r="AC80" s="84">
        <v>0.0029338220775272494</v>
      </c>
      <c r="AD80" s="62">
        <v>141839.0053422</v>
      </c>
      <c r="AE80" s="84">
        <v>0.0059685879603500955</v>
      </c>
      <c r="AF80" s="62">
        <v>0</v>
      </c>
      <c r="AG80" s="84"/>
      <c r="AH80" s="62">
        <v>394373.24313476</v>
      </c>
      <c r="AI80" s="84">
        <v>0.003391774556562681</v>
      </c>
    </row>
    <row r="81" spans="1:35" ht="16.5" customHeight="1">
      <c r="A81" s="56" t="s">
        <v>179</v>
      </c>
      <c r="B81" s="62">
        <v>0</v>
      </c>
      <c r="C81" s="84"/>
      <c r="D81" s="62">
        <v>6127.765274841299</v>
      </c>
      <c r="E81" s="84">
        <v>0.005569478246725903</v>
      </c>
      <c r="F81" s="62">
        <v>0</v>
      </c>
      <c r="G81" s="84"/>
      <c r="H81" s="62">
        <v>0</v>
      </c>
      <c r="I81" s="84"/>
      <c r="J81" s="62">
        <v>0</v>
      </c>
      <c r="K81" s="84"/>
      <c r="L81" s="62">
        <v>3181.3258656334997</v>
      </c>
      <c r="M81" s="84">
        <v>0.0004468632015948193</v>
      </c>
      <c r="N81" s="62">
        <v>0</v>
      </c>
      <c r="O81" s="84"/>
      <c r="P81" s="62">
        <v>0</v>
      </c>
      <c r="Q81" s="84"/>
      <c r="R81" s="62">
        <v>0</v>
      </c>
      <c r="S81" s="84"/>
      <c r="T81" s="62">
        <v>3816.9391277222</v>
      </c>
      <c r="U81" s="84">
        <v>0.0008405359308525259</v>
      </c>
      <c r="V81" s="62">
        <v>14667.7107920005</v>
      </c>
      <c r="W81" s="84">
        <v>0.0009404277849001446</v>
      </c>
      <c r="X81" s="62">
        <v>0</v>
      </c>
      <c r="Y81" s="84"/>
      <c r="Z81" s="62">
        <v>0</v>
      </c>
      <c r="AA81" s="84"/>
      <c r="AB81" s="62">
        <v>26406.9937461353</v>
      </c>
      <c r="AC81" s="84">
        <v>0.004411849138201036</v>
      </c>
      <c r="AD81" s="62">
        <v>12482.8331309838</v>
      </c>
      <c r="AE81" s="84">
        <v>0.0005252778483386789</v>
      </c>
      <c r="AF81" s="62">
        <v>0</v>
      </c>
      <c r="AG81" s="84"/>
      <c r="AH81" s="62">
        <v>66683.5679373166</v>
      </c>
      <c r="AI81" s="84">
        <v>0.0005735065271487592</v>
      </c>
    </row>
    <row r="82" spans="1:35" ht="16.5" customHeight="1">
      <c r="A82" s="75" t="s">
        <v>66</v>
      </c>
      <c r="B82" s="62">
        <v>0</v>
      </c>
      <c r="C82" s="84"/>
      <c r="D82" s="62">
        <v>6127.765274841299</v>
      </c>
      <c r="E82" s="84">
        <v>0.005569478246725903</v>
      </c>
      <c r="F82" s="62">
        <v>0</v>
      </c>
      <c r="G82" s="84"/>
      <c r="H82" s="62">
        <v>0</v>
      </c>
      <c r="I82" s="84"/>
      <c r="J82" s="62">
        <v>0</v>
      </c>
      <c r="K82" s="84"/>
      <c r="L82" s="62">
        <v>3181.3258656334997</v>
      </c>
      <c r="M82" s="84">
        <v>0.0004468632015948193</v>
      </c>
      <c r="N82" s="62">
        <v>0</v>
      </c>
      <c r="O82" s="84"/>
      <c r="P82" s="62">
        <v>0</v>
      </c>
      <c r="Q82" s="84"/>
      <c r="R82" s="62">
        <v>0</v>
      </c>
      <c r="S82" s="84"/>
      <c r="T82" s="62">
        <v>3816.9391277222</v>
      </c>
      <c r="U82" s="84">
        <v>0.0008405359308525259</v>
      </c>
      <c r="V82" s="62">
        <v>14667.7107920005</v>
      </c>
      <c r="W82" s="84">
        <v>0.0009404277849001446</v>
      </c>
      <c r="X82" s="62">
        <v>0</v>
      </c>
      <c r="Y82" s="84"/>
      <c r="Z82" s="62">
        <v>0</v>
      </c>
      <c r="AA82" s="84"/>
      <c r="AB82" s="62">
        <v>26406.9937461353</v>
      </c>
      <c r="AC82" s="84">
        <v>0.004411849138201036</v>
      </c>
      <c r="AD82" s="62">
        <v>12482.8331309838</v>
      </c>
      <c r="AE82" s="84">
        <v>0.0005252778483386789</v>
      </c>
      <c r="AF82" s="62">
        <v>0</v>
      </c>
      <c r="AG82" s="84"/>
      <c r="AH82" s="62">
        <v>66683.5679373166</v>
      </c>
      <c r="AI82" s="84">
        <v>0.0005735065271487592</v>
      </c>
    </row>
    <row r="83" spans="1:35" ht="16.5" customHeight="1">
      <c r="A83" s="56" t="s">
        <v>180</v>
      </c>
      <c r="B83" s="62">
        <v>0</v>
      </c>
      <c r="C83" s="84"/>
      <c r="D83" s="62">
        <v>15507.3842124888</v>
      </c>
      <c r="E83" s="84">
        <v>0.014094541021288366</v>
      </c>
      <c r="F83" s="62">
        <v>47890.6916117094</v>
      </c>
      <c r="G83" s="84">
        <v>0.005174448563742793</v>
      </c>
      <c r="H83" s="62">
        <v>0</v>
      </c>
      <c r="I83" s="84"/>
      <c r="J83" s="62">
        <v>0</v>
      </c>
      <c r="K83" s="84"/>
      <c r="L83" s="62">
        <v>0</v>
      </c>
      <c r="M83" s="84"/>
      <c r="N83" s="62">
        <v>0</v>
      </c>
      <c r="O83" s="84"/>
      <c r="P83" s="62">
        <v>0</v>
      </c>
      <c r="Q83" s="84"/>
      <c r="R83" s="62">
        <v>0</v>
      </c>
      <c r="S83" s="84"/>
      <c r="T83" s="62">
        <v>0</v>
      </c>
      <c r="U83" s="84"/>
      <c r="V83" s="62">
        <v>27269.8969780007</v>
      </c>
      <c r="W83" s="84">
        <v>0.001748423402475515</v>
      </c>
      <c r="X83" s="62">
        <v>0</v>
      </c>
      <c r="Y83" s="84"/>
      <c r="Z83" s="62">
        <v>0</v>
      </c>
      <c r="AA83" s="84"/>
      <c r="AB83" s="62">
        <v>0</v>
      </c>
      <c r="AC83" s="84"/>
      <c r="AD83" s="62">
        <v>0</v>
      </c>
      <c r="AE83" s="84"/>
      <c r="AF83" s="62">
        <v>0</v>
      </c>
      <c r="AG83" s="84"/>
      <c r="AH83" s="62">
        <v>90667.9728021989</v>
      </c>
      <c r="AI83" s="84">
        <v>0.000779782423374326</v>
      </c>
    </row>
    <row r="84" spans="1:35" ht="16.5" customHeight="1">
      <c r="A84" s="75" t="s">
        <v>66</v>
      </c>
      <c r="B84" s="62">
        <v>0</v>
      </c>
      <c r="C84" s="84"/>
      <c r="D84" s="62">
        <v>15507.3842124888</v>
      </c>
      <c r="E84" s="84">
        <v>0.014094541021288366</v>
      </c>
      <c r="F84" s="62">
        <v>47890.6916117094</v>
      </c>
      <c r="G84" s="84">
        <v>0.005174448563742793</v>
      </c>
      <c r="H84" s="62">
        <v>0</v>
      </c>
      <c r="I84" s="84"/>
      <c r="J84" s="62">
        <v>0</v>
      </c>
      <c r="K84" s="84"/>
      <c r="L84" s="62">
        <v>0</v>
      </c>
      <c r="M84" s="84"/>
      <c r="N84" s="62">
        <v>0</v>
      </c>
      <c r="O84" s="84"/>
      <c r="P84" s="62">
        <v>0</v>
      </c>
      <c r="Q84" s="84"/>
      <c r="R84" s="62">
        <v>0</v>
      </c>
      <c r="S84" s="84"/>
      <c r="T84" s="62">
        <v>0</v>
      </c>
      <c r="U84" s="84"/>
      <c r="V84" s="62">
        <v>27269.8969780007</v>
      </c>
      <c r="W84" s="84">
        <v>0.001748423402475515</v>
      </c>
      <c r="X84" s="62">
        <v>0</v>
      </c>
      <c r="Y84" s="84"/>
      <c r="Z84" s="62">
        <v>0</v>
      </c>
      <c r="AA84" s="84"/>
      <c r="AB84" s="62">
        <v>0</v>
      </c>
      <c r="AC84" s="84"/>
      <c r="AD84" s="62">
        <v>0</v>
      </c>
      <c r="AE84" s="84"/>
      <c r="AF84" s="62">
        <v>0</v>
      </c>
      <c r="AG84" s="84"/>
      <c r="AH84" s="62">
        <v>90667.9728021989</v>
      </c>
      <c r="AI84" s="84">
        <v>0.000779782423374326</v>
      </c>
    </row>
    <row r="85" spans="1:35" ht="16.5" customHeight="1">
      <c r="A85" s="56" t="s">
        <v>181</v>
      </c>
      <c r="B85" s="62">
        <v>0</v>
      </c>
      <c r="C85" s="84"/>
      <c r="D85" s="62">
        <v>0</v>
      </c>
      <c r="E85" s="84"/>
      <c r="F85" s="62">
        <v>0</v>
      </c>
      <c r="G85" s="84"/>
      <c r="H85" s="62">
        <v>0</v>
      </c>
      <c r="I85" s="84"/>
      <c r="J85" s="62">
        <v>104.43316</v>
      </c>
      <c r="K85" s="84">
        <v>4.52760621216923E-05</v>
      </c>
      <c r="L85" s="62">
        <v>110.8882</v>
      </c>
      <c r="M85" s="84">
        <v>1.557585049880432E-05</v>
      </c>
      <c r="N85" s="62">
        <v>138.75648999999999</v>
      </c>
      <c r="O85" s="84">
        <v>4.845084277270557E-06</v>
      </c>
      <c r="P85" s="62">
        <v>119.56092</v>
      </c>
      <c r="Q85" s="84">
        <v>2.933402731034987E-05</v>
      </c>
      <c r="R85" s="62">
        <v>0</v>
      </c>
      <c r="S85" s="84"/>
      <c r="T85" s="62">
        <v>0</v>
      </c>
      <c r="U85" s="84"/>
      <c r="V85" s="62">
        <v>0</v>
      </c>
      <c r="W85" s="84"/>
      <c r="X85" s="62">
        <v>0</v>
      </c>
      <c r="Y85" s="84"/>
      <c r="Z85" s="62">
        <v>0</v>
      </c>
      <c r="AA85" s="84"/>
      <c r="AB85" s="62">
        <v>0</v>
      </c>
      <c r="AC85" s="84"/>
      <c r="AD85" s="62">
        <v>0</v>
      </c>
      <c r="AE85" s="84"/>
      <c r="AF85" s="62">
        <v>0</v>
      </c>
      <c r="AG85" s="84"/>
      <c r="AH85" s="62">
        <v>473.63877</v>
      </c>
      <c r="AI85" s="84">
        <v>4.073491183930803E-06</v>
      </c>
    </row>
    <row r="86" spans="1:35" ht="16.5" customHeight="1">
      <c r="A86" s="75" t="s">
        <v>64</v>
      </c>
      <c r="B86" s="62">
        <v>0</v>
      </c>
      <c r="C86" s="84"/>
      <c r="D86" s="62">
        <v>0</v>
      </c>
      <c r="E86" s="84"/>
      <c r="F86" s="62">
        <v>0</v>
      </c>
      <c r="G86" s="84"/>
      <c r="H86" s="62">
        <v>0</v>
      </c>
      <c r="I86" s="84"/>
      <c r="J86" s="62">
        <v>104.43316</v>
      </c>
      <c r="K86" s="84">
        <v>4.52760621216923E-05</v>
      </c>
      <c r="L86" s="62">
        <v>110.8882</v>
      </c>
      <c r="M86" s="84">
        <v>1.557585049880432E-05</v>
      </c>
      <c r="N86" s="62">
        <v>138.75648999999999</v>
      </c>
      <c r="O86" s="84">
        <v>4.845084277270557E-06</v>
      </c>
      <c r="P86" s="62">
        <v>119.56092</v>
      </c>
      <c r="Q86" s="84">
        <v>2.933402731034987E-05</v>
      </c>
      <c r="R86" s="62">
        <v>0</v>
      </c>
      <c r="S86" s="84"/>
      <c r="T86" s="62">
        <v>0</v>
      </c>
      <c r="U86" s="84"/>
      <c r="V86" s="62">
        <v>0</v>
      </c>
      <c r="W86" s="84"/>
      <c r="X86" s="62">
        <v>0</v>
      </c>
      <c r="Y86" s="84"/>
      <c r="Z86" s="62">
        <v>0</v>
      </c>
      <c r="AA86" s="84"/>
      <c r="AB86" s="62">
        <v>0</v>
      </c>
      <c r="AC86" s="84"/>
      <c r="AD86" s="62">
        <v>0</v>
      </c>
      <c r="AE86" s="84"/>
      <c r="AF86" s="62">
        <v>0</v>
      </c>
      <c r="AG86" s="84"/>
      <c r="AH86" s="62">
        <v>473.63877</v>
      </c>
      <c r="AI86" s="84">
        <v>4.073491183930803E-06</v>
      </c>
    </row>
    <row r="87" spans="1:35" ht="16.5" customHeight="1">
      <c r="A87" s="56" t="s">
        <v>182</v>
      </c>
      <c r="B87" s="62">
        <v>53304.320683494</v>
      </c>
      <c r="C87" s="84">
        <v>0.29396657913406626</v>
      </c>
      <c r="D87" s="62">
        <v>790</v>
      </c>
      <c r="E87" s="84">
        <v>0.0007180248618493981</v>
      </c>
      <c r="F87" s="62">
        <v>11606.51381</v>
      </c>
      <c r="G87" s="84">
        <v>0.0012540497264301612</v>
      </c>
      <c r="H87" s="62">
        <v>15611.599808</v>
      </c>
      <c r="I87" s="84">
        <v>0.004671408295117191</v>
      </c>
      <c r="J87" s="62">
        <v>72883.80601794</v>
      </c>
      <c r="K87" s="84">
        <v>0.03159812198475678</v>
      </c>
      <c r="L87" s="62">
        <v>0</v>
      </c>
      <c r="M87" s="84"/>
      <c r="N87" s="62">
        <v>0</v>
      </c>
      <c r="O87" s="84"/>
      <c r="P87" s="62">
        <v>0</v>
      </c>
      <c r="Q87" s="84"/>
      <c r="R87" s="62">
        <v>106467.0108601368</v>
      </c>
      <c r="S87" s="84">
        <v>0.07139186270673621</v>
      </c>
      <c r="T87" s="62">
        <v>0</v>
      </c>
      <c r="U87" s="84"/>
      <c r="V87" s="62">
        <v>0</v>
      </c>
      <c r="W87" s="84"/>
      <c r="X87" s="62">
        <v>0</v>
      </c>
      <c r="Y87" s="84"/>
      <c r="Z87" s="62">
        <v>95728.50223799999</v>
      </c>
      <c r="AA87" s="84">
        <v>0.06402310207333729</v>
      </c>
      <c r="AB87" s="62">
        <v>0</v>
      </c>
      <c r="AC87" s="84"/>
      <c r="AD87" s="62">
        <v>0</v>
      </c>
      <c r="AE87" s="84"/>
      <c r="AF87" s="62">
        <v>0</v>
      </c>
      <c r="AG87" s="84"/>
      <c r="AH87" s="62">
        <v>356391.75341757084</v>
      </c>
      <c r="AI87" s="84">
        <v>0.0030651178862999644</v>
      </c>
    </row>
    <row r="88" spans="1:35" ht="16.5" customHeight="1">
      <c r="A88" s="75" t="s">
        <v>69</v>
      </c>
      <c r="B88" s="62">
        <v>13975.170009494</v>
      </c>
      <c r="C88" s="84">
        <v>0.07707129305523795</v>
      </c>
      <c r="D88" s="62">
        <v>0</v>
      </c>
      <c r="E88" s="84"/>
      <c r="F88" s="62">
        <v>0</v>
      </c>
      <c r="G88" s="84"/>
      <c r="H88" s="62">
        <v>0</v>
      </c>
      <c r="I88" s="84"/>
      <c r="J88" s="62">
        <v>12198.83253794</v>
      </c>
      <c r="K88" s="84">
        <v>0.005288694700034863</v>
      </c>
      <c r="L88" s="62">
        <v>0</v>
      </c>
      <c r="M88" s="84"/>
      <c r="N88" s="62">
        <v>0</v>
      </c>
      <c r="O88" s="84"/>
      <c r="P88" s="62">
        <v>0</v>
      </c>
      <c r="Q88" s="84"/>
      <c r="R88" s="62">
        <v>96398.26076013679</v>
      </c>
      <c r="S88" s="84">
        <v>0.06464022368766069</v>
      </c>
      <c r="T88" s="62">
        <v>0</v>
      </c>
      <c r="U88" s="84"/>
      <c r="V88" s="62">
        <v>0</v>
      </c>
      <c r="W88" s="84"/>
      <c r="X88" s="62">
        <v>0</v>
      </c>
      <c r="Y88" s="84"/>
      <c r="Z88" s="62">
        <v>28868.632818</v>
      </c>
      <c r="AA88" s="84">
        <v>0.019307305373162217</v>
      </c>
      <c r="AB88" s="62">
        <v>0</v>
      </c>
      <c r="AC88" s="84"/>
      <c r="AD88" s="62">
        <v>0</v>
      </c>
      <c r="AE88" s="84"/>
      <c r="AF88" s="62">
        <v>0</v>
      </c>
      <c r="AG88" s="84"/>
      <c r="AH88" s="62">
        <v>151440.89612557078</v>
      </c>
      <c r="AI88" s="84">
        <v>0.0013024549389275988</v>
      </c>
    </row>
    <row r="89" spans="1:35" ht="16.5" customHeight="1">
      <c r="A89" s="75" t="s">
        <v>67</v>
      </c>
      <c r="B89" s="62">
        <v>39329.150674000004</v>
      </c>
      <c r="C89" s="84">
        <v>0.2168952860788283</v>
      </c>
      <c r="D89" s="62">
        <v>790</v>
      </c>
      <c r="E89" s="84">
        <v>0.0007180248618493981</v>
      </c>
      <c r="F89" s="62">
        <v>11606.51381</v>
      </c>
      <c r="G89" s="84">
        <v>0.0012540497264301612</v>
      </c>
      <c r="H89" s="62">
        <v>15611.599808</v>
      </c>
      <c r="I89" s="84">
        <v>0.004671408295117191</v>
      </c>
      <c r="J89" s="62">
        <v>60684.97348</v>
      </c>
      <c r="K89" s="84">
        <v>0.02630942728472192</v>
      </c>
      <c r="L89" s="62">
        <v>0</v>
      </c>
      <c r="M89" s="84"/>
      <c r="N89" s="62">
        <v>0</v>
      </c>
      <c r="O89" s="84"/>
      <c r="P89" s="62">
        <v>0</v>
      </c>
      <c r="Q89" s="84"/>
      <c r="R89" s="62">
        <v>10068.7501</v>
      </c>
      <c r="S89" s="84">
        <v>0.0067516390190755175</v>
      </c>
      <c r="T89" s="62">
        <v>0</v>
      </c>
      <c r="U89" s="84"/>
      <c r="V89" s="62">
        <v>0</v>
      </c>
      <c r="W89" s="84"/>
      <c r="X89" s="62">
        <v>0</v>
      </c>
      <c r="Y89" s="84"/>
      <c r="Z89" s="62">
        <v>66859.86941999999</v>
      </c>
      <c r="AA89" s="84">
        <v>0.04471579670017507</v>
      </c>
      <c r="AB89" s="62">
        <v>0</v>
      </c>
      <c r="AC89" s="84"/>
      <c r="AD89" s="62">
        <v>0</v>
      </c>
      <c r="AE89" s="84"/>
      <c r="AF89" s="62">
        <v>0</v>
      </c>
      <c r="AG89" s="84"/>
      <c r="AH89" s="62">
        <v>204950.85729200003</v>
      </c>
      <c r="AI89" s="84">
        <v>0.0017626629473723656</v>
      </c>
    </row>
    <row r="90" spans="1:35" ht="16.5" customHeight="1">
      <c r="A90" s="56" t="s">
        <v>183</v>
      </c>
      <c r="B90" s="62">
        <v>7686.5352032</v>
      </c>
      <c r="C90" s="84">
        <v>0.04239026837045824</v>
      </c>
      <c r="D90" s="62">
        <v>0</v>
      </c>
      <c r="E90" s="84"/>
      <c r="F90" s="62">
        <v>0</v>
      </c>
      <c r="G90" s="84"/>
      <c r="H90" s="62">
        <v>0</v>
      </c>
      <c r="I90" s="84"/>
      <c r="J90" s="62">
        <v>0</v>
      </c>
      <c r="K90" s="84"/>
      <c r="L90" s="62">
        <v>0</v>
      </c>
      <c r="M90" s="84"/>
      <c r="N90" s="62">
        <v>0</v>
      </c>
      <c r="O90" s="84"/>
      <c r="P90" s="62">
        <v>0</v>
      </c>
      <c r="Q90" s="84"/>
      <c r="R90" s="62">
        <v>37160.878457929095</v>
      </c>
      <c r="S90" s="84">
        <v>0.024918369657389444</v>
      </c>
      <c r="T90" s="62">
        <v>0</v>
      </c>
      <c r="U90" s="84"/>
      <c r="V90" s="62">
        <v>0</v>
      </c>
      <c r="W90" s="84"/>
      <c r="X90" s="62">
        <v>0</v>
      </c>
      <c r="Y90" s="84"/>
      <c r="Z90" s="62">
        <v>15569.0770540816</v>
      </c>
      <c r="AA90" s="84">
        <v>0.010412579180889364</v>
      </c>
      <c r="AB90" s="62">
        <v>0</v>
      </c>
      <c r="AC90" s="84"/>
      <c r="AD90" s="62">
        <v>0</v>
      </c>
      <c r="AE90" s="84"/>
      <c r="AF90" s="62">
        <v>0</v>
      </c>
      <c r="AG90" s="84"/>
      <c r="AH90" s="62">
        <v>60416.490715210704</v>
      </c>
      <c r="AI90" s="84">
        <v>0.0005196070462991194</v>
      </c>
    </row>
    <row r="91" spans="1:35" ht="16.5" customHeight="1">
      <c r="A91" s="75" t="s">
        <v>69</v>
      </c>
      <c r="B91" s="62">
        <v>7686.5352032</v>
      </c>
      <c r="C91" s="84">
        <v>0.04239026837045824</v>
      </c>
      <c r="D91" s="62">
        <v>0</v>
      </c>
      <c r="E91" s="84"/>
      <c r="F91" s="62">
        <v>0</v>
      </c>
      <c r="G91" s="84"/>
      <c r="H91" s="62">
        <v>0</v>
      </c>
      <c r="I91" s="84"/>
      <c r="J91" s="62">
        <v>0</v>
      </c>
      <c r="K91" s="84"/>
      <c r="L91" s="62">
        <v>0</v>
      </c>
      <c r="M91" s="84"/>
      <c r="N91" s="62">
        <v>0</v>
      </c>
      <c r="O91" s="84"/>
      <c r="P91" s="62">
        <v>0</v>
      </c>
      <c r="Q91" s="84"/>
      <c r="R91" s="62">
        <v>37160.878457929095</v>
      </c>
      <c r="S91" s="84">
        <v>0.024918369657389444</v>
      </c>
      <c r="T91" s="62">
        <v>0</v>
      </c>
      <c r="U91" s="84"/>
      <c r="V91" s="62">
        <v>0</v>
      </c>
      <c r="W91" s="84"/>
      <c r="X91" s="62">
        <v>0</v>
      </c>
      <c r="Y91" s="84"/>
      <c r="Z91" s="62">
        <v>15569.0770540816</v>
      </c>
      <c r="AA91" s="84">
        <v>0.010412579180889364</v>
      </c>
      <c r="AB91" s="62">
        <v>0</v>
      </c>
      <c r="AC91" s="84"/>
      <c r="AD91" s="62">
        <v>0</v>
      </c>
      <c r="AE91" s="84"/>
      <c r="AF91" s="62">
        <v>0</v>
      </c>
      <c r="AG91" s="84"/>
      <c r="AH91" s="62">
        <v>60416.490715210704</v>
      </c>
      <c r="AI91" s="84">
        <v>0.0005196070462991194</v>
      </c>
    </row>
    <row r="92" spans="1:35" ht="16.5" customHeight="1">
      <c r="A92" s="56" t="s">
        <v>184</v>
      </c>
      <c r="B92" s="62">
        <v>0</v>
      </c>
      <c r="C92" s="84"/>
      <c r="D92" s="62">
        <v>0</v>
      </c>
      <c r="E92" s="84"/>
      <c r="F92" s="62">
        <v>0</v>
      </c>
      <c r="G92" s="84"/>
      <c r="H92" s="62">
        <v>0</v>
      </c>
      <c r="I92" s="84"/>
      <c r="J92" s="62">
        <v>0</v>
      </c>
      <c r="K92" s="84"/>
      <c r="L92" s="62">
        <v>0</v>
      </c>
      <c r="M92" s="84"/>
      <c r="N92" s="62">
        <v>0</v>
      </c>
      <c r="O92" s="84"/>
      <c r="P92" s="62">
        <v>0</v>
      </c>
      <c r="Q92" s="84"/>
      <c r="R92" s="62">
        <v>5030.95554</v>
      </c>
      <c r="S92" s="84">
        <v>0.003373526543984654</v>
      </c>
      <c r="T92" s="62">
        <v>0</v>
      </c>
      <c r="U92" s="84"/>
      <c r="V92" s="62">
        <v>0</v>
      </c>
      <c r="W92" s="84"/>
      <c r="X92" s="62">
        <v>23462.04</v>
      </c>
      <c r="Y92" s="84">
        <v>0.00626632488604128</v>
      </c>
      <c r="Z92" s="62">
        <v>0</v>
      </c>
      <c r="AA92" s="84"/>
      <c r="AB92" s="62">
        <v>0</v>
      </c>
      <c r="AC92" s="84"/>
      <c r="AD92" s="62">
        <v>0</v>
      </c>
      <c r="AE92" s="84"/>
      <c r="AF92" s="62">
        <v>0</v>
      </c>
      <c r="AG92" s="84"/>
      <c r="AH92" s="62">
        <v>28492.99554</v>
      </c>
      <c r="AI92" s="84">
        <v>0.000245051658537095</v>
      </c>
    </row>
    <row r="93" spans="1:35" ht="16.5" customHeight="1">
      <c r="A93" s="75" t="s">
        <v>67</v>
      </c>
      <c r="B93" s="62">
        <v>0</v>
      </c>
      <c r="C93" s="84"/>
      <c r="D93" s="62">
        <v>0</v>
      </c>
      <c r="E93" s="84"/>
      <c r="F93" s="62">
        <v>0</v>
      </c>
      <c r="G93" s="84"/>
      <c r="H93" s="62">
        <v>0</v>
      </c>
      <c r="I93" s="84"/>
      <c r="J93" s="62">
        <v>0</v>
      </c>
      <c r="K93" s="84"/>
      <c r="L93" s="62">
        <v>0</v>
      </c>
      <c r="M93" s="84"/>
      <c r="N93" s="62">
        <v>0</v>
      </c>
      <c r="O93" s="84"/>
      <c r="P93" s="62">
        <v>0</v>
      </c>
      <c r="Q93" s="84"/>
      <c r="R93" s="62">
        <v>5030.95554</v>
      </c>
      <c r="S93" s="84">
        <v>0.003373526543984654</v>
      </c>
      <c r="T93" s="62">
        <v>0</v>
      </c>
      <c r="U93" s="84"/>
      <c r="V93" s="62">
        <v>0</v>
      </c>
      <c r="W93" s="84"/>
      <c r="X93" s="62">
        <v>23462.04</v>
      </c>
      <c r="Y93" s="84">
        <v>0.00626632488604128</v>
      </c>
      <c r="Z93" s="62">
        <v>0</v>
      </c>
      <c r="AA93" s="84"/>
      <c r="AB93" s="62">
        <v>0</v>
      </c>
      <c r="AC93" s="84"/>
      <c r="AD93" s="62">
        <v>0</v>
      </c>
      <c r="AE93" s="84"/>
      <c r="AF93" s="62">
        <v>0</v>
      </c>
      <c r="AG93" s="84"/>
      <c r="AH93" s="62">
        <v>28492.99554</v>
      </c>
      <c r="AI93" s="84">
        <v>0.000245051658537095</v>
      </c>
    </row>
    <row r="94" spans="1:35" ht="16.5" customHeight="1">
      <c r="A94" s="70" t="s">
        <v>50</v>
      </c>
      <c r="B94" s="71">
        <v>944.4471966</v>
      </c>
      <c r="C94" s="114">
        <v>0.005208506702595171</v>
      </c>
      <c r="D94" s="71">
        <v>130249.1522803945</v>
      </c>
      <c r="E94" s="114">
        <v>0.11838244249636898</v>
      </c>
      <c r="F94" s="71">
        <v>1599682.083014433</v>
      </c>
      <c r="G94" s="114">
        <v>0.17284095047136977</v>
      </c>
      <c r="H94" s="71">
        <v>1250515.6283559059</v>
      </c>
      <c r="I94" s="114">
        <v>0.3741877290809083</v>
      </c>
      <c r="J94" s="71">
        <v>9410.404499292601</v>
      </c>
      <c r="K94" s="114">
        <v>0.004079796672821396</v>
      </c>
      <c r="L94" s="71">
        <v>1214477.1888777944</v>
      </c>
      <c r="M94" s="114">
        <v>0.17059087556808264</v>
      </c>
      <c r="N94" s="71">
        <v>4980853.46882403</v>
      </c>
      <c r="O94" s="114">
        <v>0.17392090870263305</v>
      </c>
      <c r="P94" s="71">
        <v>1657849.4873673818</v>
      </c>
      <c r="Q94" s="114">
        <v>0.406749982677319</v>
      </c>
      <c r="R94" s="71">
        <v>0</v>
      </c>
      <c r="S94" s="114"/>
      <c r="T94" s="71">
        <v>531197.0516505335</v>
      </c>
      <c r="U94" s="114">
        <v>0.11697598346077014</v>
      </c>
      <c r="V94" s="71">
        <v>2826908.6044288566</v>
      </c>
      <c r="W94" s="114">
        <v>0.18124869208820832</v>
      </c>
      <c r="X94" s="71">
        <v>1614952.394477269</v>
      </c>
      <c r="Y94" s="114">
        <v>0.4313272153352762</v>
      </c>
      <c r="Z94" s="71">
        <v>173519.8766971617</v>
      </c>
      <c r="AA94" s="114">
        <v>0.11604987561505363</v>
      </c>
      <c r="AB94" s="71">
        <v>917576.4479850421</v>
      </c>
      <c r="AC94" s="114">
        <v>0.15330063316536496</v>
      </c>
      <c r="AD94" s="71">
        <v>4753885.8442642605</v>
      </c>
      <c r="AE94" s="114">
        <v>0.20004360398960425</v>
      </c>
      <c r="AF94" s="71">
        <v>1645669.941031168</v>
      </c>
      <c r="AG94" s="114">
        <v>0.4525938689887445</v>
      </c>
      <c r="AH94" s="71">
        <v>23307692.02095013</v>
      </c>
      <c r="AI94" s="114">
        <v>0.20045588321478547</v>
      </c>
    </row>
    <row r="95" spans="1:35" ht="16.5" customHeight="1">
      <c r="A95" s="56" t="s">
        <v>185</v>
      </c>
      <c r="B95" s="62">
        <v>0</v>
      </c>
      <c r="C95" s="84"/>
      <c r="D95" s="62">
        <v>3116.8131983000003</v>
      </c>
      <c r="E95" s="84">
        <v>0.0028328472988857446</v>
      </c>
      <c r="F95" s="62">
        <v>21991.413061012998</v>
      </c>
      <c r="G95" s="84">
        <v>0.002376107587897319</v>
      </c>
      <c r="H95" s="62">
        <v>530.59877265</v>
      </c>
      <c r="I95" s="84">
        <v>0.0001587693470509061</v>
      </c>
      <c r="J95" s="62">
        <v>0</v>
      </c>
      <c r="K95" s="84"/>
      <c r="L95" s="62">
        <v>49911.4884893392</v>
      </c>
      <c r="M95" s="84">
        <v>0.0070107899928282735</v>
      </c>
      <c r="N95" s="62">
        <v>29713.5312684</v>
      </c>
      <c r="O95" s="84">
        <v>0.001037533906851578</v>
      </c>
      <c r="P95" s="62">
        <v>0</v>
      </c>
      <c r="Q95" s="84"/>
      <c r="R95" s="62">
        <v>0</v>
      </c>
      <c r="S95" s="84"/>
      <c r="T95" s="62">
        <v>0</v>
      </c>
      <c r="U95" s="84"/>
      <c r="V95" s="62">
        <v>88567.7849724938</v>
      </c>
      <c r="W95" s="84">
        <v>0.005678568865744228</v>
      </c>
      <c r="X95" s="62">
        <v>0</v>
      </c>
      <c r="Y95" s="84"/>
      <c r="Z95" s="62">
        <v>0</v>
      </c>
      <c r="AA95" s="84"/>
      <c r="AB95" s="62">
        <v>0</v>
      </c>
      <c r="AC95" s="84"/>
      <c r="AD95" s="62">
        <v>0</v>
      </c>
      <c r="AE95" s="84"/>
      <c r="AF95" s="62">
        <v>0</v>
      </c>
      <c r="AG95" s="84"/>
      <c r="AH95" s="62">
        <v>193831.629762196</v>
      </c>
      <c r="AI95" s="84">
        <v>0.0016670329479219887</v>
      </c>
    </row>
    <row r="96" spans="1:35" ht="16.5" customHeight="1">
      <c r="A96" s="75" t="s">
        <v>72</v>
      </c>
      <c r="B96" s="62">
        <v>0</v>
      </c>
      <c r="C96" s="84"/>
      <c r="D96" s="62">
        <v>3116.8131983000003</v>
      </c>
      <c r="E96" s="84">
        <v>0.0028328472988857446</v>
      </c>
      <c r="F96" s="62">
        <v>21991.413061012998</v>
      </c>
      <c r="G96" s="84">
        <v>0.002376107587897319</v>
      </c>
      <c r="H96" s="62">
        <v>530.59877265</v>
      </c>
      <c r="I96" s="84">
        <v>0.0001587693470509061</v>
      </c>
      <c r="J96" s="62">
        <v>0</v>
      </c>
      <c r="K96" s="84"/>
      <c r="L96" s="62">
        <v>49911.4884893392</v>
      </c>
      <c r="M96" s="84">
        <v>0.0070107899928282735</v>
      </c>
      <c r="N96" s="62">
        <v>29713.5312684</v>
      </c>
      <c r="O96" s="84">
        <v>0.001037533906851578</v>
      </c>
      <c r="P96" s="62">
        <v>0</v>
      </c>
      <c r="Q96" s="84"/>
      <c r="R96" s="62">
        <v>0</v>
      </c>
      <c r="S96" s="84"/>
      <c r="T96" s="62">
        <v>0</v>
      </c>
      <c r="U96" s="84"/>
      <c r="V96" s="62">
        <v>88567.7849724938</v>
      </c>
      <c r="W96" s="84">
        <v>0.005678568865744228</v>
      </c>
      <c r="X96" s="62">
        <v>0</v>
      </c>
      <c r="Y96" s="84"/>
      <c r="Z96" s="62">
        <v>0</v>
      </c>
      <c r="AA96" s="84"/>
      <c r="AB96" s="62">
        <v>0</v>
      </c>
      <c r="AC96" s="84"/>
      <c r="AD96" s="62">
        <v>0</v>
      </c>
      <c r="AE96" s="84"/>
      <c r="AF96" s="62">
        <v>0</v>
      </c>
      <c r="AG96" s="84"/>
      <c r="AH96" s="62">
        <v>193831.629762196</v>
      </c>
      <c r="AI96" s="84">
        <v>0.0016670329479219887</v>
      </c>
    </row>
    <row r="97" spans="1:35" ht="16.5" customHeight="1">
      <c r="A97" s="56" t="s">
        <v>186</v>
      </c>
      <c r="B97" s="62">
        <v>0</v>
      </c>
      <c r="C97" s="84"/>
      <c r="D97" s="62">
        <v>2332.7478628072004</v>
      </c>
      <c r="E97" s="84">
        <v>0.0021202164074957197</v>
      </c>
      <c r="F97" s="62">
        <v>119683.78464131449</v>
      </c>
      <c r="G97" s="84">
        <v>0.012931481394374592</v>
      </c>
      <c r="H97" s="62">
        <v>75197.19630434699</v>
      </c>
      <c r="I97" s="84">
        <v>0.022501012766524688</v>
      </c>
      <c r="J97" s="62">
        <v>0</v>
      </c>
      <c r="K97" s="84"/>
      <c r="L97" s="62">
        <v>220070.8448477394</v>
      </c>
      <c r="M97" s="84">
        <v>0.030912131123906336</v>
      </c>
      <c r="N97" s="62">
        <v>540376.099108136</v>
      </c>
      <c r="O97" s="84">
        <v>0.018868794833320057</v>
      </c>
      <c r="P97" s="62">
        <v>138230.458401188</v>
      </c>
      <c r="Q97" s="84">
        <v>0.03391456039199624</v>
      </c>
      <c r="R97" s="62">
        <v>0</v>
      </c>
      <c r="S97" s="84"/>
      <c r="T97" s="62">
        <v>64735.633826291596</v>
      </c>
      <c r="U97" s="84">
        <v>0.014255565629096526</v>
      </c>
      <c r="V97" s="62">
        <v>201813.71767818922</v>
      </c>
      <c r="W97" s="84">
        <v>0.01293938980458159</v>
      </c>
      <c r="X97" s="62">
        <v>109028.38192940899</v>
      </c>
      <c r="Y97" s="84">
        <v>0.029119687076190687</v>
      </c>
      <c r="Z97" s="62">
        <v>0</v>
      </c>
      <c r="AA97" s="84"/>
      <c r="AB97" s="62">
        <v>86852.1896505634</v>
      </c>
      <c r="AC97" s="84">
        <v>0.014510502851798111</v>
      </c>
      <c r="AD97" s="62">
        <v>188349.47245521</v>
      </c>
      <c r="AE97" s="84">
        <v>0.00792574927413138</v>
      </c>
      <c r="AF97" s="62">
        <v>125664.43610292401</v>
      </c>
      <c r="AG97" s="84">
        <v>0.03456036469528859</v>
      </c>
      <c r="AH97" s="62">
        <v>1872334.9628081194</v>
      </c>
      <c r="AI97" s="84">
        <v>0.01610286245014166</v>
      </c>
    </row>
    <row r="98" spans="1:35" ht="16.5" customHeight="1">
      <c r="A98" s="75" t="s">
        <v>65</v>
      </c>
      <c r="B98" s="62">
        <v>0</v>
      </c>
      <c r="C98" s="84"/>
      <c r="D98" s="62">
        <v>1975.9660293922</v>
      </c>
      <c r="E98" s="84">
        <v>0.0017959401712322003</v>
      </c>
      <c r="F98" s="62">
        <v>47538.597711636496</v>
      </c>
      <c r="G98" s="84">
        <v>0.005136405852012788</v>
      </c>
      <c r="H98" s="62">
        <v>75197.19630434699</v>
      </c>
      <c r="I98" s="84">
        <v>0.022501012766524688</v>
      </c>
      <c r="J98" s="62">
        <v>0</v>
      </c>
      <c r="K98" s="84"/>
      <c r="L98" s="62">
        <v>11979.881398739399</v>
      </c>
      <c r="M98" s="84">
        <v>0.0016827475029820278</v>
      </c>
      <c r="N98" s="62">
        <v>253474.35956325202</v>
      </c>
      <c r="O98" s="84">
        <v>0.008850790577155246</v>
      </c>
      <c r="P98" s="62">
        <v>138230.458401188</v>
      </c>
      <c r="Q98" s="84">
        <v>0.03391456039199624</v>
      </c>
      <c r="R98" s="62">
        <v>0</v>
      </c>
      <c r="S98" s="84"/>
      <c r="T98" s="62">
        <v>4329.3721344416</v>
      </c>
      <c r="U98" s="84">
        <v>0.0009533798458036888</v>
      </c>
      <c r="V98" s="62">
        <v>98708.3879324372</v>
      </c>
      <c r="W98" s="84">
        <v>0.006328738814852609</v>
      </c>
      <c r="X98" s="62">
        <v>109028.38192940899</v>
      </c>
      <c r="Y98" s="84">
        <v>0.029119687076190687</v>
      </c>
      <c r="Z98" s="62">
        <v>0</v>
      </c>
      <c r="AA98" s="84"/>
      <c r="AB98" s="62">
        <v>9265.6984871974</v>
      </c>
      <c r="AC98" s="84">
        <v>0.001548031717603416</v>
      </c>
      <c r="AD98" s="62">
        <v>188349.47245521</v>
      </c>
      <c r="AE98" s="84">
        <v>0.00792574927413138</v>
      </c>
      <c r="AF98" s="62">
        <v>125664.43610292401</v>
      </c>
      <c r="AG98" s="84">
        <v>0.03456036469528859</v>
      </c>
      <c r="AH98" s="62">
        <v>1063742.2084501744</v>
      </c>
      <c r="AI98" s="84">
        <v>0.009148627144895397</v>
      </c>
    </row>
    <row r="99" spans="1:35" ht="16.5" customHeight="1">
      <c r="A99" s="75" t="s">
        <v>72</v>
      </c>
      <c r="B99" s="62">
        <v>0</v>
      </c>
      <c r="C99" s="84"/>
      <c r="D99" s="62">
        <v>356.781833415</v>
      </c>
      <c r="E99" s="84">
        <v>0.00032427623626351946</v>
      </c>
      <c r="F99" s="62">
        <v>72145.18692967799</v>
      </c>
      <c r="G99" s="84">
        <v>0.007795075542361804</v>
      </c>
      <c r="H99" s="62">
        <v>0</v>
      </c>
      <c r="I99" s="84"/>
      <c r="J99" s="62">
        <v>0</v>
      </c>
      <c r="K99" s="84"/>
      <c r="L99" s="62">
        <v>208090.963449</v>
      </c>
      <c r="M99" s="84">
        <v>0.029229383620924306</v>
      </c>
      <c r="N99" s="62">
        <v>286901.73954488395</v>
      </c>
      <c r="O99" s="84">
        <v>0.01001800425616481</v>
      </c>
      <c r="P99" s="62">
        <v>0</v>
      </c>
      <c r="Q99" s="84"/>
      <c r="R99" s="62">
        <v>0</v>
      </c>
      <c r="S99" s="84"/>
      <c r="T99" s="62">
        <v>60406.26169185</v>
      </c>
      <c r="U99" s="84">
        <v>0.013302185783292838</v>
      </c>
      <c r="V99" s="62">
        <v>103105.32974575201</v>
      </c>
      <c r="W99" s="84">
        <v>0.00661065098972898</v>
      </c>
      <c r="X99" s="62">
        <v>0</v>
      </c>
      <c r="Y99" s="84"/>
      <c r="Z99" s="62">
        <v>0</v>
      </c>
      <c r="AA99" s="84"/>
      <c r="AB99" s="62">
        <v>77586.49116336601</v>
      </c>
      <c r="AC99" s="84">
        <v>0.012962471134194695</v>
      </c>
      <c r="AD99" s="62">
        <v>0</v>
      </c>
      <c r="AE99" s="84"/>
      <c r="AF99" s="62">
        <v>0</v>
      </c>
      <c r="AG99" s="84"/>
      <c r="AH99" s="62">
        <v>808592.7543579448</v>
      </c>
      <c r="AI99" s="84">
        <v>0.006954235305246262</v>
      </c>
    </row>
    <row r="100" spans="1:35" ht="16.5" customHeight="1">
      <c r="A100" s="56" t="s">
        <v>187</v>
      </c>
      <c r="B100" s="62">
        <v>0</v>
      </c>
      <c r="C100" s="84"/>
      <c r="D100" s="62">
        <v>0</v>
      </c>
      <c r="E100" s="84"/>
      <c r="F100" s="62">
        <v>0</v>
      </c>
      <c r="G100" s="84"/>
      <c r="H100" s="62">
        <v>0</v>
      </c>
      <c r="I100" s="84"/>
      <c r="J100" s="62">
        <v>0</v>
      </c>
      <c r="K100" s="84"/>
      <c r="L100" s="62">
        <v>0</v>
      </c>
      <c r="M100" s="84"/>
      <c r="N100" s="62">
        <v>0</v>
      </c>
      <c r="O100" s="84"/>
      <c r="P100" s="62">
        <v>0</v>
      </c>
      <c r="Q100" s="84"/>
      <c r="R100" s="62">
        <v>0</v>
      </c>
      <c r="S100" s="84"/>
      <c r="T100" s="62">
        <v>2569.411272197</v>
      </c>
      <c r="U100" s="84">
        <v>0.0005658152837003436</v>
      </c>
      <c r="V100" s="62">
        <v>0</v>
      </c>
      <c r="W100" s="84"/>
      <c r="X100" s="62">
        <v>0</v>
      </c>
      <c r="Y100" s="84"/>
      <c r="Z100" s="62">
        <v>0</v>
      </c>
      <c r="AA100" s="84"/>
      <c r="AB100" s="62">
        <v>0</v>
      </c>
      <c r="AC100" s="84"/>
      <c r="AD100" s="62">
        <v>0</v>
      </c>
      <c r="AE100" s="84"/>
      <c r="AF100" s="62">
        <v>0</v>
      </c>
      <c r="AG100" s="84"/>
      <c r="AH100" s="62">
        <v>2569.411272197</v>
      </c>
      <c r="AI100" s="84">
        <v>2.209800976636036E-05</v>
      </c>
    </row>
    <row r="101" spans="1:35" ht="16.5" customHeight="1">
      <c r="A101" s="75" t="s">
        <v>72</v>
      </c>
      <c r="B101" s="62">
        <v>0</v>
      </c>
      <c r="C101" s="84"/>
      <c r="D101" s="62">
        <v>0</v>
      </c>
      <c r="E101" s="84"/>
      <c r="F101" s="62">
        <v>0</v>
      </c>
      <c r="G101" s="84"/>
      <c r="H101" s="62">
        <v>0</v>
      </c>
      <c r="I101" s="84"/>
      <c r="J101" s="62">
        <v>0</v>
      </c>
      <c r="K101" s="84"/>
      <c r="L101" s="62">
        <v>0</v>
      </c>
      <c r="M101" s="84"/>
      <c r="N101" s="62">
        <v>0</v>
      </c>
      <c r="O101" s="84"/>
      <c r="P101" s="62">
        <v>0</v>
      </c>
      <c r="Q101" s="84"/>
      <c r="R101" s="62">
        <v>0</v>
      </c>
      <c r="S101" s="84"/>
      <c r="T101" s="62">
        <v>2569.411272197</v>
      </c>
      <c r="U101" s="84">
        <v>0.0005658152837003436</v>
      </c>
      <c r="V101" s="62">
        <v>0</v>
      </c>
      <c r="W101" s="84"/>
      <c r="X101" s="62">
        <v>0</v>
      </c>
      <c r="Y101" s="84"/>
      <c r="Z101" s="62">
        <v>0</v>
      </c>
      <c r="AA101" s="84"/>
      <c r="AB101" s="62">
        <v>0</v>
      </c>
      <c r="AC101" s="84"/>
      <c r="AD101" s="62">
        <v>0</v>
      </c>
      <c r="AE101" s="84"/>
      <c r="AF101" s="62">
        <v>0</v>
      </c>
      <c r="AG101" s="84"/>
      <c r="AH101" s="62">
        <v>2569.411272197</v>
      </c>
      <c r="AI101" s="84">
        <v>2.209800976636036E-05</v>
      </c>
    </row>
    <row r="102" spans="1:35" ht="16.5" customHeight="1">
      <c r="A102" s="56" t="s">
        <v>188</v>
      </c>
      <c r="B102" s="62">
        <v>0</v>
      </c>
      <c r="C102" s="84"/>
      <c r="D102" s="62">
        <v>723.4177355912001</v>
      </c>
      <c r="E102" s="84">
        <v>0.0006575087590598429</v>
      </c>
      <c r="F102" s="62">
        <v>9818.9919238523</v>
      </c>
      <c r="G102" s="84">
        <v>0.0010609132369547353</v>
      </c>
      <c r="H102" s="62">
        <v>43755.66110232109</v>
      </c>
      <c r="I102" s="84">
        <v>0.013092864328162993</v>
      </c>
      <c r="J102" s="62">
        <v>0</v>
      </c>
      <c r="K102" s="84"/>
      <c r="L102" s="62">
        <v>24884.8558179536</v>
      </c>
      <c r="M102" s="84">
        <v>0.0034954376922408897</v>
      </c>
      <c r="N102" s="62">
        <v>88636.6633456165</v>
      </c>
      <c r="O102" s="84">
        <v>0.0030950055306643316</v>
      </c>
      <c r="P102" s="62">
        <v>82456.85867798551</v>
      </c>
      <c r="Q102" s="84">
        <v>0.02023062171473494</v>
      </c>
      <c r="R102" s="62">
        <v>0</v>
      </c>
      <c r="S102" s="84"/>
      <c r="T102" s="62">
        <v>2446.6304858446</v>
      </c>
      <c r="U102" s="84">
        <v>0.0005387774769410027</v>
      </c>
      <c r="V102" s="62">
        <v>20326.393833265</v>
      </c>
      <c r="W102" s="84">
        <v>0.0013032371444118332</v>
      </c>
      <c r="X102" s="62">
        <v>69779.0818082784</v>
      </c>
      <c r="Y102" s="84">
        <v>0.01863684474411966</v>
      </c>
      <c r="Z102" s="62">
        <v>0</v>
      </c>
      <c r="AA102" s="84"/>
      <c r="AB102" s="62">
        <v>15891.456329107</v>
      </c>
      <c r="AC102" s="84">
        <v>0.0026550052832345194</v>
      </c>
      <c r="AD102" s="62">
        <v>97662.7347072521</v>
      </c>
      <c r="AE102" s="84">
        <v>0.004109649677408892</v>
      </c>
      <c r="AF102" s="62">
        <v>88928.8803661527</v>
      </c>
      <c r="AG102" s="84">
        <v>0.02445731372144687</v>
      </c>
      <c r="AH102" s="62">
        <v>545311.6261332199</v>
      </c>
      <c r="AI102" s="84">
        <v>0.00468990767277907</v>
      </c>
    </row>
    <row r="103" spans="1:35" ht="16.5" customHeight="1">
      <c r="A103" s="75" t="s">
        <v>65</v>
      </c>
      <c r="B103" s="62">
        <v>0</v>
      </c>
      <c r="C103" s="84"/>
      <c r="D103" s="62">
        <v>579.6311299878</v>
      </c>
      <c r="E103" s="84">
        <v>0.0005268222304216464</v>
      </c>
      <c r="F103" s="62">
        <v>8053.019510614</v>
      </c>
      <c r="G103" s="84">
        <v>0.0008701051047318951</v>
      </c>
      <c r="H103" s="62">
        <v>42003.8877119381</v>
      </c>
      <c r="I103" s="84">
        <v>0.012568686867323438</v>
      </c>
      <c r="J103" s="62">
        <v>0</v>
      </c>
      <c r="K103" s="84"/>
      <c r="L103" s="62">
        <v>10884.021421373402</v>
      </c>
      <c r="M103" s="84">
        <v>0.0015288181292968577</v>
      </c>
      <c r="N103" s="62">
        <v>52928.87276127611</v>
      </c>
      <c r="O103" s="84">
        <v>0.001848164718128231</v>
      </c>
      <c r="P103" s="62">
        <v>68364.8349195379</v>
      </c>
      <c r="Q103" s="84">
        <v>0.01677317249312974</v>
      </c>
      <c r="R103" s="62">
        <v>0</v>
      </c>
      <c r="S103" s="84"/>
      <c r="T103" s="62">
        <v>2446.6304858446</v>
      </c>
      <c r="U103" s="84">
        <v>0.0005387774769410027</v>
      </c>
      <c r="V103" s="62">
        <v>20326.393833265</v>
      </c>
      <c r="W103" s="84">
        <v>0.0013032371444118332</v>
      </c>
      <c r="X103" s="62">
        <v>69779.0818082784</v>
      </c>
      <c r="Y103" s="84">
        <v>0.01863684474411966</v>
      </c>
      <c r="Z103" s="62">
        <v>0</v>
      </c>
      <c r="AA103" s="84"/>
      <c r="AB103" s="62">
        <v>11130.732269018701</v>
      </c>
      <c r="AC103" s="84">
        <v>0.0018596252205271763</v>
      </c>
      <c r="AD103" s="62">
        <v>88819.68646909509</v>
      </c>
      <c r="AE103" s="84">
        <v>0.0037375340444790006</v>
      </c>
      <c r="AF103" s="62">
        <v>68963.02852981021</v>
      </c>
      <c r="AG103" s="84">
        <v>0.018966284259850148</v>
      </c>
      <c r="AH103" s="62">
        <v>444279.8208500393</v>
      </c>
      <c r="AI103" s="84">
        <v>0.0038209919627799713</v>
      </c>
    </row>
    <row r="104" spans="1:35" ht="16.5" customHeight="1">
      <c r="A104" s="75" t="s">
        <v>72</v>
      </c>
      <c r="B104" s="62">
        <v>0</v>
      </c>
      <c r="C104" s="84"/>
      <c r="D104" s="62">
        <v>0</v>
      </c>
      <c r="E104" s="84"/>
      <c r="F104" s="62">
        <v>0</v>
      </c>
      <c r="G104" s="84"/>
      <c r="H104" s="62">
        <v>0</v>
      </c>
      <c r="I104" s="84"/>
      <c r="J104" s="62">
        <v>0</v>
      </c>
      <c r="K104" s="84"/>
      <c r="L104" s="62">
        <v>11007.745354021501</v>
      </c>
      <c r="M104" s="84">
        <v>0.001546196943977328</v>
      </c>
      <c r="N104" s="62">
        <v>0</v>
      </c>
      <c r="O104" s="84"/>
      <c r="P104" s="62">
        <v>0</v>
      </c>
      <c r="Q104" s="84"/>
      <c r="R104" s="62">
        <v>0</v>
      </c>
      <c r="S104" s="84"/>
      <c r="T104" s="62">
        <v>0</v>
      </c>
      <c r="U104" s="84"/>
      <c r="V104" s="62">
        <v>0</v>
      </c>
      <c r="W104" s="84"/>
      <c r="X104" s="62">
        <v>0</v>
      </c>
      <c r="Y104" s="84"/>
      <c r="Z104" s="62">
        <v>0</v>
      </c>
      <c r="AA104" s="84"/>
      <c r="AB104" s="62">
        <v>0</v>
      </c>
      <c r="AC104" s="84"/>
      <c r="AD104" s="62">
        <v>0</v>
      </c>
      <c r="AE104" s="84"/>
      <c r="AF104" s="62">
        <v>0</v>
      </c>
      <c r="AG104" s="84"/>
      <c r="AH104" s="62">
        <v>11007.745354021501</v>
      </c>
      <c r="AI104" s="84">
        <v>9.467120619066264E-05</v>
      </c>
    </row>
    <row r="105" spans="1:35" ht="16.5" customHeight="1">
      <c r="A105" s="75" t="s">
        <v>74</v>
      </c>
      <c r="B105" s="62">
        <v>0</v>
      </c>
      <c r="C105" s="84"/>
      <c r="D105" s="62">
        <v>143.7866056034</v>
      </c>
      <c r="E105" s="84">
        <v>0.00013068652863819642</v>
      </c>
      <c r="F105" s="62">
        <v>1765.9724132383</v>
      </c>
      <c r="G105" s="84">
        <v>0.00019080813222284025</v>
      </c>
      <c r="H105" s="62">
        <v>1751.773390383</v>
      </c>
      <c r="I105" s="84">
        <v>0.0005241774608395543</v>
      </c>
      <c r="J105" s="62">
        <v>0</v>
      </c>
      <c r="K105" s="84"/>
      <c r="L105" s="62">
        <v>2993.0890425587</v>
      </c>
      <c r="M105" s="84">
        <v>0.0004204226189667041</v>
      </c>
      <c r="N105" s="62">
        <v>35707.7905843404</v>
      </c>
      <c r="O105" s="84">
        <v>0.0012468408125361006</v>
      </c>
      <c r="P105" s="62">
        <v>14092.0237584476</v>
      </c>
      <c r="Q105" s="84">
        <v>0.0034574492216051965</v>
      </c>
      <c r="R105" s="62">
        <v>0</v>
      </c>
      <c r="S105" s="84"/>
      <c r="T105" s="62">
        <v>0</v>
      </c>
      <c r="U105" s="84"/>
      <c r="V105" s="62">
        <v>0</v>
      </c>
      <c r="W105" s="84"/>
      <c r="X105" s="62">
        <v>0</v>
      </c>
      <c r="Y105" s="84"/>
      <c r="Z105" s="62">
        <v>0</v>
      </c>
      <c r="AA105" s="84"/>
      <c r="AB105" s="62">
        <v>4760.724060088301</v>
      </c>
      <c r="AC105" s="84">
        <v>0.0007953800627073429</v>
      </c>
      <c r="AD105" s="62">
        <v>8843.048238157</v>
      </c>
      <c r="AE105" s="84">
        <v>0.0003721156329298914</v>
      </c>
      <c r="AF105" s="62">
        <v>19965.8518363425</v>
      </c>
      <c r="AG105" s="84">
        <v>0.00549102946159672</v>
      </c>
      <c r="AH105" s="62">
        <v>90024.0599291592</v>
      </c>
      <c r="AI105" s="84">
        <v>0.0007742445038084367</v>
      </c>
    </row>
    <row r="106" spans="1:35" ht="16.5" customHeight="1">
      <c r="A106" s="56" t="s">
        <v>189</v>
      </c>
      <c r="B106" s="62">
        <v>0</v>
      </c>
      <c r="C106" s="84"/>
      <c r="D106" s="62">
        <v>13724.6552066594</v>
      </c>
      <c r="E106" s="84">
        <v>0.012474232479357264</v>
      </c>
      <c r="F106" s="62">
        <v>206708.3556032903</v>
      </c>
      <c r="G106" s="84">
        <v>0.022334230677586612</v>
      </c>
      <c r="H106" s="62">
        <v>158528.5524556685</v>
      </c>
      <c r="I106" s="84">
        <v>0.047435983759642794</v>
      </c>
      <c r="J106" s="62">
        <v>0</v>
      </c>
      <c r="K106" s="84"/>
      <c r="L106" s="62">
        <v>50126.8310314025</v>
      </c>
      <c r="M106" s="84">
        <v>0.007041037965481906</v>
      </c>
      <c r="N106" s="62">
        <v>575820.7858972709</v>
      </c>
      <c r="O106" s="84">
        <v>0.020106448615675156</v>
      </c>
      <c r="P106" s="62">
        <v>119645.52049086</v>
      </c>
      <c r="Q106" s="84">
        <v>0.02935478386783836</v>
      </c>
      <c r="R106" s="62">
        <v>0</v>
      </c>
      <c r="S106" s="84"/>
      <c r="T106" s="62">
        <v>7952.3759238517005</v>
      </c>
      <c r="U106" s="84">
        <v>0.0017512088812463738</v>
      </c>
      <c r="V106" s="62">
        <v>338078.0782393437</v>
      </c>
      <c r="W106" s="84">
        <v>0.021676049027045265</v>
      </c>
      <c r="X106" s="62">
        <v>118970.3238053065</v>
      </c>
      <c r="Y106" s="84">
        <v>0.031775016186213194</v>
      </c>
      <c r="Z106" s="62">
        <v>0</v>
      </c>
      <c r="AA106" s="84"/>
      <c r="AB106" s="62">
        <v>50996.2134328088</v>
      </c>
      <c r="AC106" s="84">
        <v>0.008520000513802556</v>
      </c>
      <c r="AD106" s="62">
        <v>343558.92373380973</v>
      </c>
      <c r="AE106" s="84">
        <v>0.01445696584603988</v>
      </c>
      <c r="AF106" s="62">
        <v>77230.34435046</v>
      </c>
      <c r="AG106" s="84">
        <v>0.021239970106645887</v>
      </c>
      <c r="AH106" s="62">
        <v>2061340.9601707319</v>
      </c>
      <c r="AI106" s="84">
        <v>0.017728392944544917</v>
      </c>
    </row>
    <row r="107" spans="1:35" ht="16.5" customHeight="1">
      <c r="A107" s="75" t="s">
        <v>65</v>
      </c>
      <c r="B107" s="62">
        <v>0</v>
      </c>
      <c r="C107" s="84"/>
      <c r="D107" s="62">
        <v>0</v>
      </c>
      <c r="E107" s="84"/>
      <c r="F107" s="62">
        <v>0</v>
      </c>
      <c r="G107" s="84"/>
      <c r="H107" s="62">
        <v>0</v>
      </c>
      <c r="I107" s="84"/>
      <c r="J107" s="62">
        <v>0</v>
      </c>
      <c r="K107" s="84"/>
      <c r="L107" s="62">
        <v>0</v>
      </c>
      <c r="M107" s="84"/>
      <c r="N107" s="62">
        <v>31.514735</v>
      </c>
      <c r="O107" s="84">
        <v>1.100428146105801E-06</v>
      </c>
      <c r="P107" s="62">
        <v>0</v>
      </c>
      <c r="Q107" s="84"/>
      <c r="R107" s="62">
        <v>0</v>
      </c>
      <c r="S107" s="84"/>
      <c r="T107" s="62">
        <v>0</v>
      </c>
      <c r="U107" s="84"/>
      <c r="V107" s="62">
        <v>0</v>
      </c>
      <c r="W107" s="84"/>
      <c r="X107" s="62">
        <v>0</v>
      </c>
      <c r="Y107" s="84"/>
      <c r="Z107" s="62">
        <v>0</v>
      </c>
      <c r="AA107" s="84"/>
      <c r="AB107" s="62">
        <v>0</v>
      </c>
      <c r="AC107" s="84"/>
      <c r="AD107" s="62">
        <v>0</v>
      </c>
      <c r="AE107" s="84"/>
      <c r="AF107" s="62">
        <v>0</v>
      </c>
      <c r="AG107" s="84"/>
      <c r="AH107" s="62">
        <v>31.514735</v>
      </c>
      <c r="AI107" s="84">
        <v>2.7103987958252553E-07</v>
      </c>
    </row>
    <row r="108" spans="1:35" ht="16.5" customHeight="1">
      <c r="A108" s="75" t="s">
        <v>72</v>
      </c>
      <c r="B108" s="62">
        <v>0</v>
      </c>
      <c r="C108" s="84"/>
      <c r="D108" s="62">
        <v>9816.5765636594</v>
      </c>
      <c r="E108" s="84">
        <v>0.008922210165766557</v>
      </c>
      <c r="F108" s="62">
        <v>9470.225576030301</v>
      </c>
      <c r="G108" s="84">
        <v>0.0010232300574717287</v>
      </c>
      <c r="H108" s="62">
        <v>31336.5179283485</v>
      </c>
      <c r="I108" s="84">
        <v>0.009376724460715549</v>
      </c>
      <c r="J108" s="62">
        <v>0</v>
      </c>
      <c r="K108" s="84"/>
      <c r="L108" s="62">
        <v>40476.8854209225</v>
      </c>
      <c r="M108" s="84">
        <v>0.005685563621499142</v>
      </c>
      <c r="N108" s="62">
        <v>180241.05396219098</v>
      </c>
      <c r="O108" s="84">
        <v>0.006293637844765932</v>
      </c>
      <c r="P108" s="62">
        <v>0</v>
      </c>
      <c r="Q108" s="84"/>
      <c r="R108" s="62">
        <v>0</v>
      </c>
      <c r="S108" s="84"/>
      <c r="T108" s="62">
        <v>2892.8553919117</v>
      </c>
      <c r="U108" s="84">
        <v>0.0006370415713475899</v>
      </c>
      <c r="V108" s="62">
        <v>95381.76341222369</v>
      </c>
      <c r="W108" s="84">
        <v>0.00611545058105098</v>
      </c>
      <c r="X108" s="62">
        <v>1913.1768840465002</v>
      </c>
      <c r="Y108" s="84">
        <v>0.0005109780701038569</v>
      </c>
      <c r="Z108" s="62">
        <v>0</v>
      </c>
      <c r="AA108" s="84"/>
      <c r="AB108" s="62">
        <v>44392.3008715488</v>
      </c>
      <c r="AC108" s="84">
        <v>0.007416676666255012</v>
      </c>
      <c r="AD108" s="62">
        <v>77371.5120555097</v>
      </c>
      <c r="AE108" s="84">
        <v>0.0032557946540478382</v>
      </c>
      <c r="AF108" s="62">
        <v>0</v>
      </c>
      <c r="AG108" s="84"/>
      <c r="AH108" s="62">
        <v>493292.8680663921</v>
      </c>
      <c r="AI108" s="84">
        <v>0.004242524633624035</v>
      </c>
    </row>
    <row r="109" spans="1:35" ht="16.5" customHeight="1">
      <c r="A109" s="75" t="s">
        <v>74</v>
      </c>
      <c r="B109" s="62">
        <v>0</v>
      </c>
      <c r="C109" s="84"/>
      <c r="D109" s="62">
        <v>3908.0786430000003</v>
      </c>
      <c r="E109" s="84">
        <v>0.003552022313590707</v>
      </c>
      <c r="F109" s="62">
        <v>197238.13002726</v>
      </c>
      <c r="G109" s="84">
        <v>0.021311000620114883</v>
      </c>
      <c r="H109" s="62">
        <v>127192.03452732</v>
      </c>
      <c r="I109" s="84">
        <v>0.03805925929892725</v>
      </c>
      <c r="J109" s="62">
        <v>0</v>
      </c>
      <c r="K109" s="84"/>
      <c r="L109" s="62">
        <v>9649.94561048</v>
      </c>
      <c r="M109" s="84">
        <v>0.0013554743439827635</v>
      </c>
      <c r="N109" s="62">
        <v>395548.21720008</v>
      </c>
      <c r="O109" s="84">
        <v>0.013811710342763116</v>
      </c>
      <c r="P109" s="62">
        <v>119645.52049086</v>
      </c>
      <c r="Q109" s="84">
        <v>0.02935478386783836</v>
      </c>
      <c r="R109" s="62">
        <v>0</v>
      </c>
      <c r="S109" s="84"/>
      <c r="T109" s="62">
        <v>5059.52053194</v>
      </c>
      <c r="U109" s="84">
        <v>0.001114167309898784</v>
      </c>
      <c r="V109" s="62">
        <v>242696.31482712002</v>
      </c>
      <c r="W109" s="84">
        <v>0.015560598445994285</v>
      </c>
      <c r="X109" s="62">
        <v>117057.14692126</v>
      </c>
      <c r="Y109" s="84">
        <v>0.03126403811610934</v>
      </c>
      <c r="Z109" s="62">
        <v>0</v>
      </c>
      <c r="AA109" s="84"/>
      <c r="AB109" s="62">
        <v>6603.91256126</v>
      </c>
      <c r="AC109" s="84">
        <v>0.0011033238475475439</v>
      </c>
      <c r="AD109" s="62">
        <v>266187.4116783</v>
      </c>
      <c r="AE109" s="84">
        <v>0.011201171191992041</v>
      </c>
      <c r="AF109" s="62">
        <v>77230.34435046</v>
      </c>
      <c r="AG109" s="84">
        <v>0.021239970106645887</v>
      </c>
      <c r="AH109" s="62">
        <v>1568016.5773693398</v>
      </c>
      <c r="AI109" s="84">
        <v>0.013485597271041297</v>
      </c>
    </row>
    <row r="110" spans="1:35" ht="16.5" customHeight="1">
      <c r="A110" s="56" t="s">
        <v>190</v>
      </c>
      <c r="B110" s="62">
        <v>0</v>
      </c>
      <c r="C110" s="84"/>
      <c r="D110" s="62">
        <v>8037.00964663</v>
      </c>
      <c r="E110" s="84">
        <v>0.0073047756217769445</v>
      </c>
      <c r="F110" s="62">
        <v>9386.2886384</v>
      </c>
      <c r="G110" s="84">
        <v>0.0010141609179009842</v>
      </c>
      <c r="H110" s="62">
        <v>0</v>
      </c>
      <c r="I110" s="84"/>
      <c r="J110" s="62">
        <v>0</v>
      </c>
      <c r="K110" s="84"/>
      <c r="L110" s="62">
        <v>0</v>
      </c>
      <c r="M110" s="84"/>
      <c r="N110" s="62">
        <v>0</v>
      </c>
      <c r="O110" s="84"/>
      <c r="P110" s="62">
        <v>0</v>
      </c>
      <c r="Q110" s="84"/>
      <c r="R110" s="62">
        <v>0</v>
      </c>
      <c r="S110" s="84"/>
      <c r="T110" s="62">
        <v>0</v>
      </c>
      <c r="U110" s="84"/>
      <c r="V110" s="62">
        <v>0</v>
      </c>
      <c r="W110" s="84"/>
      <c r="X110" s="62">
        <v>0</v>
      </c>
      <c r="Y110" s="84"/>
      <c r="Z110" s="62">
        <v>0</v>
      </c>
      <c r="AA110" s="84"/>
      <c r="AB110" s="62">
        <v>0</v>
      </c>
      <c r="AC110" s="84"/>
      <c r="AD110" s="62">
        <v>0</v>
      </c>
      <c r="AE110" s="84"/>
      <c r="AF110" s="62">
        <v>0</v>
      </c>
      <c r="AG110" s="84"/>
      <c r="AH110" s="62">
        <v>17423.29828503</v>
      </c>
      <c r="AI110" s="84">
        <v>0.00014984764013103568</v>
      </c>
    </row>
    <row r="111" spans="1:35" ht="16.5" customHeight="1">
      <c r="A111" s="75" t="s">
        <v>72</v>
      </c>
      <c r="B111" s="62">
        <v>0</v>
      </c>
      <c r="C111" s="84"/>
      <c r="D111" s="62">
        <v>8037.00964663</v>
      </c>
      <c r="E111" s="84">
        <v>0.0073047756217769445</v>
      </c>
      <c r="F111" s="62">
        <v>9386.2886384</v>
      </c>
      <c r="G111" s="84">
        <v>0.0010141609179009842</v>
      </c>
      <c r="H111" s="62">
        <v>0</v>
      </c>
      <c r="I111" s="84"/>
      <c r="J111" s="62">
        <v>0</v>
      </c>
      <c r="K111" s="84"/>
      <c r="L111" s="62">
        <v>0</v>
      </c>
      <c r="M111" s="84"/>
      <c r="N111" s="62">
        <v>0</v>
      </c>
      <c r="O111" s="84"/>
      <c r="P111" s="62">
        <v>0</v>
      </c>
      <c r="Q111" s="84"/>
      <c r="R111" s="62">
        <v>0</v>
      </c>
      <c r="S111" s="84"/>
      <c r="T111" s="62">
        <v>0</v>
      </c>
      <c r="U111" s="84"/>
      <c r="V111" s="62">
        <v>0</v>
      </c>
      <c r="W111" s="84"/>
      <c r="X111" s="62">
        <v>0</v>
      </c>
      <c r="Y111" s="84"/>
      <c r="Z111" s="62">
        <v>0</v>
      </c>
      <c r="AA111" s="84"/>
      <c r="AB111" s="62">
        <v>0</v>
      </c>
      <c r="AC111" s="84"/>
      <c r="AD111" s="62">
        <v>0</v>
      </c>
      <c r="AE111" s="84"/>
      <c r="AF111" s="62">
        <v>0</v>
      </c>
      <c r="AG111" s="84"/>
      <c r="AH111" s="62">
        <v>17423.29828503</v>
      </c>
      <c r="AI111" s="84">
        <v>0.00014984764013103568</v>
      </c>
    </row>
    <row r="112" spans="1:35" ht="16.5" customHeight="1">
      <c r="A112" s="56" t="s">
        <v>191</v>
      </c>
      <c r="B112" s="62">
        <v>0</v>
      </c>
      <c r="C112" s="84"/>
      <c r="D112" s="62">
        <v>0</v>
      </c>
      <c r="E112" s="84"/>
      <c r="F112" s="62">
        <v>0</v>
      </c>
      <c r="G112" s="84"/>
      <c r="H112" s="62">
        <v>0</v>
      </c>
      <c r="I112" s="84"/>
      <c r="J112" s="62">
        <v>0</v>
      </c>
      <c r="K112" s="84"/>
      <c r="L112" s="62">
        <v>0</v>
      </c>
      <c r="M112" s="84"/>
      <c r="N112" s="62">
        <v>40557.2917499828</v>
      </c>
      <c r="O112" s="84">
        <v>0.0014161751755648803</v>
      </c>
      <c r="P112" s="62">
        <v>0</v>
      </c>
      <c r="Q112" s="84"/>
      <c r="R112" s="62">
        <v>0</v>
      </c>
      <c r="S112" s="84"/>
      <c r="T112" s="62">
        <v>0</v>
      </c>
      <c r="U112" s="84"/>
      <c r="V112" s="62">
        <v>6759.482372619</v>
      </c>
      <c r="W112" s="84">
        <v>0.00043338767207085543</v>
      </c>
      <c r="X112" s="62">
        <v>0</v>
      </c>
      <c r="Y112" s="84"/>
      <c r="Z112" s="62">
        <v>0</v>
      </c>
      <c r="AA112" s="84"/>
      <c r="AB112" s="62">
        <v>0</v>
      </c>
      <c r="AC112" s="84"/>
      <c r="AD112" s="62">
        <v>11829.311542699</v>
      </c>
      <c r="AE112" s="84">
        <v>0.0004977776478525365</v>
      </c>
      <c r="AF112" s="62">
        <v>0</v>
      </c>
      <c r="AG112" s="84"/>
      <c r="AH112" s="62">
        <v>59146.0856653008</v>
      </c>
      <c r="AI112" s="84">
        <v>0.0005086810324281916</v>
      </c>
    </row>
    <row r="113" spans="1:35" ht="16.5" customHeight="1">
      <c r="A113" s="75" t="s">
        <v>72</v>
      </c>
      <c r="B113" s="62">
        <v>0</v>
      </c>
      <c r="C113" s="84"/>
      <c r="D113" s="62">
        <v>0</v>
      </c>
      <c r="E113" s="84"/>
      <c r="F113" s="62">
        <v>0</v>
      </c>
      <c r="G113" s="84"/>
      <c r="H113" s="62">
        <v>0</v>
      </c>
      <c r="I113" s="84"/>
      <c r="J113" s="62">
        <v>0</v>
      </c>
      <c r="K113" s="84"/>
      <c r="L113" s="62">
        <v>0</v>
      </c>
      <c r="M113" s="84"/>
      <c r="N113" s="62">
        <v>40557.2917499828</v>
      </c>
      <c r="O113" s="84">
        <v>0.0014161751755648803</v>
      </c>
      <c r="P113" s="62">
        <v>0</v>
      </c>
      <c r="Q113" s="84"/>
      <c r="R113" s="62">
        <v>0</v>
      </c>
      <c r="S113" s="84"/>
      <c r="T113" s="62">
        <v>0</v>
      </c>
      <c r="U113" s="84"/>
      <c r="V113" s="62">
        <v>6759.482372619</v>
      </c>
      <c r="W113" s="84">
        <v>0.00043338767207085543</v>
      </c>
      <c r="X113" s="62">
        <v>0</v>
      </c>
      <c r="Y113" s="84"/>
      <c r="Z113" s="62">
        <v>0</v>
      </c>
      <c r="AA113" s="84"/>
      <c r="AB113" s="62">
        <v>0</v>
      </c>
      <c r="AC113" s="84"/>
      <c r="AD113" s="62">
        <v>11829.311542699</v>
      </c>
      <c r="AE113" s="84">
        <v>0.0004977776478525365</v>
      </c>
      <c r="AF113" s="62">
        <v>0</v>
      </c>
      <c r="AG113" s="84"/>
      <c r="AH113" s="62">
        <v>59146.0856653008</v>
      </c>
      <c r="AI113" s="84">
        <v>0.0005086810324281916</v>
      </c>
    </row>
    <row r="114" spans="1:35" ht="16.5" customHeight="1">
      <c r="A114" s="56" t="s">
        <v>192</v>
      </c>
      <c r="B114" s="62">
        <v>0</v>
      </c>
      <c r="C114" s="84"/>
      <c r="D114" s="62">
        <v>0</v>
      </c>
      <c r="E114" s="84"/>
      <c r="F114" s="62">
        <v>0</v>
      </c>
      <c r="G114" s="84"/>
      <c r="H114" s="62">
        <v>0</v>
      </c>
      <c r="I114" s="84"/>
      <c r="J114" s="62">
        <v>0</v>
      </c>
      <c r="K114" s="84"/>
      <c r="L114" s="62">
        <v>0</v>
      </c>
      <c r="M114" s="84"/>
      <c r="N114" s="62">
        <v>0</v>
      </c>
      <c r="O114" s="84"/>
      <c r="P114" s="62">
        <v>0</v>
      </c>
      <c r="Q114" s="84"/>
      <c r="R114" s="62">
        <v>0</v>
      </c>
      <c r="S114" s="84"/>
      <c r="T114" s="62">
        <v>4989.9162705</v>
      </c>
      <c r="U114" s="84">
        <v>0.0010988396138776827</v>
      </c>
      <c r="V114" s="62">
        <v>11643.137964500002</v>
      </c>
      <c r="W114" s="84">
        <v>0.0007465057499779165</v>
      </c>
      <c r="X114" s="62">
        <v>0</v>
      </c>
      <c r="Y114" s="84"/>
      <c r="Z114" s="62">
        <v>0</v>
      </c>
      <c r="AA114" s="84"/>
      <c r="AB114" s="62">
        <v>0</v>
      </c>
      <c r="AC114" s="84"/>
      <c r="AD114" s="62">
        <v>0</v>
      </c>
      <c r="AE114" s="84"/>
      <c r="AF114" s="62">
        <v>0</v>
      </c>
      <c r="AG114" s="84"/>
      <c r="AH114" s="62">
        <v>16633.054235</v>
      </c>
      <c r="AI114" s="84">
        <v>0.0001430512113442812</v>
      </c>
    </row>
    <row r="115" spans="1:35" ht="16.5" customHeight="1">
      <c r="A115" s="75" t="s">
        <v>72</v>
      </c>
      <c r="B115" s="62">
        <v>0</v>
      </c>
      <c r="C115" s="84"/>
      <c r="D115" s="62">
        <v>0</v>
      </c>
      <c r="E115" s="84"/>
      <c r="F115" s="62">
        <v>0</v>
      </c>
      <c r="G115" s="84"/>
      <c r="H115" s="62">
        <v>0</v>
      </c>
      <c r="I115" s="84"/>
      <c r="J115" s="62">
        <v>0</v>
      </c>
      <c r="K115" s="84"/>
      <c r="L115" s="62">
        <v>0</v>
      </c>
      <c r="M115" s="84"/>
      <c r="N115" s="62">
        <v>0</v>
      </c>
      <c r="O115" s="84"/>
      <c r="P115" s="62">
        <v>0</v>
      </c>
      <c r="Q115" s="84"/>
      <c r="R115" s="62">
        <v>0</v>
      </c>
      <c r="S115" s="84"/>
      <c r="T115" s="62">
        <v>4989.9162705</v>
      </c>
      <c r="U115" s="84">
        <v>0.0010988396138776827</v>
      </c>
      <c r="V115" s="62">
        <v>11643.137964500002</v>
      </c>
      <c r="W115" s="84">
        <v>0.0007465057499779165</v>
      </c>
      <c r="X115" s="62">
        <v>0</v>
      </c>
      <c r="Y115" s="84"/>
      <c r="Z115" s="62">
        <v>0</v>
      </c>
      <c r="AA115" s="84"/>
      <c r="AB115" s="62">
        <v>0</v>
      </c>
      <c r="AC115" s="84"/>
      <c r="AD115" s="62">
        <v>0</v>
      </c>
      <c r="AE115" s="84"/>
      <c r="AF115" s="62">
        <v>0</v>
      </c>
      <c r="AG115" s="84"/>
      <c r="AH115" s="62">
        <v>16633.054235</v>
      </c>
      <c r="AI115" s="84">
        <v>0.0001430512113442812</v>
      </c>
    </row>
    <row r="116" spans="1:35" ht="16.5" customHeight="1">
      <c r="A116" s="56" t="s">
        <v>193</v>
      </c>
      <c r="B116" s="62">
        <v>0</v>
      </c>
      <c r="C116" s="84"/>
      <c r="D116" s="62">
        <v>19710.982574711</v>
      </c>
      <c r="E116" s="84">
        <v>0.0179151589115478</v>
      </c>
      <c r="F116" s="62">
        <v>27294.773849186004</v>
      </c>
      <c r="G116" s="84">
        <v>0.002949120143987906</v>
      </c>
      <c r="H116" s="62">
        <v>0</v>
      </c>
      <c r="I116" s="84"/>
      <c r="J116" s="62">
        <v>0</v>
      </c>
      <c r="K116" s="84"/>
      <c r="L116" s="62">
        <v>14868.18667995</v>
      </c>
      <c r="M116" s="84">
        <v>0.002088451728093837</v>
      </c>
      <c r="N116" s="62">
        <v>14868.18667995</v>
      </c>
      <c r="O116" s="84">
        <v>0.000519165752279762</v>
      </c>
      <c r="P116" s="62">
        <v>0</v>
      </c>
      <c r="Q116" s="84"/>
      <c r="R116" s="62">
        <v>0</v>
      </c>
      <c r="S116" s="84"/>
      <c r="T116" s="62">
        <v>35292.2254978</v>
      </c>
      <c r="U116" s="84">
        <v>0.0077717727786644365</v>
      </c>
      <c r="V116" s="62">
        <v>78891.1254352</v>
      </c>
      <c r="W116" s="84">
        <v>0.0050581448866422445</v>
      </c>
      <c r="X116" s="62">
        <v>0</v>
      </c>
      <c r="Y116" s="84"/>
      <c r="Z116" s="62">
        <v>0</v>
      </c>
      <c r="AA116" s="84"/>
      <c r="AB116" s="62">
        <v>104900.96326191118</v>
      </c>
      <c r="AC116" s="84">
        <v>0.017525933804231463</v>
      </c>
      <c r="AD116" s="62">
        <v>189204.0410870538</v>
      </c>
      <c r="AE116" s="84">
        <v>0.007961709537917848</v>
      </c>
      <c r="AF116" s="62">
        <v>0</v>
      </c>
      <c r="AG116" s="84"/>
      <c r="AH116" s="62">
        <v>485030.48506576207</v>
      </c>
      <c r="AI116" s="84">
        <v>0.004171464689964173</v>
      </c>
    </row>
    <row r="117" spans="1:35" ht="16.5" customHeight="1">
      <c r="A117" s="75" t="s">
        <v>72</v>
      </c>
      <c r="B117" s="62">
        <v>0</v>
      </c>
      <c r="C117" s="84"/>
      <c r="D117" s="62">
        <v>19710.982574711</v>
      </c>
      <c r="E117" s="84">
        <v>0.0179151589115478</v>
      </c>
      <c r="F117" s="62">
        <v>27294.773849186004</v>
      </c>
      <c r="G117" s="84">
        <v>0.002949120143987906</v>
      </c>
      <c r="H117" s="62">
        <v>0</v>
      </c>
      <c r="I117" s="84"/>
      <c r="J117" s="62">
        <v>0</v>
      </c>
      <c r="K117" s="84"/>
      <c r="L117" s="62">
        <v>14868.18667995</v>
      </c>
      <c r="M117" s="84">
        <v>0.002088451728093837</v>
      </c>
      <c r="N117" s="62">
        <v>14868.18667995</v>
      </c>
      <c r="O117" s="84">
        <v>0.000519165752279762</v>
      </c>
      <c r="P117" s="62">
        <v>0</v>
      </c>
      <c r="Q117" s="84"/>
      <c r="R117" s="62">
        <v>0</v>
      </c>
      <c r="S117" s="84"/>
      <c r="T117" s="62">
        <v>35292.2254978</v>
      </c>
      <c r="U117" s="84">
        <v>0.0077717727786644365</v>
      </c>
      <c r="V117" s="62">
        <v>78891.1254352</v>
      </c>
      <c r="W117" s="84">
        <v>0.0050581448866422445</v>
      </c>
      <c r="X117" s="62">
        <v>0</v>
      </c>
      <c r="Y117" s="84"/>
      <c r="Z117" s="62">
        <v>0</v>
      </c>
      <c r="AA117" s="84"/>
      <c r="AB117" s="62">
        <v>104900.96326191118</v>
      </c>
      <c r="AC117" s="84">
        <v>0.017525933804231463</v>
      </c>
      <c r="AD117" s="62">
        <v>189204.0410870538</v>
      </c>
      <c r="AE117" s="84">
        <v>0.007961709537917848</v>
      </c>
      <c r="AF117" s="62">
        <v>0</v>
      </c>
      <c r="AG117" s="84"/>
      <c r="AH117" s="62">
        <v>485030.48506576207</v>
      </c>
      <c r="AI117" s="84">
        <v>0.004171464689964173</v>
      </c>
    </row>
    <row r="118" spans="1:35" ht="16.5" customHeight="1">
      <c r="A118" s="56" t="s">
        <v>194</v>
      </c>
      <c r="B118" s="62">
        <v>0</v>
      </c>
      <c r="C118" s="84"/>
      <c r="D118" s="62">
        <v>0</v>
      </c>
      <c r="E118" s="84"/>
      <c r="F118" s="62">
        <v>0</v>
      </c>
      <c r="G118" s="84"/>
      <c r="H118" s="62">
        <v>0</v>
      </c>
      <c r="I118" s="84"/>
      <c r="J118" s="62">
        <v>0</v>
      </c>
      <c r="K118" s="84"/>
      <c r="L118" s="62">
        <v>0</v>
      </c>
      <c r="M118" s="84"/>
      <c r="N118" s="62">
        <v>0</v>
      </c>
      <c r="O118" s="84"/>
      <c r="P118" s="62">
        <v>0</v>
      </c>
      <c r="Q118" s="84"/>
      <c r="R118" s="62">
        <v>0</v>
      </c>
      <c r="S118" s="84"/>
      <c r="T118" s="62">
        <v>0</v>
      </c>
      <c r="U118" s="84"/>
      <c r="V118" s="62">
        <v>2978.272772</v>
      </c>
      <c r="W118" s="84">
        <v>0.00019095348316575111</v>
      </c>
      <c r="X118" s="62">
        <v>0</v>
      </c>
      <c r="Y118" s="84"/>
      <c r="Z118" s="62">
        <v>0</v>
      </c>
      <c r="AA118" s="84"/>
      <c r="AB118" s="62">
        <v>0</v>
      </c>
      <c r="AC118" s="84"/>
      <c r="AD118" s="62">
        <v>5211.9773509999995</v>
      </c>
      <c r="AE118" s="84">
        <v>0.0002193201030403777</v>
      </c>
      <c r="AF118" s="62">
        <v>0</v>
      </c>
      <c r="AG118" s="84"/>
      <c r="AH118" s="62">
        <v>8190.250123</v>
      </c>
      <c r="AI118" s="84">
        <v>7.043957079406457E-05</v>
      </c>
    </row>
    <row r="119" spans="1:35" ht="16.5" customHeight="1">
      <c r="A119" s="75" t="s">
        <v>72</v>
      </c>
      <c r="B119" s="62">
        <v>0</v>
      </c>
      <c r="C119" s="84"/>
      <c r="D119" s="62">
        <v>0</v>
      </c>
      <c r="E119" s="84"/>
      <c r="F119" s="62">
        <v>0</v>
      </c>
      <c r="G119" s="84"/>
      <c r="H119" s="62">
        <v>0</v>
      </c>
      <c r="I119" s="84"/>
      <c r="J119" s="62">
        <v>0</v>
      </c>
      <c r="K119" s="84"/>
      <c r="L119" s="62">
        <v>0</v>
      </c>
      <c r="M119" s="84"/>
      <c r="N119" s="62">
        <v>0</v>
      </c>
      <c r="O119" s="84"/>
      <c r="P119" s="62">
        <v>0</v>
      </c>
      <c r="Q119" s="84"/>
      <c r="R119" s="62">
        <v>0</v>
      </c>
      <c r="S119" s="84"/>
      <c r="T119" s="62">
        <v>0</v>
      </c>
      <c r="U119" s="84"/>
      <c r="V119" s="62">
        <v>2978.272772</v>
      </c>
      <c r="W119" s="84">
        <v>0.00019095348316575111</v>
      </c>
      <c r="X119" s="62">
        <v>0</v>
      </c>
      <c r="Y119" s="84"/>
      <c r="Z119" s="62">
        <v>0</v>
      </c>
      <c r="AA119" s="84"/>
      <c r="AB119" s="62">
        <v>0</v>
      </c>
      <c r="AC119" s="84"/>
      <c r="AD119" s="62">
        <v>5211.9773509999995</v>
      </c>
      <c r="AE119" s="84">
        <v>0.0002193201030403777</v>
      </c>
      <c r="AF119" s="62">
        <v>0</v>
      </c>
      <c r="AG119" s="84"/>
      <c r="AH119" s="62">
        <v>8190.250123</v>
      </c>
      <c r="AI119" s="84">
        <v>7.043957079406457E-05</v>
      </c>
    </row>
    <row r="120" spans="1:35" ht="16.5" customHeight="1">
      <c r="A120" s="56" t="s">
        <v>195</v>
      </c>
      <c r="B120" s="62">
        <v>0</v>
      </c>
      <c r="C120" s="84"/>
      <c r="D120" s="62">
        <v>0</v>
      </c>
      <c r="E120" s="84"/>
      <c r="F120" s="62">
        <v>0</v>
      </c>
      <c r="G120" s="84"/>
      <c r="H120" s="62">
        <v>0</v>
      </c>
      <c r="I120" s="84"/>
      <c r="J120" s="62">
        <v>0</v>
      </c>
      <c r="K120" s="84"/>
      <c r="L120" s="62">
        <v>1064.16</v>
      </c>
      <c r="M120" s="84">
        <v>0.00014947665366384888</v>
      </c>
      <c r="N120" s="62">
        <v>2573.5384</v>
      </c>
      <c r="O120" s="84">
        <v>8.986253860120003E-05</v>
      </c>
      <c r="P120" s="62">
        <v>3550.648</v>
      </c>
      <c r="Q120" s="84">
        <v>0.0008711442284104133</v>
      </c>
      <c r="R120" s="62">
        <v>0</v>
      </c>
      <c r="S120" s="84"/>
      <c r="T120" s="62">
        <v>0</v>
      </c>
      <c r="U120" s="84"/>
      <c r="V120" s="62">
        <v>0</v>
      </c>
      <c r="W120" s="84"/>
      <c r="X120" s="62">
        <v>0</v>
      </c>
      <c r="Y120" s="84"/>
      <c r="Z120" s="62">
        <v>0</v>
      </c>
      <c r="AA120" s="84"/>
      <c r="AB120" s="62">
        <v>0</v>
      </c>
      <c r="AC120" s="84"/>
      <c r="AD120" s="62">
        <v>0</v>
      </c>
      <c r="AE120" s="84"/>
      <c r="AF120" s="62">
        <v>0</v>
      </c>
      <c r="AG120" s="84"/>
      <c r="AH120" s="62">
        <v>7188.3464</v>
      </c>
      <c r="AI120" s="84">
        <v>6.182278044392507E-05</v>
      </c>
    </row>
    <row r="121" spans="1:35" ht="16.5" customHeight="1">
      <c r="A121" s="75" t="s">
        <v>73</v>
      </c>
      <c r="B121" s="62">
        <v>0</v>
      </c>
      <c r="C121" s="84"/>
      <c r="D121" s="62">
        <v>0</v>
      </c>
      <c r="E121" s="84"/>
      <c r="F121" s="62">
        <v>0</v>
      </c>
      <c r="G121" s="84"/>
      <c r="H121" s="62">
        <v>0</v>
      </c>
      <c r="I121" s="84"/>
      <c r="J121" s="62">
        <v>0</v>
      </c>
      <c r="K121" s="84"/>
      <c r="L121" s="62">
        <v>1064.16</v>
      </c>
      <c r="M121" s="84">
        <v>0.00014947665366384888</v>
      </c>
      <c r="N121" s="62">
        <v>2573.5384</v>
      </c>
      <c r="O121" s="84">
        <v>8.986253860120003E-05</v>
      </c>
      <c r="P121" s="62">
        <v>3550.648</v>
      </c>
      <c r="Q121" s="84">
        <v>0.0008711442284104133</v>
      </c>
      <c r="R121" s="62">
        <v>0</v>
      </c>
      <c r="S121" s="84"/>
      <c r="T121" s="62">
        <v>0</v>
      </c>
      <c r="U121" s="84"/>
      <c r="V121" s="62">
        <v>0</v>
      </c>
      <c r="W121" s="84"/>
      <c r="X121" s="62">
        <v>0</v>
      </c>
      <c r="Y121" s="84"/>
      <c r="Z121" s="62">
        <v>0</v>
      </c>
      <c r="AA121" s="84"/>
      <c r="AB121" s="62">
        <v>0</v>
      </c>
      <c r="AC121" s="84"/>
      <c r="AD121" s="62">
        <v>0</v>
      </c>
      <c r="AE121" s="84"/>
      <c r="AF121" s="62">
        <v>0</v>
      </c>
      <c r="AG121" s="84"/>
      <c r="AH121" s="62">
        <v>7188.3464</v>
      </c>
      <c r="AI121" s="84">
        <v>6.182278044392507E-05</v>
      </c>
    </row>
    <row r="122" spans="1:35" ht="16.5" customHeight="1">
      <c r="A122" s="56" t="s">
        <v>196</v>
      </c>
      <c r="B122" s="62">
        <v>0</v>
      </c>
      <c r="C122" s="84"/>
      <c r="D122" s="62">
        <v>4937.493467012199</v>
      </c>
      <c r="E122" s="84">
        <v>0.004487649448776887</v>
      </c>
      <c r="F122" s="62">
        <v>89929.71503803291</v>
      </c>
      <c r="G122" s="84">
        <v>0.009716641567618787</v>
      </c>
      <c r="H122" s="62">
        <v>70540.42163852701</v>
      </c>
      <c r="I122" s="84">
        <v>0.02110758121114651</v>
      </c>
      <c r="J122" s="62">
        <v>0</v>
      </c>
      <c r="K122" s="84"/>
      <c r="L122" s="62">
        <v>16120.6551253725</v>
      </c>
      <c r="M122" s="84">
        <v>0.0022643790247797845</v>
      </c>
      <c r="N122" s="62">
        <v>461035.10687590804</v>
      </c>
      <c r="O122" s="84">
        <v>0.016098374552384633</v>
      </c>
      <c r="P122" s="62">
        <v>19875.523963190997</v>
      </c>
      <c r="Q122" s="84">
        <v>0.004876419173955487</v>
      </c>
      <c r="R122" s="62">
        <v>0</v>
      </c>
      <c r="S122" s="84"/>
      <c r="T122" s="62">
        <v>21458.589793764</v>
      </c>
      <c r="U122" s="84">
        <v>0.004725439715840462</v>
      </c>
      <c r="V122" s="62">
        <v>195517.51283064202</v>
      </c>
      <c r="W122" s="84">
        <v>0.012535705408153101</v>
      </c>
      <c r="X122" s="62">
        <v>90033.73247591249</v>
      </c>
      <c r="Y122" s="84">
        <v>0.024046528707520463</v>
      </c>
      <c r="Z122" s="62">
        <v>0</v>
      </c>
      <c r="AA122" s="84"/>
      <c r="AB122" s="62">
        <v>6080.945195613</v>
      </c>
      <c r="AC122" s="84">
        <v>0.0010159510423120121</v>
      </c>
      <c r="AD122" s="62">
        <v>298155.480591972</v>
      </c>
      <c r="AE122" s="84">
        <v>0.012546388121379355</v>
      </c>
      <c r="AF122" s="62">
        <v>68180.8244259405</v>
      </c>
      <c r="AG122" s="84">
        <v>0.018751161668811366</v>
      </c>
      <c r="AH122" s="62">
        <v>1341866.001421888</v>
      </c>
      <c r="AI122" s="84">
        <v>0.011540607891555282</v>
      </c>
    </row>
    <row r="123" spans="1:35" ht="16.5" customHeight="1">
      <c r="A123" s="75" t="s">
        <v>65</v>
      </c>
      <c r="B123" s="62">
        <v>0</v>
      </c>
      <c r="C123" s="84"/>
      <c r="D123" s="62">
        <v>4854.622481547</v>
      </c>
      <c r="E123" s="84">
        <v>0.004412328653979452</v>
      </c>
      <c r="F123" s="62">
        <v>82984.502483394</v>
      </c>
      <c r="G123" s="84">
        <v>0.008966231750621013</v>
      </c>
      <c r="H123" s="62">
        <v>70540.42163852701</v>
      </c>
      <c r="I123" s="84">
        <v>0.02110758121114651</v>
      </c>
      <c r="J123" s="62">
        <v>0</v>
      </c>
      <c r="K123" s="84"/>
      <c r="L123" s="62">
        <v>16120.6551253725</v>
      </c>
      <c r="M123" s="84">
        <v>0.0022643790247797845</v>
      </c>
      <c r="N123" s="62">
        <v>461035.10687590804</v>
      </c>
      <c r="O123" s="84">
        <v>0.016098374552384633</v>
      </c>
      <c r="P123" s="62">
        <v>19875.523963190997</v>
      </c>
      <c r="Q123" s="84">
        <v>0.004876419173955487</v>
      </c>
      <c r="R123" s="62">
        <v>0</v>
      </c>
      <c r="S123" s="84"/>
      <c r="T123" s="62">
        <v>21458.589793764</v>
      </c>
      <c r="U123" s="84">
        <v>0.004725439715840462</v>
      </c>
      <c r="V123" s="62">
        <v>195517.51283064202</v>
      </c>
      <c r="W123" s="84">
        <v>0.012535705408153101</v>
      </c>
      <c r="X123" s="62">
        <v>90033.73247591249</v>
      </c>
      <c r="Y123" s="84">
        <v>0.024046528707520463</v>
      </c>
      <c r="Z123" s="62">
        <v>0</v>
      </c>
      <c r="AA123" s="84"/>
      <c r="AB123" s="62">
        <v>6080.945195613</v>
      </c>
      <c r="AC123" s="84">
        <v>0.0010159510423120121</v>
      </c>
      <c r="AD123" s="62">
        <v>298155.480591972</v>
      </c>
      <c r="AE123" s="84">
        <v>0.012546388121379355</v>
      </c>
      <c r="AF123" s="62">
        <v>68180.8244259405</v>
      </c>
      <c r="AG123" s="84">
        <v>0.018751161668811366</v>
      </c>
      <c r="AH123" s="62">
        <v>1334837.9178817836</v>
      </c>
      <c r="AI123" s="84">
        <v>0.01148016343862221</v>
      </c>
    </row>
    <row r="124" spans="1:35" ht="16.5" customHeight="1">
      <c r="A124" s="75" t="s">
        <v>72</v>
      </c>
      <c r="B124" s="62">
        <v>0</v>
      </c>
      <c r="C124" s="84"/>
      <c r="D124" s="62">
        <v>82.87098546520001</v>
      </c>
      <c r="E124" s="84">
        <v>7.532079479743508E-05</v>
      </c>
      <c r="F124" s="62">
        <v>6945.2125546389</v>
      </c>
      <c r="G124" s="84">
        <v>0.0007504098169977736</v>
      </c>
      <c r="H124" s="62">
        <v>0</v>
      </c>
      <c r="I124" s="84"/>
      <c r="J124" s="62">
        <v>0</v>
      </c>
      <c r="K124" s="84"/>
      <c r="L124" s="62">
        <v>0</v>
      </c>
      <c r="M124" s="84"/>
      <c r="N124" s="62">
        <v>0</v>
      </c>
      <c r="O124" s="84"/>
      <c r="P124" s="62">
        <v>0</v>
      </c>
      <c r="Q124" s="84"/>
      <c r="R124" s="62">
        <v>0</v>
      </c>
      <c r="S124" s="84"/>
      <c r="T124" s="62">
        <v>0</v>
      </c>
      <c r="U124" s="84"/>
      <c r="V124" s="62">
        <v>0</v>
      </c>
      <c r="W124" s="84"/>
      <c r="X124" s="62">
        <v>0</v>
      </c>
      <c r="Y124" s="84"/>
      <c r="Z124" s="62">
        <v>0</v>
      </c>
      <c r="AA124" s="84"/>
      <c r="AB124" s="62">
        <v>0</v>
      </c>
      <c r="AC124" s="84"/>
      <c r="AD124" s="62">
        <v>0</v>
      </c>
      <c r="AE124" s="84"/>
      <c r="AF124" s="62">
        <v>0</v>
      </c>
      <c r="AG124" s="84"/>
      <c r="AH124" s="62">
        <v>7028.0835401040995</v>
      </c>
      <c r="AI124" s="84">
        <v>6.044445293307225E-05</v>
      </c>
    </row>
    <row r="125" spans="1:35" ht="16.5" customHeight="1">
      <c r="A125" s="56" t="s">
        <v>197</v>
      </c>
      <c r="B125" s="62">
        <v>0</v>
      </c>
      <c r="C125" s="84"/>
      <c r="D125" s="62">
        <v>4248.8691342805</v>
      </c>
      <c r="E125" s="84">
        <v>0.0038617641432378835</v>
      </c>
      <c r="F125" s="62">
        <v>47314.063740471494</v>
      </c>
      <c r="G125" s="84">
        <v>0.0051121456159312914</v>
      </c>
      <c r="H125" s="62">
        <v>41610.7398494252</v>
      </c>
      <c r="I125" s="84">
        <v>0.01245104650959346</v>
      </c>
      <c r="J125" s="62">
        <v>0</v>
      </c>
      <c r="K125" s="84"/>
      <c r="L125" s="62">
        <v>19111.0908895393</v>
      </c>
      <c r="M125" s="84">
        <v>0.0026844289524451245</v>
      </c>
      <c r="N125" s="62">
        <v>248435.09734023898</v>
      </c>
      <c r="O125" s="84">
        <v>0.008674830157820886</v>
      </c>
      <c r="P125" s="62">
        <v>86010.6370202663</v>
      </c>
      <c r="Q125" s="84">
        <v>0.02110253396622476</v>
      </c>
      <c r="R125" s="62">
        <v>0</v>
      </c>
      <c r="S125" s="84"/>
      <c r="T125" s="62">
        <v>23151.6511029782</v>
      </c>
      <c r="U125" s="84">
        <v>0.005098272191264295</v>
      </c>
      <c r="V125" s="62">
        <v>87522.6958536103</v>
      </c>
      <c r="W125" s="84">
        <v>0.005611562441972165</v>
      </c>
      <c r="X125" s="62">
        <v>64930.709247085804</v>
      </c>
      <c r="Y125" s="84">
        <v>0.01734192419854899</v>
      </c>
      <c r="Z125" s="62">
        <v>0</v>
      </c>
      <c r="AA125" s="84"/>
      <c r="AB125" s="62">
        <v>24697.3913243335</v>
      </c>
      <c r="AC125" s="84">
        <v>0.00412622374502668</v>
      </c>
      <c r="AD125" s="62">
        <v>210964.057919817</v>
      </c>
      <c r="AE125" s="84">
        <v>0.008877371447501226</v>
      </c>
      <c r="AF125" s="62">
        <v>81531.4633499273</v>
      </c>
      <c r="AG125" s="84">
        <v>0.02242286835398833</v>
      </c>
      <c r="AH125" s="62">
        <v>939528.4667719739</v>
      </c>
      <c r="AI125" s="84">
        <v>0.008080337102572197</v>
      </c>
    </row>
    <row r="126" spans="1:35" ht="16.5" customHeight="1">
      <c r="A126" s="75" t="s">
        <v>65</v>
      </c>
      <c r="B126" s="62">
        <v>0</v>
      </c>
      <c r="C126" s="84"/>
      <c r="D126" s="62">
        <v>4248.8691342805</v>
      </c>
      <c r="E126" s="84">
        <v>0.0038617641432378835</v>
      </c>
      <c r="F126" s="62">
        <v>47314.063740471494</v>
      </c>
      <c r="G126" s="84">
        <v>0.0051121456159312914</v>
      </c>
      <c r="H126" s="62">
        <v>41610.7398494252</v>
      </c>
      <c r="I126" s="84">
        <v>0.01245104650959346</v>
      </c>
      <c r="J126" s="62">
        <v>0</v>
      </c>
      <c r="K126" s="84"/>
      <c r="L126" s="62">
        <v>19111.0908895393</v>
      </c>
      <c r="M126" s="84">
        <v>0.0026844289524451245</v>
      </c>
      <c r="N126" s="62">
        <v>248435.09734023898</v>
      </c>
      <c r="O126" s="84">
        <v>0.008674830157820886</v>
      </c>
      <c r="P126" s="62">
        <v>86010.6370202663</v>
      </c>
      <c r="Q126" s="84">
        <v>0.02110253396622476</v>
      </c>
      <c r="R126" s="62">
        <v>0</v>
      </c>
      <c r="S126" s="84"/>
      <c r="T126" s="62">
        <v>23151.6511029782</v>
      </c>
      <c r="U126" s="84">
        <v>0.005098272191264295</v>
      </c>
      <c r="V126" s="62">
        <v>87522.6958536103</v>
      </c>
      <c r="W126" s="84">
        <v>0.005611562441972165</v>
      </c>
      <c r="X126" s="62">
        <v>64930.709247085804</v>
      </c>
      <c r="Y126" s="84">
        <v>0.01734192419854899</v>
      </c>
      <c r="Z126" s="62">
        <v>0</v>
      </c>
      <c r="AA126" s="84"/>
      <c r="AB126" s="62">
        <v>24697.3913243335</v>
      </c>
      <c r="AC126" s="84">
        <v>0.00412622374502668</v>
      </c>
      <c r="AD126" s="62">
        <v>210964.057919817</v>
      </c>
      <c r="AE126" s="84">
        <v>0.008877371447501226</v>
      </c>
      <c r="AF126" s="62">
        <v>81531.4633499273</v>
      </c>
      <c r="AG126" s="84">
        <v>0.02242286835398833</v>
      </c>
      <c r="AH126" s="62">
        <v>939528.4667719739</v>
      </c>
      <c r="AI126" s="84">
        <v>0.008080337102572197</v>
      </c>
    </row>
    <row r="127" spans="1:35" ht="16.5" customHeight="1">
      <c r="A127" s="56" t="s">
        <v>198</v>
      </c>
      <c r="B127" s="62">
        <v>0</v>
      </c>
      <c r="C127" s="84"/>
      <c r="D127" s="62">
        <v>844.6050890527999</v>
      </c>
      <c r="E127" s="84">
        <v>0.0007676550030182726</v>
      </c>
      <c r="F127" s="62">
        <v>44065.610759999996</v>
      </c>
      <c r="G127" s="84">
        <v>0.004761159812772062</v>
      </c>
      <c r="H127" s="62">
        <v>42041.62485</v>
      </c>
      <c r="I127" s="84">
        <v>0.012579978828553832</v>
      </c>
      <c r="J127" s="62">
        <v>0</v>
      </c>
      <c r="K127" s="84"/>
      <c r="L127" s="62">
        <v>17516.95629</v>
      </c>
      <c r="M127" s="84">
        <v>0.0024605097058760985</v>
      </c>
      <c r="N127" s="62">
        <v>235573.6010693334</v>
      </c>
      <c r="O127" s="84">
        <v>0.008225733806620748</v>
      </c>
      <c r="P127" s="62">
        <v>109836.72429000001</v>
      </c>
      <c r="Q127" s="84">
        <v>0.026948215771526594</v>
      </c>
      <c r="R127" s="62">
        <v>0</v>
      </c>
      <c r="S127" s="84"/>
      <c r="T127" s="62">
        <v>9335.22</v>
      </c>
      <c r="U127" s="84">
        <v>0.002055727788641904</v>
      </c>
      <c r="V127" s="62">
        <v>118821.08226000001</v>
      </c>
      <c r="W127" s="84">
        <v>0.007618274506077122</v>
      </c>
      <c r="X127" s="62">
        <v>81147.62445</v>
      </c>
      <c r="Y127" s="84">
        <v>0.021673195448229005</v>
      </c>
      <c r="Z127" s="62">
        <v>0</v>
      </c>
      <c r="AA127" s="84"/>
      <c r="AB127" s="62">
        <v>19286.927190000002</v>
      </c>
      <c r="AC127" s="84">
        <v>0.0032222908037080455</v>
      </c>
      <c r="AD127" s="62">
        <v>214048.90316999998</v>
      </c>
      <c r="AE127" s="84">
        <v>0.009007181792514321</v>
      </c>
      <c r="AF127" s="62">
        <v>87256.39554000001</v>
      </c>
      <c r="AG127" s="84">
        <v>0.023997345194696533</v>
      </c>
      <c r="AH127" s="62">
        <v>979775.2749583863</v>
      </c>
      <c r="AI127" s="84">
        <v>0.008426476457525563</v>
      </c>
    </row>
    <row r="128" spans="1:35" ht="16.5" customHeight="1">
      <c r="A128" s="75" t="s">
        <v>65</v>
      </c>
      <c r="B128" s="62">
        <v>0</v>
      </c>
      <c r="C128" s="84"/>
      <c r="D128" s="62">
        <v>738.5091600000001</v>
      </c>
      <c r="E128" s="84">
        <v>0.0006712252374474875</v>
      </c>
      <c r="F128" s="62">
        <v>44065.610759999996</v>
      </c>
      <c r="G128" s="84">
        <v>0.004761159812772062</v>
      </c>
      <c r="H128" s="62">
        <v>42041.62485</v>
      </c>
      <c r="I128" s="84">
        <v>0.012579978828553832</v>
      </c>
      <c r="J128" s="62">
        <v>0</v>
      </c>
      <c r="K128" s="84"/>
      <c r="L128" s="62">
        <v>17516.95629</v>
      </c>
      <c r="M128" s="84">
        <v>0.0024605097058760985</v>
      </c>
      <c r="N128" s="62">
        <v>211002.21612</v>
      </c>
      <c r="O128" s="84">
        <v>0.007367752814965672</v>
      </c>
      <c r="P128" s="62">
        <v>109836.72429000001</v>
      </c>
      <c r="Q128" s="84">
        <v>0.026948215771526594</v>
      </c>
      <c r="R128" s="62">
        <v>0</v>
      </c>
      <c r="S128" s="84"/>
      <c r="T128" s="62">
        <v>9335.22</v>
      </c>
      <c r="U128" s="84">
        <v>0.002055727788641904</v>
      </c>
      <c r="V128" s="62">
        <v>118821.08226000001</v>
      </c>
      <c r="W128" s="84">
        <v>0.007618274506077122</v>
      </c>
      <c r="X128" s="62">
        <v>81147.62445</v>
      </c>
      <c r="Y128" s="84">
        <v>0.021673195448229005</v>
      </c>
      <c r="Z128" s="62">
        <v>0</v>
      </c>
      <c r="AA128" s="84"/>
      <c r="AB128" s="62">
        <v>19286.927190000002</v>
      </c>
      <c r="AC128" s="84">
        <v>0.0032222908037080455</v>
      </c>
      <c r="AD128" s="62">
        <v>214048.90316999998</v>
      </c>
      <c r="AE128" s="84">
        <v>0.009007181792514321</v>
      </c>
      <c r="AF128" s="62">
        <v>87256.39554000001</v>
      </c>
      <c r="AG128" s="84">
        <v>0.023997345194696533</v>
      </c>
      <c r="AH128" s="62">
        <v>955097.79408</v>
      </c>
      <c r="AI128" s="84">
        <v>0.008214239818198662</v>
      </c>
    </row>
    <row r="129" spans="1:35" ht="16.5" customHeight="1">
      <c r="A129" s="75" t="s">
        <v>72</v>
      </c>
      <c r="B129" s="62">
        <v>0</v>
      </c>
      <c r="C129" s="84"/>
      <c r="D129" s="62">
        <v>106.0959290528</v>
      </c>
      <c r="E129" s="84">
        <v>9.642976557078516E-05</v>
      </c>
      <c r="F129" s="62">
        <v>0</v>
      </c>
      <c r="G129" s="84"/>
      <c r="H129" s="62">
        <v>0</v>
      </c>
      <c r="I129" s="84"/>
      <c r="J129" s="62">
        <v>0</v>
      </c>
      <c r="K129" s="84"/>
      <c r="L129" s="62">
        <v>0</v>
      </c>
      <c r="M129" s="84"/>
      <c r="N129" s="62">
        <v>24571.3849493334</v>
      </c>
      <c r="O129" s="84">
        <v>0.0008579809916550761</v>
      </c>
      <c r="P129" s="62">
        <v>0</v>
      </c>
      <c r="Q129" s="84"/>
      <c r="R129" s="62">
        <v>0</v>
      </c>
      <c r="S129" s="84"/>
      <c r="T129" s="62">
        <v>0</v>
      </c>
      <c r="U129" s="84"/>
      <c r="V129" s="62">
        <v>0</v>
      </c>
      <c r="W129" s="84"/>
      <c r="X129" s="62">
        <v>0</v>
      </c>
      <c r="Y129" s="84"/>
      <c r="Z129" s="62">
        <v>0</v>
      </c>
      <c r="AA129" s="84"/>
      <c r="AB129" s="62">
        <v>0</v>
      </c>
      <c r="AC129" s="84"/>
      <c r="AD129" s="62">
        <v>0</v>
      </c>
      <c r="AE129" s="84"/>
      <c r="AF129" s="62">
        <v>0</v>
      </c>
      <c r="AG129" s="84"/>
      <c r="AH129" s="62">
        <v>24677.4808783862</v>
      </c>
      <c r="AI129" s="84">
        <v>0.00021223663932690124</v>
      </c>
    </row>
    <row r="130" spans="1:35" ht="16.5" customHeight="1">
      <c r="A130" s="56" t="s">
        <v>199</v>
      </c>
      <c r="B130" s="62">
        <v>0</v>
      </c>
      <c r="C130" s="84"/>
      <c r="D130" s="62">
        <v>7689.4507925319995</v>
      </c>
      <c r="E130" s="84">
        <v>0.006988882079753841</v>
      </c>
      <c r="F130" s="62">
        <v>127850.84245297601</v>
      </c>
      <c r="G130" s="84">
        <v>0.013813908002580508</v>
      </c>
      <c r="H130" s="62">
        <v>100125.51481742</v>
      </c>
      <c r="I130" s="84">
        <v>0.029960232533714656</v>
      </c>
      <c r="J130" s="62">
        <v>0</v>
      </c>
      <c r="K130" s="84"/>
      <c r="L130" s="62">
        <v>30408.52319114</v>
      </c>
      <c r="M130" s="84">
        <v>0.0042713166154254535</v>
      </c>
      <c r="N130" s="62">
        <v>110006.65355</v>
      </c>
      <c r="O130" s="84">
        <v>0.0038412005630169394</v>
      </c>
      <c r="P130" s="62">
        <v>166469.799994824</v>
      </c>
      <c r="Q130" s="84">
        <v>0.040843025123900416</v>
      </c>
      <c r="R130" s="62">
        <v>0</v>
      </c>
      <c r="S130" s="84"/>
      <c r="T130" s="62">
        <v>16040.517201780001</v>
      </c>
      <c r="U130" s="84">
        <v>0.0035323149273276504</v>
      </c>
      <c r="V130" s="62">
        <v>111493.617928552</v>
      </c>
      <c r="W130" s="84">
        <v>0.0071484703800019965</v>
      </c>
      <c r="X130" s="62">
        <v>171289.23342669202</v>
      </c>
      <c r="Y130" s="84">
        <v>0.045748536194321295</v>
      </c>
      <c r="Z130" s="62">
        <v>0</v>
      </c>
      <c r="AA130" s="84"/>
      <c r="AB130" s="62">
        <v>13527.988845276</v>
      </c>
      <c r="AC130" s="84">
        <v>0.002260137844632879</v>
      </c>
      <c r="AD130" s="62">
        <v>129398.438795832</v>
      </c>
      <c r="AE130" s="84">
        <v>0.005445088690671457</v>
      </c>
      <c r="AF130" s="62">
        <v>138100.823149748</v>
      </c>
      <c r="AG130" s="84">
        <v>0.03798063287265878</v>
      </c>
      <c r="AH130" s="62">
        <v>1122401.404146772</v>
      </c>
      <c r="AI130" s="84">
        <v>0.009653120720297939</v>
      </c>
    </row>
    <row r="131" spans="1:35" ht="16.5" customHeight="1">
      <c r="A131" s="75" t="s">
        <v>65</v>
      </c>
      <c r="B131" s="62">
        <v>0</v>
      </c>
      <c r="C131" s="84"/>
      <c r="D131" s="62">
        <v>7689.4507925319995</v>
      </c>
      <c r="E131" s="84">
        <v>0.006988882079753841</v>
      </c>
      <c r="F131" s="62">
        <v>127850.84245297601</v>
      </c>
      <c r="G131" s="84">
        <v>0.013813908002580508</v>
      </c>
      <c r="H131" s="62">
        <v>100125.51481742</v>
      </c>
      <c r="I131" s="84">
        <v>0.029960232533714656</v>
      </c>
      <c r="J131" s="62">
        <v>0</v>
      </c>
      <c r="K131" s="84"/>
      <c r="L131" s="62">
        <v>30408.52319114</v>
      </c>
      <c r="M131" s="84">
        <v>0.0042713166154254535</v>
      </c>
      <c r="N131" s="62">
        <v>110006.65355</v>
      </c>
      <c r="O131" s="84">
        <v>0.0038412005630169394</v>
      </c>
      <c r="P131" s="62">
        <v>166469.799994824</v>
      </c>
      <c r="Q131" s="84">
        <v>0.040843025123900416</v>
      </c>
      <c r="R131" s="62">
        <v>0</v>
      </c>
      <c r="S131" s="84"/>
      <c r="T131" s="62">
        <v>16040.517201780001</v>
      </c>
      <c r="U131" s="84">
        <v>0.0035323149273276504</v>
      </c>
      <c r="V131" s="62">
        <v>111493.617928552</v>
      </c>
      <c r="W131" s="84">
        <v>0.0071484703800019965</v>
      </c>
      <c r="X131" s="62">
        <v>171289.23342669202</v>
      </c>
      <c r="Y131" s="84">
        <v>0.045748536194321295</v>
      </c>
      <c r="Z131" s="62">
        <v>0</v>
      </c>
      <c r="AA131" s="84"/>
      <c r="AB131" s="62">
        <v>13527.988845276</v>
      </c>
      <c r="AC131" s="84">
        <v>0.002260137844632879</v>
      </c>
      <c r="AD131" s="62">
        <v>129398.438795832</v>
      </c>
      <c r="AE131" s="84">
        <v>0.005445088690671457</v>
      </c>
      <c r="AF131" s="62">
        <v>138100.823149748</v>
      </c>
      <c r="AG131" s="84">
        <v>0.03798063287265878</v>
      </c>
      <c r="AH131" s="62">
        <v>1122401.404146772</v>
      </c>
      <c r="AI131" s="84">
        <v>0.009653120720297939</v>
      </c>
    </row>
    <row r="132" spans="1:35" ht="16.5" customHeight="1">
      <c r="A132" s="56" t="s">
        <v>200</v>
      </c>
      <c r="B132" s="62">
        <v>0</v>
      </c>
      <c r="C132" s="84"/>
      <c r="D132" s="62">
        <v>0.2586265766</v>
      </c>
      <c r="E132" s="84">
        <v>2.3506368599214908E-07</v>
      </c>
      <c r="F132" s="62">
        <v>4.3699525526</v>
      </c>
      <c r="G132" s="84">
        <v>4.7216053785066873E-07</v>
      </c>
      <c r="H132" s="62">
        <v>3.2013343188</v>
      </c>
      <c r="I132" s="84">
        <v>9.579248684444413E-07</v>
      </c>
      <c r="J132" s="62">
        <v>0</v>
      </c>
      <c r="K132" s="84"/>
      <c r="L132" s="62">
        <v>4.4259821265</v>
      </c>
      <c r="M132" s="84">
        <v>6.216931640403943E-07</v>
      </c>
      <c r="N132" s="62">
        <v>50.2348971365</v>
      </c>
      <c r="O132" s="84">
        <v>1.7540967653935316E-06</v>
      </c>
      <c r="P132" s="62">
        <v>26.6723659732</v>
      </c>
      <c r="Q132" s="84">
        <v>6.544010466710155E-06</v>
      </c>
      <c r="R132" s="62">
        <v>0</v>
      </c>
      <c r="S132" s="84"/>
      <c r="T132" s="62">
        <v>2.4808794551</v>
      </c>
      <c r="U132" s="84">
        <v>5.463195121400305E-07</v>
      </c>
      <c r="V132" s="62">
        <v>24.6573793735</v>
      </c>
      <c r="W132" s="84">
        <v>1.580920499080858E-06</v>
      </c>
      <c r="X132" s="62">
        <v>13.8719597703</v>
      </c>
      <c r="Y132" s="84">
        <v>3.7049722328831747E-06</v>
      </c>
      <c r="Z132" s="62">
        <v>0</v>
      </c>
      <c r="AA132" s="84"/>
      <c r="AB132" s="62">
        <v>0.4905183828</v>
      </c>
      <c r="AC132" s="84">
        <v>8.195151349799763E-08</v>
      </c>
      <c r="AD132" s="62">
        <v>3.0025317636</v>
      </c>
      <c r="AE132" s="84">
        <v>1.263465919798006E-07</v>
      </c>
      <c r="AF132" s="62">
        <v>2.65066347</v>
      </c>
      <c r="AG132" s="84">
        <v>7.289882408149968E-07</v>
      </c>
      <c r="AH132" s="62">
        <v>136.3170908995</v>
      </c>
      <c r="AI132" s="84">
        <v>1.1723838992281122E-06</v>
      </c>
    </row>
    <row r="133" spans="1:35" ht="16.5" customHeight="1">
      <c r="A133" s="75" t="s">
        <v>65</v>
      </c>
      <c r="B133" s="62">
        <v>0</v>
      </c>
      <c r="C133" s="84"/>
      <c r="D133" s="62">
        <v>0.16544800559999998</v>
      </c>
      <c r="E133" s="84">
        <v>1.503744067901246E-07</v>
      </c>
      <c r="F133" s="62">
        <v>3.0770998788000004</v>
      </c>
      <c r="G133" s="84">
        <v>3.324716038232519E-07</v>
      </c>
      <c r="H133" s="62">
        <v>1.9201289664</v>
      </c>
      <c r="I133" s="84">
        <v>5.745539529356452E-07</v>
      </c>
      <c r="J133" s="62">
        <v>0</v>
      </c>
      <c r="K133" s="84"/>
      <c r="L133" s="62">
        <v>0</v>
      </c>
      <c r="M133" s="84"/>
      <c r="N133" s="62">
        <v>0</v>
      </c>
      <c r="O133" s="84"/>
      <c r="P133" s="62">
        <v>0</v>
      </c>
      <c r="Q133" s="84"/>
      <c r="R133" s="62">
        <v>0</v>
      </c>
      <c r="S133" s="84"/>
      <c r="T133" s="62">
        <v>0</v>
      </c>
      <c r="U133" s="84"/>
      <c r="V133" s="62">
        <v>0</v>
      </c>
      <c r="W133" s="84"/>
      <c r="X133" s="62">
        <v>0</v>
      </c>
      <c r="Y133" s="84"/>
      <c r="Z133" s="62">
        <v>0</v>
      </c>
      <c r="AA133" s="84"/>
      <c r="AB133" s="62">
        <v>0.4905183828</v>
      </c>
      <c r="AC133" s="84">
        <v>8.195151349799763E-08</v>
      </c>
      <c r="AD133" s="62">
        <v>3.0025317636</v>
      </c>
      <c r="AE133" s="84">
        <v>1.263465919798006E-07</v>
      </c>
      <c r="AF133" s="62">
        <v>2.65066347</v>
      </c>
      <c r="AG133" s="84">
        <v>7.289882408149968E-07</v>
      </c>
      <c r="AH133" s="62">
        <v>11.306390467199998</v>
      </c>
      <c r="AI133" s="84">
        <v>9.723967885952087E-08</v>
      </c>
    </row>
    <row r="134" spans="1:35" ht="16.5" customHeight="1">
      <c r="A134" s="75" t="s">
        <v>74</v>
      </c>
      <c r="B134" s="62">
        <v>0</v>
      </c>
      <c r="C134" s="84"/>
      <c r="D134" s="62">
        <v>0.09317857099999999</v>
      </c>
      <c r="E134" s="84">
        <v>8.468927920202447E-08</v>
      </c>
      <c r="F134" s="62">
        <v>1.2928526738000001</v>
      </c>
      <c r="G134" s="84">
        <v>1.3968893402741684E-07</v>
      </c>
      <c r="H134" s="62">
        <v>1.2812053524</v>
      </c>
      <c r="I134" s="84">
        <v>3.83370915508796E-07</v>
      </c>
      <c r="J134" s="62">
        <v>0</v>
      </c>
      <c r="K134" s="84"/>
      <c r="L134" s="62">
        <v>4.4259821265</v>
      </c>
      <c r="M134" s="84">
        <v>6.216931640403943E-07</v>
      </c>
      <c r="N134" s="62">
        <v>50.2348971365</v>
      </c>
      <c r="O134" s="84">
        <v>1.7540967653935316E-06</v>
      </c>
      <c r="P134" s="62">
        <v>26.6723659732</v>
      </c>
      <c r="Q134" s="84">
        <v>6.544010466710155E-06</v>
      </c>
      <c r="R134" s="62">
        <v>0</v>
      </c>
      <c r="S134" s="84"/>
      <c r="T134" s="62">
        <v>2.4808794551</v>
      </c>
      <c r="U134" s="84">
        <v>5.463195121400305E-07</v>
      </c>
      <c r="V134" s="62">
        <v>24.6573793735</v>
      </c>
      <c r="W134" s="84">
        <v>1.580920499080858E-06</v>
      </c>
      <c r="X134" s="62">
        <v>13.8719597703</v>
      </c>
      <c r="Y134" s="84">
        <v>3.7049722328831747E-06</v>
      </c>
      <c r="Z134" s="62">
        <v>0</v>
      </c>
      <c r="AA134" s="84"/>
      <c r="AB134" s="62">
        <v>0</v>
      </c>
      <c r="AC134" s="84"/>
      <c r="AD134" s="62">
        <v>0</v>
      </c>
      <c r="AE134" s="84"/>
      <c r="AF134" s="62">
        <v>0</v>
      </c>
      <c r="AG134" s="84"/>
      <c r="AH134" s="62">
        <v>125.0107004323</v>
      </c>
      <c r="AI134" s="84">
        <v>1.0751442203685915E-06</v>
      </c>
    </row>
    <row r="135" spans="1:35" ht="16.5" customHeight="1">
      <c r="A135" s="56" t="s">
        <v>201</v>
      </c>
      <c r="B135" s="62">
        <v>0</v>
      </c>
      <c r="C135" s="84"/>
      <c r="D135" s="62">
        <v>0</v>
      </c>
      <c r="E135" s="84"/>
      <c r="F135" s="62">
        <v>761.4761837472</v>
      </c>
      <c r="G135" s="84">
        <v>8.227526504026615E-05</v>
      </c>
      <c r="H135" s="62">
        <v>0</v>
      </c>
      <c r="I135" s="84"/>
      <c r="J135" s="62">
        <v>0</v>
      </c>
      <c r="K135" s="84"/>
      <c r="L135" s="62">
        <v>0</v>
      </c>
      <c r="M135" s="84"/>
      <c r="N135" s="62">
        <v>1521.8556334752</v>
      </c>
      <c r="O135" s="84">
        <v>5.31399922412733E-05</v>
      </c>
      <c r="P135" s="62">
        <v>0</v>
      </c>
      <c r="Q135" s="84"/>
      <c r="R135" s="62">
        <v>0</v>
      </c>
      <c r="S135" s="84"/>
      <c r="T135" s="62">
        <v>0</v>
      </c>
      <c r="U135" s="84"/>
      <c r="V135" s="62">
        <v>0</v>
      </c>
      <c r="W135" s="84"/>
      <c r="X135" s="62">
        <v>0</v>
      </c>
      <c r="Y135" s="84"/>
      <c r="Z135" s="62">
        <v>0</v>
      </c>
      <c r="AA135" s="84"/>
      <c r="AB135" s="62">
        <v>0</v>
      </c>
      <c r="AC135" s="84"/>
      <c r="AD135" s="62">
        <v>0</v>
      </c>
      <c r="AE135" s="84"/>
      <c r="AF135" s="62">
        <v>0</v>
      </c>
      <c r="AG135" s="84"/>
      <c r="AH135" s="62">
        <v>2283.3318172224</v>
      </c>
      <c r="AI135" s="84">
        <v>1.963760700468871E-05</v>
      </c>
    </row>
    <row r="136" spans="1:35" ht="16.5" customHeight="1">
      <c r="A136" s="75" t="s">
        <v>72</v>
      </c>
      <c r="B136" s="62">
        <v>0</v>
      </c>
      <c r="C136" s="84"/>
      <c r="D136" s="62">
        <v>0</v>
      </c>
      <c r="E136" s="84"/>
      <c r="F136" s="62">
        <v>761.4761837472</v>
      </c>
      <c r="G136" s="84">
        <v>8.227526504026615E-05</v>
      </c>
      <c r="H136" s="62">
        <v>0</v>
      </c>
      <c r="I136" s="84"/>
      <c r="J136" s="62">
        <v>0</v>
      </c>
      <c r="K136" s="84"/>
      <c r="L136" s="62">
        <v>0</v>
      </c>
      <c r="M136" s="84"/>
      <c r="N136" s="62">
        <v>1521.8556334752</v>
      </c>
      <c r="O136" s="84">
        <v>5.31399922412733E-05</v>
      </c>
      <c r="P136" s="62">
        <v>0</v>
      </c>
      <c r="Q136" s="84"/>
      <c r="R136" s="62">
        <v>0</v>
      </c>
      <c r="S136" s="84"/>
      <c r="T136" s="62">
        <v>0</v>
      </c>
      <c r="U136" s="84"/>
      <c r="V136" s="62">
        <v>0</v>
      </c>
      <c r="W136" s="84"/>
      <c r="X136" s="62">
        <v>0</v>
      </c>
      <c r="Y136" s="84"/>
      <c r="Z136" s="62">
        <v>0</v>
      </c>
      <c r="AA136" s="84"/>
      <c r="AB136" s="62">
        <v>0</v>
      </c>
      <c r="AC136" s="84"/>
      <c r="AD136" s="62">
        <v>0</v>
      </c>
      <c r="AE136" s="84"/>
      <c r="AF136" s="62">
        <v>0</v>
      </c>
      <c r="AG136" s="84"/>
      <c r="AH136" s="62">
        <v>2283.3318172224</v>
      </c>
      <c r="AI136" s="84">
        <v>1.963760700468871E-05</v>
      </c>
    </row>
    <row r="137" spans="1:35" ht="16.5" customHeight="1">
      <c r="A137" s="56" t="s">
        <v>202</v>
      </c>
      <c r="B137" s="62">
        <v>0</v>
      </c>
      <c r="C137" s="84"/>
      <c r="D137" s="62">
        <v>0</v>
      </c>
      <c r="E137" s="84"/>
      <c r="F137" s="62">
        <v>0</v>
      </c>
      <c r="G137" s="84"/>
      <c r="H137" s="62">
        <v>0</v>
      </c>
      <c r="I137" s="84"/>
      <c r="J137" s="62">
        <v>0</v>
      </c>
      <c r="K137" s="84"/>
      <c r="L137" s="62">
        <v>0</v>
      </c>
      <c r="M137" s="84"/>
      <c r="N137" s="62">
        <v>0</v>
      </c>
      <c r="O137" s="84"/>
      <c r="P137" s="62">
        <v>0</v>
      </c>
      <c r="Q137" s="84"/>
      <c r="R137" s="62">
        <v>0</v>
      </c>
      <c r="S137" s="84"/>
      <c r="T137" s="62">
        <v>0</v>
      </c>
      <c r="U137" s="84"/>
      <c r="V137" s="62">
        <v>0</v>
      </c>
      <c r="W137" s="84"/>
      <c r="X137" s="62">
        <v>0</v>
      </c>
      <c r="Y137" s="84"/>
      <c r="Z137" s="62">
        <v>0</v>
      </c>
      <c r="AA137" s="84"/>
      <c r="AB137" s="62">
        <v>0</v>
      </c>
      <c r="AC137" s="84"/>
      <c r="AD137" s="62">
        <v>16283.902367436</v>
      </c>
      <c r="AE137" s="84">
        <v>0.000685226911901351</v>
      </c>
      <c r="AF137" s="62">
        <v>0</v>
      </c>
      <c r="AG137" s="84"/>
      <c r="AH137" s="62">
        <v>16283.902367436</v>
      </c>
      <c r="AI137" s="84">
        <v>0.00014004835949924552</v>
      </c>
    </row>
    <row r="138" spans="1:35" ht="16.5" customHeight="1">
      <c r="A138" s="75" t="s">
        <v>76</v>
      </c>
      <c r="B138" s="62">
        <v>0</v>
      </c>
      <c r="C138" s="84"/>
      <c r="D138" s="62">
        <v>0</v>
      </c>
      <c r="E138" s="84"/>
      <c r="F138" s="62">
        <v>0</v>
      </c>
      <c r="G138" s="84"/>
      <c r="H138" s="62">
        <v>0</v>
      </c>
      <c r="I138" s="84"/>
      <c r="J138" s="62">
        <v>0</v>
      </c>
      <c r="K138" s="84"/>
      <c r="L138" s="62">
        <v>0</v>
      </c>
      <c r="M138" s="84"/>
      <c r="N138" s="62">
        <v>0</v>
      </c>
      <c r="O138" s="84"/>
      <c r="P138" s="62">
        <v>0</v>
      </c>
      <c r="Q138" s="84"/>
      <c r="R138" s="62">
        <v>0</v>
      </c>
      <c r="S138" s="84"/>
      <c r="T138" s="62">
        <v>0</v>
      </c>
      <c r="U138" s="84"/>
      <c r="V138" s="62">
        <v>0</v>
      </c>
      <c r="W138" s="84"/>
      <c r="X138" s="62">
        <v>0</v>
      </c>
      <c r="Y138" s="84"/>
      <c r="Z138" s="62">
        <v>0</v>
      </c>
      <c r="AA138" s="84"/>
      <c r="AB138" s="62">
        <v>0</v>
      </c>
      <c r="AC138" s="84"/>
      <c r="AD138" s="62">
        <v>16283.902367436</v>
      </c>
      <c r="AE138" s="84">
        <v>0.000685226911901351</v>
      </c>
      <c r="AF138" s="62">
        <v>0</v>
      </c>
      <c r="AG138" s="84"/>
      <c r="AH138" s="62">
        <v>16283.902367436</v>
      </c>
      <c r="AI138" s="84">
        <v>0.00014004835949924552</v>
      </c>
    </row>
    <row r="139" spans="1:35" ht="16.5" customHeight="1">
      <c r="A139" s="56" t="s">
        <v>203</v>
      </c>
      <c r="B139" s="62">
        <v>0</v>
      </c>
      <c r="C139" s="84"/>
      <c r="D139" s="62">
        <v>0</v>
      </c>
      <c r="E139" s="84"/>
      <c r="F139" s="62">
        <v>0</v>
      </c>
      <c r="G139" s="84"/>
      <c r="H139" s="62">
        <v>0</v>
      </c>
      <c r="I139" s="84"/>
      <c r="J139" s="62">
        <v>0</v>
      </c>
      <c r="K139" s="84"/>
      <c r="L139" s="62">
        <v>58057.943125</v>
      </c>
      <c r="M139" s="84">
        <v>0.008155077297522047</v>
      </c>
      <c r="N139" s="62">
        <v>0</v>
      </c>
      <c r="O139" s="84"/>
      <c r="P139" s="62">
        <v>0</v>
      </c>
      <c r="Q139" s="84"/>
      <c r="R139" s="62">
        <v>0</v>
      </c>
      <c r="S139" s="84"/>
      <c r="T139" s="62">
        <v>7989.6023731875</v>
      </c>
      <c r="U139" s="84">
        <v>0.0017594065933915696</v>
      </c>
      <c r="V139" s="62">
        <v>47936.7848399375</v>
      </c>
      <c r="W139" s="84">
        <v>0.0030734914958129426</v>
      </c>
      <c r="X139" s="62">
        <v>0</v>
      </c>
      <c r="Y139" s="84"/>
      <c r="Z139" s="62">
        <v>0</v>
      </c>
      <c r="AA139" s="84"/>
      <c r="AB139" s="62">
        <v>0</v>
      </c>
      <c r="AC139" s="84"/>
      <c r="AD139" s="62">
        <v>0</v>
      </c>
      <c r="AE139" s="84"/>
      <c r="AF139" s="62">
        <v>0</v>
      </c>
      <c r="AG139" s="84"/>
      <c r="AH139" s="62">
        <v>113984.33033812499</v>
      </c>
      <c r="AI139" s="84">
        <v>0.0009803128336360822</v>
      </c>
    </row>
    <row r="140" spans="1:35" ht="16.5" customHeight="1">
      <c r="A140" s="75" t="s">
        <v>72</v>
      </c>
      <c r="B140" s="62">
        <v>0</v>
      </c>
      <c r="C140" s="84"/>
      <c r="D140" s="62">
        <v>0</v>
      </c>
      <c r="E140" s="84"/>
      <c r="F140" s="62">
        <v>0</v>
      </c>
      <c r="G140" s="84"/>
      <c r="H140" s="62">
        <v>0</v>
      </c>
      <c r="I140" s="84"/>
      <c r="J140" s="62">
        <v>0</v>
      </c>
      <c r="K140" s="84"/>
      <c r="L140" s="62">
        <v>58057.943125</v>
      </c>
      <c r="M140" s="84">
        <v>0.008155077297522047</v>
      </c>
      <c r="N140" s="62">
        <v>0</v>
      </c>
      <c r="O140" s="84"/>
      <c r="P140" s="62">
        <v>0</v>
      </c>
      <c r="Q140" s="84"/>
      <c r="R140" s="62">
        <v>0</v>
      </c>
      <c r="S140" s="84"/>
      <c r="T140" s="62">
        <v>7989.6023731875</v>
      </c>
      <c r="U140" s="84">
        <v>0.0017594065933915696</v>
      </c>
      <c r="V140" s="62">
        <v>47936.7848399375</v>
      </c>
      <c r="W140" s="84">
        <v>0.0030734914958129426</v>
      </c>
      <c r="X140" s="62">
        <v>0</v>
      </c>
      <c r="Y140" s="84"/>
      <c r="Z140" s="62">
        <v>0</v>
      </c>
      <c r="AA140" s="84"/>
      <c r="AB140" s="62">
        <v>0</v>
      </c>
      <c r="AC140" s="84"/>
      <c r="AD140" s="62">
        <v>0</v>
      </c>
      <c r="AE140" s="84"/>
      <c r="AF140" s="62">
        <v>0</v>
      </c>
      <c r="AG140" s="84"/>
      <c r="AH140" s="62">
        <v>113984.33033812499</v>
      </c>
      <c r="AI140" s="84">
        <v>0.0009803128336360822</v>
      </c>
    </row>
    <row r="141" spans="1:35" ht="16.5" customHeight="1">
      <c r="A141" s="56" t="s">
        <v>204</v>
      </c>
      <c r="B141" s="62">
        <v>0</v>
      </c>
      <c r="C141" s="84"/>
      <c r="D141" s="62">
        <v>0</v>
      </c>
      <c r="E141" s="84"/>
      <c r="F141" s="62">
        <v>0</v>
      </c>
      <c r="G141" s="84"/>
      <c r="H141" s="62">
        <v>0</v>
      </c>
      <c r="I141" s="84"/>
      <c r="J141" s="62">
        <v>0</v>
      </c>
      <c r="K141" s="84"/>
      <c r="L141" s="62">
        <v>41709.7198492632</v>
      </c>
      <c r="M141" s="84">
        <v>0.005858733036690421</v>
      </c>
      <c r="N141" s="62">
        <v>0</v>
      </c>
      <c r="O141" s="84"/>
      <c r="P141" s="62">
        <v>0</v>
      </c>
      <c r="Q141" s="84"/>
      <c r="R141" s="62">
        <v>0</v>
      </c>
      <c r="S141" s="84"/>
      <c r="T141" s="62">
        <v>0</v>
      </c>
      <c r="U141" s="84"/>
      <c r="V141" s="62">
        <v>24330.6699120702</v>
      </c>
      <c r="W141" s="84">
        <v>0.0015599733547394308</v>
      </c>
      <c r="X141" s="62">
        <v>0</v>
      </c>
      <c r="Y141" s="84"/>
      <c r="Z141" s="62">
        <v>0</v>
      </c>
      <c r="AA141" s="84"/>
      <c r="AB141" s="62">
        <v>27806.4798995088</v>
      </c>
      <c r="AC141" s="84">
        <v>0.004645663022471327</v>
      </c>
      <c r="AD141" s="62">
        <v>0</v>
      </c>
      <c r="AE141" s="84"/>
      <c r="AF141" s="62">
        <v>0</v>
      </c>
      <c r="AG141" s="84"/>
      <c r="AH141" s="62">
        <v>93846.86966084219</v>
      </c>
      <c r="AI141" s="84">
        <v>0.0008071222636671906</v>
      </c>
    </row>
    <row r="142" spans="1:35" ht="16.5" customHeight="1">
      <c r="A142" s="75" t="s">
        <v>72</v>
      </c>
      <c r="B142" s="62">
        <v>0</v>
      </c>
      <c r="C142" s="84"/>
      <c r="D142" s="62">
        <v>0</v>
      </c>
      <c r="E142" s="84"/>
      <c r="F142" s="62">
        <v>0</v>
      </c>
      <c r="G142" s="84"/>
      <c r="H142" s="62">
        <v>0</v>
      </c>
      <c r="I142" s="84"/>
      <c r="J142" s="62">
        <v>0</v>
      </c>
      <c r="K142" s="84"/>
      <c r="L142" s="62">
        <v>41709.7198492632</v>
      </c>
      <c r="M142" s="84">
        <v>0.005858733036690421</v>
      </c>
      <c r="N142" s="62">
        <v>0</v>
      </c>
      <c r="O142" s="84"/>
      <c r="P142" s="62">
        <v>0</v>
      </c>
      <c r="Q142" s="84"/>
      <c r="R142" s="62">
        <v>0</v>
      </c>
      <c r="S142" s="84"/>
      <c r="T142" s="62">
        <v>0</v>
      </c>
      <c r="U142" s="84"/>
      <c r="V142" s="62">
        <v>24330.6699120702</v>
      </c>
      <c r="W142" s="84">
        <v>0.0015599733547394308</v>
      </c>
      <c r="X142" s="62">
        <v>0</v>
      </c>
      <c r="Y142" s="84"/>
      <c r="Z142" s="62">
        <v>0</v>
      </c>
      <c r="AA142" s="84"/>
      <c r="AB142" s="62">
        <v>27806.4798995088</v>
      </c>
      <c r="AC142" s="84">
        <v>0.004645663022471327</v>
      </c>
      <c r="AD142" s="62">
        <v>0</v>
      </c>
      <c r="AE142" s="84"/>
      <c r="AF142" s="62">
        <v>0</v>
      </c>
      <c r="AG142" s="84"/>
      <c r="AH142" s="62">
        <v>93846.86966084219</v>
      </c>
      <c r="AI142" s="84">
        <v>0.0008071222636671906</v>
      </c>
    </row>
    <row r="143" spans="1:35" ht="16.5" customHeight="1">
      <c r="A143" s="56" t="s">
        <v>205</v>
      </c>
      <c r="B143" s="62">
        <v>0</v>
      </c>
      <c r="C143" s="84"/>
      <c r="D143" s="62">
        <v>6316.68888824</v>
      </c>
      <c r="E143" s="84">
        <v>0.005741189451043234</v>
      </c>
      <c r="F143" s="62">
        <v>198833.75543848</v>
      </c>
      <c r="G143" s="84">
        <v>0.02148340325911415</v>
      </c>
      <c r="H143" s="62">
        <v>166210.34613156202</v>
      </c>
      <c r="I143" s="84">
        <v>0.04973458192640845</v>
      </c>
      <c r="J143" s="62">
        <v>0</v>
      </c>
      <c r="K143" s="84"/>
      <c r="L143" s="62">
        <v>28956.0591399211</v>
      </c>
      <c r="M143" s="84">
        <v>0.004067297045113434</v>
      </c>
      <c r="N143" s="62">
        <v>658068.817191442</v>
      </c>
      <c r="O143" s="84">
        <v>0.022978376575656306</v>
      </c>
      <c r="P143" s="62">
        <v>258278.72422425903</v>
      </c>
      <c r="Q143" s="84">
        <v>0.06336815700378298</v>
      </c>
      <c r="R143" s="62">
        <v>0</v>
      </c>
      <c r="S143" s="84"/>
      <c r="T143" s="62">
        <v>13363.360352308</v>
      </c>
      <c r="U143" s="84">
        <v>0.002942772770847931</v>
      </c>
      <c r="V143" s="62">
        <v>354910.15201848</v>
      </c>
      <c r="W143" s="84">
        <v>0.022755246052665785</v>
      </c>
      <c r="X143" s="62">
        <v>258138.84957706003</v>
      </c>
      <c r="Y143" s="84">
        <v>0.0689446398164353</v>
      </c>
      <c r="Z143" s="62">
        <v>0</v>
      </c>
      <c r="AA143" s="84"/>
      <c r="AB143" s="62">
        <v>48687.918451583995</v>
      </c>
      <c r="AC143" s="84">
        <v>0.008134350813517347</v>
      </c>
      <c r="AD143" s="62">
        <v>695036.369240816</v>
      </c>
      <c r="AE143" s="84">
        <v>0.029247143234315594</v>
      </c>
      <c r="AF143" s="62">
        <v>259415.66048216</v>
      </c>
      <c r="AG143" s="84">
        <v>0.07134476636324955</v>
      </c>
      <c r="AH143" s="62">
        <v>2946216.7011363124</v>
      </c>
      <c r="AI143" s="84">
        <v>0.025338693785621605</v>
      </c>
    </row>
    <row r="144" spans="1:35" ht="16.5" customHeight="1">
      <c r="A144" s="75" t="s">
        <v>65</v>
      </c>
      <c r="B144" s="62">
        <v>0</v>
      </c>
      <c r="C144" s="84"/>
      <c r="D144" s="62">
        <v>6316.68888824</v>
      </c>
      <c r="E144" s="84">
        <v>0.005741189451043234</v>
      </c>
      <c r="F144" s="62">
        <v>198833.75543848</v>
      </c>
      <c r="G144" s="84">
        <v>0.02148340325911415</v>
      </c>
      <c r="H144" s="62">
        <v>166210.34613156202</v>
      </c>
      <c r="I144" s="84">
        <v>0.04973458192640845</v>
      </c>
      <c r="J144" s="62">
        <v>0</v>
      </c>
      <c r="K144" s="84"/>
      <c r="L144" s="62">
        <v>28956.0591399211</v>
      </c>
      <c r="M144" s="84">
        <v>0.004067297045113434</v>
      </c>
      <c r="N144" s="62">
        <v>658068.817191442</v>
      </c>
      <c r="O144" s="84">
        <v>0.022978376575656306</v>
      </c>
      <c r="P144" s="62">
        <v>258278.72422425903</v>
      </c>
      <c r="Q144" s="84">
        <v>0.06336815700378298</v>
      </c>
      <c r="R144" s="62">
        <v>0</v>
      </c>
      <c r="S144" s="84"/>
      <c r="T144" s="62">
        <v>13363.360352308</v>
      </c>
      <c r="U144" s="84">
        <v>0.002942772770847931</v>
      </c>
      <c r="V144" s="62">
        <v>354910.15201848</v>
      </c>
      <c r="W144" s="84">
        <v>0.022755246052665785</v>
      </c>
      <c r="X144" s="62">
        <v>258138.84957706003</v>
      </c>
      <c r="Y144" s="84">
        <v>0.0689446398164353</v>
      </c>
      <c r="Z144" s="62">
        <v>0</v>
      </c>
      <c r="AA144" s="84"/>
      <c r="AB144" s="62">
        <v>48687.918451583995</v>
      </c>
      <c r="AC144" s="84">
        <v>0.008134350813517347</v>
      </c>
      <c r="AD144" s="62">
        <v>695036.369240816</v>
      </c>
      <c r="AE144" s="84">
        <v>0.029247143234315594</v>
      </c>
      <c r="AF144" s="62">
        <v>259415.66048216</v>
      </c>
      <c r="AG144" s="84">
        <v>0.07134476636324955</v>
      </c>
      <c r="AH144" s="62">
        <v>2946216.7011363124</v>
      </c>
      <c r="AI144" s="84">
        <v>0.025338693785621605</v>
      </c>
    </row>
    <row r="145" spans="1:35" ht="16.5" customHeight="1">
      <c r="A145" s="56" t="s">
        <v>206</v>
      </c>
      <c r="B145" s="62">
        <v>944.4471966</v>
      </c>
      <c r="C145" s="84">
        <v>0.005208506702595171</v>
      </c>
      <c r="D145" s="62">
        <v>10.8057186386</v>
      </c>
      <c r="E145" s="84">
        <v>9.821233712233204E-06</v>
      </c>
      <c r="F145" s="62">
        <v>9.9349346944</v>
      </c>
      <c r="G145" s="84">
        <v>1.0734405127644298E-06</v>
      </c>
      <c r="H145" s="62">
        <v>0</v>
      </c>
      <c r="I145" s="84"/>
      <c r="J145" s="62">
        <v>9410.404499292601</v>
      </c>
      <c r="K145" s="84">
        <v>0.004079796672821396</v>
      </c>
      <c r="L145" s="62">
        <v>0</v>
      </c>
      <c r="M145" s="84"/>
      <c r="N145" s="62">
        <v>0</v>
      </c>
      <c r="O145" s="84"/>
      <c r="P145" s="62">
        <v>0</v>
      </c>
      <c r="Q145" s="84"/>
      <c r="R145" s="62">
        <v>0</v>
      </c>
      <c r="S145" s="84"/>
      <c r="T145" s="62">
        <v>0</v>
      </c>
      <c r="U145" s="84"/>
      <c r="V145" s="62">
        <v>0</v>
      </c>
      <c r="W145" s="84"/>
      <c r="X145" s="62">
        <v>0</v>
      </c>
      <c r="Y145" s="84"/>
      <c r="Z145" s="62">
        <v>173519.8766971617</v>
      </c>
      <c r="AA145" s="84">
        <v>0.11604987561505363</v>
      </c>
      <c r="AB145" s="62">
        <v>0</v>
      </c>
      <c r="AC145" s="84"/>
      <c r="AD145" s="62">
        <v>0</v>
      </c>
      <c r="AE145" s="84"/>
      <c r="AF145" s="62">
        <v>0</v>
      </c>
      <c r="AG145" s="84"/>
      <c r="AH145" s="62">
        <v>183895.46904638733</v>
      </c>
      <c r="AI145" s="84">
        <v>0.0015815778170466886</v>
      </c>
    </row>
    <row r="146" spans="1:35" ht="16.5" customHeight="1">
      <c r="A146" s="75" t="s">
        <v>72</v>
      </c>
      <c r="B146" s="62">
        <v>0</v>
      </c>
      <c r="C146" s="84"/>
      <c r="D146" s="62">
        <v>10.8057186386</v>
      </c>
      <c r="E146" s="84">
        <v>9.821233712233204E-06</v>
      </c>
      <c r="F146" s="62">
        <v>9.9349346944</v>
      </c>
      <c r="G146" s="84">
        <v>1.0734405127644298E-06</v>
      </c>
      <c r="H146" s="62">
        <v>0</v>
      </c>
      <c r="I146" s="84"/>
      <c r="J146" s="62">
        <v>0</v>
      </c>
      <c r="K146" s="84"/>
      <c r="L146" s="62">
        <v>0</v>
      </c>
      <c r="M146" s="84"/>
      <c r="N146" s="62">
        <v>0</v>
      </c>
      <c r="O146" s="84"/>
      <c r="P146" s="62">
        <v>0</v>
      </c>
      <c r="Q146" s="84"/>
      <c r="R146" s="62">
        <v>0</v>
      </c>
      <c r="S146" s="84"/>
      <c r="T146" s="62">
        <v>0</v>
      </c>
      <c r="U146" s="84"/>
      <c r="V146" s="62">
        <v>0</v>
      </c>
      <c r="W146" s="84"/>
      <c r="X146" s="62">
        <v>0</v>
      </c>
      <c r="Y146" s="84"/>
      <c r="Z146" s="62">
        <v>0</v>
      </c>
      <c r="AA146" s="84"/>
      <c r="AB146" s="62">
        <v>0</v>
      </c>
      <c r="AC146" s="84"/>
      <c r="AD146" s="62">
        <v>0</v>
      </c>
      <c r="AE146" s="84"/>
      <c r="AF146" s="62">
        <v>0</v>
      </c>
      <c r="AG146" s="84"/>
      <c r="AH146" s="62">
        <v>20.740653333</v>
      </c>
      <c r="AI146" s="84">
        <v>1.7837827866359106E-07</v>
      </c>
    </row>
    <row r="147" spans="1:35" ht="16.5" customHeight="1">
      <c r="A147" s="75" t="s">
        <v>171</v>
      </c>
      <c r="B147" s="62">
        <v>944.4471966</v>
      </c>
      <c r="C147" s="84">
        <v>0.005208506702595171</v>
      </c>
      <c r="D147" s="62">
        <v>0</v>
      </c>
      <c r="E147" s="84"/>
      <c r="F147" s="62">
        <v>0</v>
      </c>
      <c r="G147" s="84"/>
      <c r="H147" s="62">
        <v>0</v>
      </c>
      <c r="I147" s="84"/>
      <c r="J147" s="62">
        <v>9410.404499292601</v>
      </c>
      <c r="K147" s="84">
        <v>0.004079796672821396</v>
      </c>
      <c r="L147" s="62">
        <v>0</v>
      </c>
      <c r="M147" s="84"/>
      <c r="N147" s="62">
        <v>0</v>
      </c>
      <c r="O147" s="84"/>
      <c r="P147" s="62">
        <v>0</v>
      </c>
      <c r="Q147" s="84"/>
      <c r="R147" s="62">
        <v>0</v>
      </c>
      <c r="S147" s="84"/>
      <c r="T147" s="62">
        <v>0</v>
      </c>
      <c r="U147" s="84"/>
      <c r="V147" s="62">
        <v>0</v>
      </c>
      <c r="W147" s="84"/>
      <c r="X147" s="62">
        <v>0</v>
      </c>
      <c r="Y147" s="84"/>
      <c r="Z147" s="62">
        <v>173519.8766971617</v>
      </c>
      <c r="AA147" s="84">
        <v>0.11604987561505363</v>
      </c>
      <c r="AB147" s="62">
        <v>0</v>
      </c>
      <c r="AC147" s="84"/>
      <c r="AD147" s="62">
        <v>0</v>
      </c>
      <c r="AE147" s="84"/>
      <c r="AF147" s="62">
        <v>0</v>
      </c>
      <c r="AG147" s="84"/>
      <c r="AH147" s="62">
        <v>183874.7283930543</v>
      </c>
      <c r="AI147" s="84">
        <v>0.001581399438768025</v>
      </c>
    </row>
    <row r="148" spans="1:35" ht="16.5" customHeight="1">
      <c r="A148" s="56" t="s">
        <v>207</v>
      </c>
      <c r="B148" s="62">
        <v>0</v>
      </c>
      <c r="C148" s="84"/>
      <c r="D148" s="62">
        <v>9925.0717265516</v>
      </c>
      <c r="E148" s="84">
        <v>0.00902082057633238</v>
      </c>
      <c r="F148" s="62">
        <v>152797.04542947598</v>
      </c>
      <c r="G148" s="84">
        <v>0.01650927196201486</v>
      </c>
      <c r="H148" s="62">
        <v>174059.50475321902</v>
      </c>
      <c r="I148" s="84">
        <v>0.05208326016219756</v>
      </c>
      <c r="J148" s="62">
        <v>0</v>
      </c>
      <c r="K148" s="84"/>
      <c r="L148" s="62">
        <v>136949.5631904466</v>
      </c>
      <c r="M148" s="84">
        <v>0.01923654565707579</v>
      </c>
      <c r="N148" s="62">
        <v>495445.1863925771</v>
      </c>
      <c r="O148" s="84">
        <v>0.01729990202865506</v>
      </c>
      <c r="P148" s="62">
        <v>254301.01250444</v>
      </c>
      <c r="Q148" s="84">
        <v>0.06239223356473727</v>
      </c>
      <c r="R148" s="62">
        <v>0</v>
      </c>
      <c r="S148" s="84"/>
      <c r="T148" s="62">
        <v>49651.2865240966</v>
      </c>
      <c r="U148" s="84">
        <v>0.010933810820677679</v>
      </c>
      <c r="V148" s="62">
        <v>293035.910056688</v>
      </c>
      <c r="W148" s="84">
        <v>0.018788147359784655</v>
      </c>
      <c r="X148" s="62">
        <v>224163.568657376</v>
      </c>
      <c r="Y148" s="84">
        <v>0.05987040124479961</v>
      </c>
      <c r="Z148" s="62">
        <v>0</v>
      </c>
      <c r="AA148" s="84"/>
      <c r="AB148" s="62">
        <v>133460.467719819</v>
      </c>
      <c r="AC148" s="84">
        <v>0.02229740557195245</v>
      </c>
      <c r="AD148" s="62">
        <v>686183.811463155</v>
      </c>
      <c r="AE148" s="84">
        <v>0.02887462743978801</v>
      </c>
      <c r="AF148" s="62">
        <v>269188.140429667</v>
      </c>
      <c r="AG148" s="84">
        <v>0.07403240402301363</v>
      </c>
      <c r="AH148" s="62">
        <v>2879160.568847512</v>
      </c>
      <c r="AI148" s="84">
        <v>0.02476198304949051</v>
      </c>
    </row>
    <row r="149" spans="1:35" ht="16.5" customHeight="1">
      <c r="A149" s="75" t="s">
        <v>73</v>
      </c>
      <c r="B149" s="62">
        <v>0</v>
      </c>
      <c r="C149" s="84"/>
      <c r="D149" s="62">
        <v>9925.0717265516</v>
      </c>
      <c r="E149" s="84">
        <v>0.00902082057633238</v>
      </c>
      <c r="F149" s="62">
        <v>152797.04542947598</v>
      </c>
      <c r="G149" s="84">
        <v>0.01650927196201486</v>
      </c>
      <c r="H149" s="62">
        <v>174059.50475321902</v>
      </c>
      <c r="I149" s="84">
        <v>0.05208326016219756</v>
      </c>
      <c r="J149" s="62">
        <v>0</v>
      </c>
      <c r="K149" s="84"/>
      <c r="L149" s="62">
        <v>90347.76400629661</v>
      </c>
      <c r="M149" s="84">
        <v>0.0126906493663287</v>
      </c>
      <c r="N149" s="62">
        <v>479201.96604257706</v>
      </c>
      <c r="O149" s="84">
        <v>0.01673272299774972</v>
      </c>
      <c r="P149" s="62">
        <v>254301.01250444</v>
      </c>
      <c r="Q149" s="84">
        <v>0.06239223356473727</v>
      </c>
      <c r="R149" s="62">
        <v>0</v>
      </c>
      <c r="S149" s="84"/>
      <c r="T149" s="62">
        <v>33408.0661740966</v>
      </c>
      <c r="U149" s="84">
        <v>0.00735685822068232</v>
      </c>
      <c r="V149" s="62">
        <v>293035.910056688</v>
      </c>
      <c r="W149" s="84">
        <v>0.018788147359784655</v>
      </c>
      <c r="X149" s="62">
        <v>224163.568657376</v>
      </c>
      <c r="Y149" s="84">
        <v>0.05987040124479961</v>
      </c>
      <c r="Z149" s="62">
        <v>0</v>
      </c>
      <c r="AA149" s="84"/>
      <c r="AB149" s="62">
        <v>67207.620556239</v>
      </c>
      <c r="AC149" s="84">
        <v>0.011228460372357982</v>
      </c>
      <c r="AD149" s="62">
        <v>577503.672745375</v>
      </c>
      <c r="AE149" s="84">
        <v>0.024301365198452142</v>
      </c>
      <c r="AF149" s="62">
        <v>269188.140429667</v>
      </c>
      <c r="AG149" s="84">
        <v>0.07403240402301363</v>
      </c>
      <c r="AH149" s="62">
        <v>2625139.343082002</v>
      </c>
      <c r="AI149" s="84">
        <v>0.022577294444528755</v>
      </c>
    </row>
    <row r="150" spans="1:35" ht="16.5" customHeight="1">
      <c r="A150" s="75" t="s">
        <v>72</v>
      </c>
      <c r="B150" s="62">
        <v>0</v>
      </c>
      <c r="C150" s="84"/>
      <c r="D150" s="62">
        <v>0</v>
      </c>
      <c r="E150" s="84"/>
      <c r="F150" s="62">
        <v>0</v>
      </c>
      <c r="G150" s="84"/>
      <c r="H150" s="62">
        <v>0</v>
      </c>
      <c r="I150" s="84"/>
      <c r="J150" s="62">
        <v>0</v>
      </c>
      <c r="K150" s="84"/>
      <c r="L150" s="62">
        <v>46601.799184150004</v>
      </c>
      <c r="M150" s="84">
        <v>0.006545896290747092</v>
      </c>
      <c r="N150" s="62">
        <v>16243.22035</v>
      </c>
      <c r="O150" s="84">
        <v>0.0005671790309053375</v>
      </c>
      <c r="P150" s="62">
        <v>0</v>
      </c>
      <c r="Q150" s="84"/>
      <c r="R150" s="62">
        <v>0</v>
      </c>
      <c r="S150" s="84"/>
      <c r="T150" s="62">
        <v>16243.22035</v>
      </c>
      <c r="U150" s="84">
        <v>0.0035769525999953594</v>
      </c>
      <c r="V150" s="62">
        <v>0</v>
      </c>
      <c r="W150" s="84"/>
      <c r="X150" s="62">
        <v>0</v>
      </c>
      <c r="Y150" s="84"/>
      <c r="Z150" s="62">
        <v>0</v>
      </c>
      <c r="AA150" s="84"/>
      <c r="AB150" s="62">
        <v>66252.84716358</v>
      </c>
      <c r="AC150" s="84">
        <v>0.011068945199594466</v>
      </c>
      <c r="AD150" s="62">
        <v>108680.13871777999</v>
      </c>
      <c r="AE150" s="84">
        <v>0.00457326224133587</v>
      </c>
      <c r="AF150" s="62">
        <v>0</v>
      </c>
      <c r="AG150" s="84"/>
      <c r="AH150" s="62">
        <v>254021.22576551</v>
      </c>
      <c r="AI150" s="84">
        <v>0.002184688604961754</v>
      </c>
    </row>
    <row r="151" spans="1:35" ht="16.5" customHeight="1">
      <c r="A151" s="56" t="s">
        <v>208</v>
      </c>
      <c r="B151" s="62">
        <v>0</v>
      </c>
      <c r="C151" s="84"/>
      <c r="D151" s="62">
        <v>1098.3289876019999</v>
      </c>
      <c r="E151" s="84">
        <v>0.0009982626830229307</v>
      </c>
      <c r="F151" s="62">
        <v>67370.7734343105</v>
      </c>
      <c r="G151" s="84">
        <v>0.007279214187630854</v>
      </c>
      <c r="H151" s="62">
        <v>56429.6949378393</v>
      </c>
      <c r="I151" s="84">
        <v>0.016885274300233656</v>
      </c>
      <c r="J151" s="62">
        <v>0</v>
      </c>
      <c r="K151" s="84"/>
      <c r="L151" s="62">
        <v>5943.0567633822</v>
      </c>
      <c r="M151" s="84">
        <v>0.0008347882250081528</v>
      </c>
      <c r="N151" s="62">
        <v>107278.693737831</v>
      </c>
      <c r="O151" s="84">
        <v>0.0037459459540615963</v>
      </c>
      <c r="P151" s="62">
        <v>44911.6581609234</v>
      </c>
      <c r="Q151" s="84">
        <v>0.011018983519411064</v>
      </c>
      <c r="R151" s="62">
        <v>0</v>
      </c>
      <c r="S151" s="84"/>
      <c r="T151" s="62">
        <v>3387.2317867541997</v>
      </c>
      <c r="U151" s="84">
        <v>0.0007459092030612859</v>
      </c>
      <c r="V151" s="62">
        <v>44262.7970535828</v>
      </c>
      <c r="W151" s="84">
        <v>0.002837931888409441</v>
      </c>
      <c r="X151" s="62">
        <v>32316.629508216898</v>
      </c>
      <c r="Y151" s="84">
        <v>0.00863124006779954</v>
      </c>
      <c r="Z151" s="62">
        <v>0</v>
      </c>
      <c r="AA151" s="84"/>
      <c r="AB151" s="62">
        <v>9130.2010569462</v>
      </c>
      <c r="AC151" s="84">
        <v>0.0015253939941794956</v>
      </c>
      <c r="AD151" s="62">
        <v>200364.29708865602</v>
      </c>
      <c r="AE151" s="84">
        <v>0.008431333316263463</v>
      </c>
      <c r="AF151" s="62">
        <v>73144.8226840716</v>
      </c>
      <c r="AG151" s="84">
        <v>0.02011636566341869</v>
      </c>
      <c r="AH151" s="62">
        <v>645638.1852001161</v>
      </c>
      <c r="AI151" s="84">
        <v>0.0055527579708514055</v>
      </c>
    </row>
    <row r="152" spans="1:35" ht="16.5" customHeight="1">
      <c r="A152" s="75" t="s">
        <v>77</v>
      </c>
      <c r="B152" s="62">
        <v>0</v>
      </c>
      <c r="C152" s="84"/>
      <c r="D152" s="62">
        <v>1098.3289876019999</v>
      </c>
      <c r="E152" s="84">
        <v>0.0009982626830229307</v>
      </c>
      <c r="F152" s="62">
        <v>67370.7734343105</v>
      </c>
      <c r="G152" s="84">
        <v>0.007279214187630854</v>
      </c>
      <c r="H152" s="62">
        <v>56429.6949378393</v>
      </c>
      <c r="I152" s="84">
        <v>0.016885274300233656</v>
      </c>
      <c r="J152" s="62">
        <v>0</v>
      </c>
      <c r="K152" s="84"/>
      <c r="L152" s="62">
        <v>5943.0567633822</v>
      </c>
      <c r="M152" s="84">
        <v>0.0008347882250081528</v>
      </c>
      <c r="N152" s="62">
        <v>107278.693737831</v>
      </c>
      <c r="O152" s="84">
        <v>0.0037459459540615963</v>
      </c>
      <c r="P152" s="62">
        <v>44911.6581609234</v>
      </c>
      <c r="Q152" s="84">
        <v>0.011018983519411064</v>
      </c>
      <c r="R152" s="62">
        <v>0</v>
      </c>
      <c r="S152" s="84"/>
      <c r="T152" s="62">
        <v>3387.2317867541997</v>
      </c>
      <c r="U152" s="84">
        <v>0.0007459092030612859</v>
      </c>
      <c r="V152" s="62">
        <v>44262.7970535828</v>
      </c>
      <c r="W152" s="84">
        <v>0.002837931888409441</v>
      </c>
      <c r="X152" s="62">
        <v>32316.629508216898</v>
      </c>
      <c r="Y152" s="84">
        <v>0.00863124006779954</v>
      </c>
      <c r="Z152" s="62">
        <v>0</v>
      </c>
      <c r="AA152" s="84"/>
      <c r="AB152" s="62">
        <v>9130.2010569462</v>
      </c>
      <c r="AC152" s="84">
        <v>0.0015253939941794956</v>
      </c>
      <c r="AD152" s="62">
        <v>200364.29708865602</v>
      </c>
      <c r="AE152" s="84">
        <v>0.008431333316263463</v>
      </c>
      <c r="AF152" s="62">
        <v>73144.8226840716</v>
      </c>
      <c r="AG152" s="84">
        <v>0.02011636566341869</v>
      </c>
      <c r="AH152" s="62">
        <v>645638.1852001161</v>
      </c>
      <c r="AI152" s="84">
        <v>0.0055527579708514055</v>
      </c>
    </row>
    <row r="153" spans="1:35" ht="16.5" customHeight="1">
      <c r="A153" s="56" t="s">
        <v>209</v>
      </c>
      <c r="B153" s="62">
        <v>0</v>
      </c>
      <c r="C153" s="84"/>
      <c r="D153" s="62">
        <v>273.023142256</v>
      </c>
      <c r="E153" s="84">
        <v>0.00024814861265829493</v>
      </c>
      <c r="F153" s="62">
        <v>4095.34713384</v>
      </c>
      <c r="G153" s="84">
        <v>0.00044249022892676814</v>
      </c>
      <c r="H153" s="62">
        <v>273.023142256</v>
      </c>
      <c r="I153" s="84">
        <v>8.169582792149674E-05</v>
      </c>
      <c r="J153" s="62">
        <v>0</v>
      </c>
      <c r="K153" s="84"/>
      <c r="L153" s="62">
        <v>6825.5785564</v>
      </c>
      <c r="M153" s="84">
        <v>0.0009587511670523197</v>
      </c>
      <c r="N153" s="62">
        <v>23889.5249474</v>
      </c>
      <c r="O153" s="84">
        <v>0.0008341718770351605</v>
      </c>
      <c r="P153" s="62">
        <v>0</v>
      </c>
      <c r="Q153" s="84"/>
      <c r="R153" s="62">
        <v>0</v>
      </c>
      <c r="S153" s="84"/>
      <c r="T153" s="62">
        <v>0</v>
      </c>
      <c r="U153" s="84"/>
      <c r="V153" s="62">
        <v>0</v>
      </c>
      <c r="W153" s="84"/>
      <c r="X153" s="62">
        <v>0</v>
      </c>
      <c r="Y153" s="84"/>
      <c r="Z153" s="62">
        <v>0</v>
      </c>
      <c r="AA153" s="84"/>
      <c r="AB153" s="62">
        <v>0</v>
      </c>
      <c r="AC153" s="84"/>
      <c r="AD153" s="62">
        <v>5050.928131736</v>
      </c>
      <c r="AE153" s="84">
        <v>0.00021254314892395662</v>
      </c>
      <c r="AF153" s="62">
        <v>0</v>
      </c>
      <c r="AG153" s="84"/>
      <c r="AH153" s="62">
        <v>40407.425053888</v>
      </c>
      <c r="AI153" s="84">
        <v>0.0003475207270772141</v>
      </c>
    </row>
    <row r="154" spans="1:35" ht="16.5" customHeight="1">
      <c r="A154" s="75" t="s">
        <v>72</v>
      </c>
      <c r="B154" s="62">
        <v>0</v>
      </c>
      <c r="C154" s="84"/>
      <c r="D154" s="62">
        <v>273.023142256</v>
      </c>
      <c r="E154" s="84">
        <v>0.00024814861265829493</v>
      </c>
      <c r="F154" s="62">
        <v>4095.34713384</v>
      </c>
      <c r="G154" s="84">
        <v>0.00044249022892676814</v>
      </c>
      <c r="H154" s="62">
        <v>273.023142256</v>
      </c>
      <c r="I154" s="84">
        <v>8.169582792149674E-05</v>
      </c>
      <c r="J154" s="62">
        <v>0</v>
      </c>
      <c r="K154" s="84"/>
      <c r="L154" s="62">
        <v>6825.5785564</v>
      </c>
      <c r="M154" s="84">
        <v>0.0009587511670523197</v>
      </c>
      <c r="N154" s="62">
        <v>23889.5249474</v>
      </c>
      <c r="O154" s="84">
        <v>0.0008341718770351605</v>
      </c>
      <c r="P154" s="62">
        <v>0</v>
      </c>
      <c r="Q154" s="84"/>
      <c r="R154" s="62">
        <v>0</v>
      </c>
      <c r="S154" s="84"/>
      <c r="T154" s="62">
        <v>0</v>
      </c>
      <c r="U154" s="84"/>
      <c r="V154" s="62">
        <v>0</v>
      </c>
      <c r="W154" s="84"/>
      <c r="X154" s="62">
        <v>0</v>
      </c>
      <c r="Y154" s="84"/>
      <c r="Z154" s="62">
        <v>0</v>
      </c>
      <c r="AA154" s="84"/>
      <c r="AB154" s="62">
        <v>0</v>
      </c>
      <c r="AC154" s="84"/>
      <c r="AD154" s="62">
        <v>5050.928131736</v>
      </c>
      <c r="AE154" s="84">
        <v>0.00021254314892395662</v>
      </c>
      <c r="AF154" s="62">
        <v>0</v>
      </c>
      <c r="AG154" s="84"/>
      <c r="AH154" s="62">
        <v>40407.425053888</v>
      </c>
      <c r="AI154" s="84">
        <v>0.0003475207270772141</v>
      </c>
    </row>
    <row r="155" spans="1:35" ht="16.5" customHeight="1">
      <c r="A155" s="56" t="s">
        <v>210</v>
      </c>
      <c r="B155" s="62">
        <v>0</v>
      </c>
      <c r="C155" s="84"/>
      <c r="D155" s="62">
        <v>0</v>
      </c>
      <c r="E155" s="84"/>
      <c r="F155" s="62">
        <v>4922.3278070312</v>
      </c>
      <c r="G155" s="84">
        <v>0.0005318430616511756</v>
      </c>
      <c r="H155" s="62">
        <v>4167.6852164062</v>
      </c>
      <c r="I155" s="84">
        <v>0.0012470829082731512</v>
      </c>
      <c r="J155" s="62">
        <v>0</v>
      </c>
      <c r="K155" s="84"/>
      <c r="L155" s="62">
        <v>47940.38566625</v>
      </c>
      <c r="M155" s="84">
        <v>0.006733920110458386</v>
      </c>
      <c r="N155" s="62">
        <v>126927.453549531</v>
      </c>
      <c r="O155" s="84">
        <v>0.004432039247654806</v>
      </c>
      <c r="P155" s="62">
        <v>0</v>
      </c>
      <c r="Q155" s="84"/>
      <c r="R155" s="62">
        <v>0</v>
      </c>
      <c r="S155" s="84"/>
      <c r="T155" s="62">
        <v>0</v>
      </c>
      <c r="U155" s="84"/>
      <c r="V155" s="62">
        <v>0</v>
      </c>
      <c r="W155" s="84"/>
      <c r="X155" s="62">
        <v>0</v>
      </c>
      <c r="Y155" s="84"/>
      <c r="Z155" s="62">
        <v>0</v>
      </c>
      <c r="AA155" s="84"/>
      <c r="AB155" s="62">
        <v>0</v>
      </c>
      <c r="AC155" s="84"/>
      <c r="AD155" s="62">
        <v>0</v>
      </c>
      <c r="AE155" s="84"/>
      <c r="AF155" s="62">
        <v>0</v>
      </c>
      <c r="AG155" s="84"/>
      <c r="AH155" s="62">
        <v>183957.85223921842</v>
      </c>
      <c r="AI155" s="84">
        <v>0.0015821143385523558</v>
      </c>
    </row>
    <row r="156" spans="1:35" ht="16.5" customHeight="1">
      <c r="A156" s="75" t="s">
        <v>72</v>
      </c>
      <c r="B156" s="62">
        <v>0</v>
      </c>
      <c r="C156" s="84"/>
      <c r="D156" s="62">
        <v>0</v>
      </c>
      <c r="E156" s="84"/>
      <c r="F156" s="62">
        <v>4922.3278070312</v>
      </c>
      <c r="G156" s="84">
        <v>0.0005318430616511756</v>
      </c>
      <c r="H156" s="62">
        <v>4167.6852164062</v>
      </c>
      <c r="I156" s="84">
        <v>0.0012470829082731512</v>
      </c>
      <c r="J156" s="62">
        <v>0</v>
      </c>
      <c r="K156" s="84"/>
      <c r="L156" s="62">
        <v>47940.38566625</v>
      </c>
      <c r="M156" s="84">
        <v>0.006733920110458386</v>
      </c>
      <c r="N156" s="62">
        <v>126927.453549531</v>
      </c>
      <c r="O156" s="84">
        <v>0.004432039247654806</v>
      </c>
      <c r="P156" s="62">
        <v>0</v>
      </c>
      <c r="Q156" s="84"/>
      <c r="R156" s="62">
        <v>0</v>
      </c>
      <c r="S156" s="84"/>
      <c r="T156" s="62">
        <v>0</v>
      </c>
      <c r="U156" s="84"/>
      <c r="V156" s="62">
        <v>0</v>
      </c>
      <c r="W156" s="84"/>
      <c r="X156" s="62">
        <v>0</v>
      </c>
      <c r="Y156" s="84"/>
      <c r="Z156" s="62">
        <v>0</v>
      </c>
      <c r="AA156" s="84"/>
      <c r="AB156" s="62">
        <v>0</v>
      </c>
      <c r="AC156" s="84"/>
      <c r="AD156" s="62">
        <v>0</v>
      </c>
      <c r="AE156" s="84"/>
      <c r="AF156" s="62">
        <v>0</v>
      </c>
      <c r="AG156" s="84"/>
      <c r="AH156" s="62">
        <v>183957.85223921842</v>
      </c>
      <c r="AI156" s="84">
        <v>0.0015821143385523558</v>
      </c>
    </row>
    <row r="157" spans="1:35" ht="16.5" customHeight="1">
      <c r="A157" s="56" t="s">
        <v>211</v>
      </c>
      <c r="B157" s="62">
        <v>0</v>
      </c>
      <c r="C157" s="84"/>
      <c r="D157" s="62">
        <v>0</v>
      </c>
      <c r="E157" s="84"/>
      <c r="F157" s="62">
        <v>0.9215507827</v>
      </c>
      <c r="G157" s="84">
        <v>9.95708552847908E-08</v>
      </c>
      <c r="H157" s="62">
        <v>0</v>
      </c>
      <c r="I157" s="84"/>
      <c r="J157" s="62">
        <v>0</v>
      </c>
      <c r="K157" s="84"/>
      <c r="L157" s="62">
        <v>0</v>
      </c>
      <c r="M157" s="84"/>
      <c r="N157" s="62">
        <v>0</v>
      </c>
      <c r="O157" s="84"/>
      <c r="P157" s="62">
        <v>0</v>
      </c>
      <c r="Q157" s="84"/>
      <c r="R157" s="62">
        <v>0</v>
      </c>
      <c r="S157" s="84"/>
      <c r="T157" s="62">
        <v>0</v>
      </c>
      <c r="U157" s="84"/>
      <c r="V157" s="62">
        <v>0</v>
      </c>
      <c r="W157" s="84"/>
      <c r="X157" s="62">
        <v>0</v>
      </c>
      <c r="Y157" s="84"/>
      <c r="Z157" s="62">
        <v>0</v>
      </c>
      <c r="AA157" s="84"/>
      <c r="AB157" s="62">
        <v>0</v>
      </c>
      <c r="AC157" s="84"/>
      <c r="AD157" s="62">
        <v>0</v>
      </c>
      <c r="AE157" s="84"/>
      <c r="AF157" s="62">
        <v>0</v>
      </c>
      <c r="AG157" s="84"/>
      <c r="AH157" s="62">
        <v>0.9215507827</v>
      </c>
      <c r="AI157" s="84">
        <v>7.92572151319661E-09</v>
      </c>
    </row>
    <row r="158" spans="1:35" ht="16.5" customHeight="1">
      <c r="A158" s="75" t="s">
        <v>72</v>
      </c>
      <c r="B158" s="62">
        <v>0</v>
      </c>
      <c r="C158" s="84"/>
      <c r="D158" s="62">
        <v>0</v>
      </c>
      <c r="E158" s="84"/>
      <c r="F158" s="62">
        <v>0.9215507827</v>
      </c>
      <c r="G158" s="84">
        <v>9.95708552847908E-08</v>
      </c>
      <c r="H158" s="62">
        <v>0</v>
      </c>
      <c r="I158" s="84"/>
      <c r="J158" s="62">
        <v>0</v>
      </c>
      <c r="K158" s="84"/>
      <c r="L158" s="62">
        <v>0</v>
      </c>
      <c r="M158" s="84"/>
      <c r="N158" s="62">
        <v>0</v>
      </c>
      <c r="O158" s="84"/>
      <c r="P158" s="62">
        <v>0</v>
      </c>
      <c r="Q158" s="84"/>
      <c r="R158" s="62">
        <v>0</v>
      </c>
      <c r="S158" s="84"/>
      <c r="T158" s="62">
        <v>0</v>
      </c>
      <c r="U158" s="84"/>
      <c r="V158" s="62">
        <v>0</v>
      </c>
      <c r="W158" s="84"/>
      <c r="X158" s="62">
        <v>0</v>
      </c>
      <c r="Y158" s="84"/>
      <c r="Z158" s="62">
        <v>0</v>
      </c>
      <c r="AA158" s="84"/>
      <c r="AB158" s="62">
        <v>0</v>
      </c>
      <c r="AC158" s="84"/>
      <c r="AD158" s="62">
        <v>0</v>
      </c>
      <c r="AE158" s="84"/>
      <c r="AF158" s="62">
        <v>0</v>
      </c>
      <c r="AG158" s="84"/>
      <c r="AH158" s="62">
        <v>0.9215507827</v>
      </c>
      <c r="AI158" s="84">
        <v>7.92572151319661E-09</v>
      </c>
    </row>
    <row r="159" spans="1:35" ht="16.5" customHeight="1">
      <c r="A159" s="56" t="s">
        <v>212</v>
      </c>
      <c r="B159" s="62">
        <v>0</v>
      </c>
      <c r="C159" s="84"/>
      <c r="D159" s="62">
        <v>341.0925743707</v>
      </c>
      <c r="E159" s="84">
        <v>0.0003100163906207309</v>
      </c>
      <c r="F159" s="62">
        <v>24949.7456339289</v>
      </c>
      <c r="G159" s="84">
        <v>0.002695746733164025</v>
      </c>
      <c r="H159" s="62">
        <v>8206.804957489101</v>
      </c>
      <c r="I159" s="84">
        <v>0.002455695587019718</v>
      </c>
      <c r="J159" s="62">
        <v>0</v>
      </c>
      <c r="K159" s="84"/>
      <c r="L159" s="62">
        <v>0</v>
      </c>
      <c r="M159" s="84"/>
      <c r="N159" s="62">
        <v>0</v>
      </c>
      <c r="O159" s="84"/>
      <c r="P159" s="62">
        <v>0</v>
      </c>
      <c r="Q159" s="84"/>
      <c r="R159" s="62">
        <v>0</v>
      </c>
      <c r="S159" s="84"/>
      <c r="T159" s="62">
        <v>0</v>
      </c>
      <c r="U159" s="84"/>
      <c r="V159" s="62">
        <v>0</v>
      </c>
      <c r="W159" s="84"/>
      <c r="X159" s="62">
        <v>0</v>
      </c>
      <c r="Y159" s="84"/>
      <c r="Z159" s="62">
        <v>0</v>
      </c>
      <c r="AA159" s="84"/>
      <c r="AB159" s="62">
        <v>0</v>
      </c>
      <c r="AC159" s="84"/>
      <c r="AD159" s="62">
        <v>0</v>
      </c>
      <c r="AE159" s="84"/>
      <c r="AF159" s="62">
        <v>0</v>
      </c>
      <c r="AG159" s="84"/>
      <c r="AH159" s="62">
        <v>33497.6431657887</v>
      </c>
      <c r="AI159" s="84">
        <v>0.0002880937177467549</v>
      </c>
    </row>
    <row r="160" spans="1:35" ht="16.5" customHeight="1">
      <c r="A160" s="75" t="s">
        <v>72</v>
      </c>
      <c r="B160" s="62">
        <v>0</v>
      </c>
      <c r="C160" s="84"/>
      <c r="D160" s="62">
        <v>341.0925743707</v>
      </c>
      <c r="E160" s="84">
        <v>0.0003100163906207309</v>
      </c>
      <c r="F160" s="62">
        <v>24949.7456339289</v>
      </c>
      <c r="G160" s="84">
        <v>0.002695746733164025</v>
      </c>
      <c r="H160" s="62">
        <v>8206.804957489101</v>
      </c>
      <c r="I160" s="84">
        <v>0.002455695587019718</v>
      </c>
      <c r="J160" s="62">
        <v>0</v>
      </c>
      <c r="K160" s="84"/>
      <c r="L160" s="62">
        <v>0</v>
      </c>
      <c r="M160" s="84"/>
      <c r="N160" s="62">
        <v>0</v>
      </c>
      <c r="O160" s="84"/>
      <c r="P160" s="62">
        <v>0</v>
      </c>
      <c r="Q160" s="84"/>
      <c r="R160" s="62">
        <v>0</v>
      </c>
      <c r="S160" s="84"/>
      <c r="T160" s="62">
        <v>0</v>
      </c>
      <c r="U160" s="84"/>
      <c r="V160" s="62">
        <v>0</v>
      </c>
      <c r="W160" s="84"/>
      <c r="X160" s="62">
        <v>0</v>
      </c>
      <c r="Y160" s="84"/>
      <c r="Z160" s="62">
        <v>0</v>
      </c>
      <c r="AA160" s="84"/>
      <c r="AB160" s="62">
        <v>0</v>
      </c>
      <c r="AC160" s="84"/>
      <c r="AD160" s="62">
        <v>0</v>
      </c>
      <c r="AE160" s="84"/>
      <c r="AF160" s="62">
        <v>0</v>
      </c>
      <c r="AG160" s="84"/>
      <c r="AH160" s="62">
        <v>33497.6431657887</v>
      </c>
      <c r="AI160" s="84">
        <v>0.0002880937177467549</v>
      </c>
    </row>
    <row r="161" spans="1:35" ht="16.5" customHeight="1">
      <c r="A161" s="56" t="s">
        <v>213</v>
      </c>
      <c r="B161" s="62">
        <v>0</v>
      </c>
      <c r="C161" s="84"/>
      <c r="D161" s="62">
        <v>0</v>
      </c>
      <c r="E161" s="84"/>
      <c r="F161" s="62">
        <v>0</v>
      </c>
      <c r="G161" s="84"/>
      <c r="H161" s="62">
        <v>0</v>
      </c>
      <c r="I161" s="84"/>
      <c r="J161" s="62">
        <v>0</v>
      </c>
      <c r="K161" s="84"/>
      <c r="L161" s="62">
        <v>0</v>
      </c>
      <c r="M161" s="84"/>
      <c r="N161" s="62">
        <v>0</v>
      </c>
      <c r="O161" s="84"/>
      <c r="P161" s="62">
        <v>0</v>
      </c>
      <c r="Q161" s="84"/>
      <c r="R161" s="62">
        <v>0</v>
      </c>
      <c r="S161" s="84"/>
      <c r="T161" s="62">
        <v>0</v>
      </c>
      <c r="U161" s="84"/>
      <c r="V161" s="62">
        <v>0</v>
      </c>
      <c r="W161" s="84"/>
      <c r="X161" s="62">
        <v>0</v>
      </c>
      <c r="Y161" s="84"/>
      <c r="Z161" s="62">
        <v>0</v>
      </c>
      <c r="AA161" s="84"/>
      <c r="AB161" s="62">
        <v>49179.876234601004</v>
      </c>
      <c r="AC161" s="84">
        <v>0.008216542809391643</v>
      </c>
      <c r="AD161" s="62">
        <v>157601.254164696</v>
      </c>
      <c r="AE161" s="84">
        <v>0.006631863681460937</v>
      </c>
      <c r="AF161" s="62">
        <v>0</v>
      </c>
      <c r="AG161" s="84"/>
      <c r="AH161" s="62">
        <v>206781.130399297</v>
      </c>
      <c r="AI161" s="84">
        <v>0.0017784040603027113</v>
      </c>
    </row>
    <row r="162" spans="1:35" ht="16.5" customHeight="1">
      <c r="A162" s="75" t="s">
        <v>72</v>
      </c>
      <c r="B162" s="62">
        <v>0</v>
      </c>
      <c r="C162" s="84"/>
      <c r="D162" s="62">
        <v>0</v>
      </c>
      <c r="E162" s="84"/>
      <c r="F162" s="62">
        <v>0</v>
      </c>
      <c r="G162" s="84"/>
      <c r="H162" s="62">
        <v>0</v>
      </c>
      <c r="I162" s="84"/>
      <c r="J162" s="62">
        <v>0</v>
      </c>
      <c r="K162" s="84"/>
      <c r="L162" s="62">
        <v>0</v>
      </c>
      <c r="M162" s="84"/>
      <c r="N162" s="62">
        <v>0</v>
      </c>
      <c r="O162" s="84"/>
      <c r="P162" s="62">
        <v>0</v>
      </c>
      <c r="Q162" s="84"/>
      <c r="R162" s="62">
        <v>0</v>
      </c>
      <c r="S162" s="84"/>
      <c r="T162" s="62">
        <v>0</v>
      </c>
      <c r="U162" s="84"/>
      <c r="V162" s="62">
        <v>0</v>
      </c>
      <c r="W162" s="84"/>
      <c r="X162" s="62">
        <v>0</v>
      </c>
      <c r="Y162" s="84"/>
      <c r="Z162" s="62">
        <v>0</v>
      </c>
      <c r="AA162" s="84"/>
      <c r="AB162" s="62">
        <v>49179.876234601004</v>
      </c>
      <c r="AC162" s="84">
        <v>0.008216542809391643</v>
      </c>
      <c r="AD162" s="62">
        <v>157601.254164696</v>
      </c>
      <c r="AE162" s="84">
        <v>0.006631863681460937</v>
      </c>
      <c r="AF162" s="62">
        <v>0</v>
      </c>
      <c r="AG162" s="84"/>
      <c r="AH162" s="62">
        <v>206781.130399297</v>
      </c>
      <c r="AI162" s="84">
        <v>0.0017784040603027113</v>
      </c>
    </row>
    <row r="163" spans="1:35" ht="16.5" customHeight="1">
      <c r="A163" s="56" t="s">
        <v>214</v>
      </c>
      <c r="B163" s="62">
        <v>0</v>
      </c>
      <c r="C163" s="84"/>
      <c r="D163" s="62">
        <v>209.9692113369</v>
      </c>
      <c r="E163" s="84">
        <v>0.00019083938476304393</v>
      </c>
      <c r="F163" s="62">
        <v>314.9538170054</v>
      </c>
      <c r="G163" s="84">
        <v>3.402983484269485E-05</v>
      </c>
      <c r="H163" s="62">
        <v>0</v>
      </c>
      <c r="I163" s="84"/>
      <c r="J163" s="62">
        <v>0</v>
      </c>
      <c r="K163" s="84"/>
      <c r="L163" s="62">
        <v>0</v>
      </c>
      <c r="M163" s="84"/>
      <c r="N163" s="62">
        <v>0</v>
      </c>
      <c r="O163" s="84"/>
      <c r="P163" s="62">
        <v>0</v>
      </c>
      <c r="Q163" s="84"/>
      <c r="R163" s="62">
        <v>0</v>
      </c>
      <c r="S163" s="84"/>
      <c r="T163" s="62">
        <v>0</v>
      </c>
      <c r="U163" s="84"/>
      <c r="V163" s="62">
        <v>0</v>
      </c>
      <c r="W163" s="84"/>
      <c r="X163" s="62">
        <v>0</v>
      </c>
      <c r="Y163" s="84"/>
      <c r="Z163" s="62">
        <v>0</v>
      </c>
      <c r="AA163" s="84"/>
      <c r="AB163" s="62">
        <v>0</v>
      </c>
      <c r="AC163" s="84"/>
      <c r="AD163" s="62">
        <v>0</v>
      </c>
      <c r="AE163" s="84"/>
      <c r="AF163" s="62">
        <v>0</v>
      </c>
      <c r="AG163" s="84"/>
      <c r="AH163" s="62">
        <v>524.9230283423001</v>
      </c>
      <c r="AI163" s="84">
        <v>4.514557218773746E-06</v>
      </c>
    </row>
    <row r="164" spans="1:35" ht="16.5" customHeight="1">
      <c r="A164" s="75" t="s">
        <v>72</v>
      </c>
      <c r="B164" s="62">
        <v>0</v>
      </c>
      <c r="C164" s="84"/>
      <c r="D164" s="62">
        <v>209.9692113369</v>
      </c>
      <c r="E164" s="84">
        <v>0.00019083938476304393</v>
      </c>
      <c r="F164" s="62">
        <v>314.9538170054</v>
      </c>
      <c r="G164" s="84">
        <v>3.402983484269485E-05</v>
      </c>
      <c r="H164" s="62">
        <v>0</v>
      </c>
      <c r="I164" s="84"/>
      <c r="J164" s="62">
        <v>0</v>
      </c>
      <c r="K164" s="84"/>
      <c r="L164" s="62">
        <v>0</v>
      </c>
      <c r="M164" s="84"/>
      <c r="N164" s="62">
        <v>0</v>
      </c>
      <c r="O164" s="84"/>
      <c r="P164" s="62">
        <v>0</v>
      </c>
      <c r="Q164" s="84"/>
      <c r="R164" s="62">
        <v>0</v>
      </c>
      <c r="S164" s="84"/>
      <c r="T164" s="62">
        <v>0</v>
      </c>
      <c r="U164" s="84"/>
      <c r="V164" s="62">
        <v>0</v>
      </c>
      <c r="W164" s="84"/>
      <c r="X164" s="62">
        <v>0</v>
      </c>
      <c r="Y164" s="84"/>
      <c r="Z164" s="62">
        <v>0</v>
      </c>
      <c r="AA164" s="84"/>
      <c r="AB164" s="62">
        <v>0</v>
      </c>
      <c r="AC164" s="84"/>
      <c r="AD164" s="62">
        <v>0</v>
      </c>
      <c r="AE164" s="84"/>
      <c r="AF164" s="62">
        <v>0</v>
      </c>
      <c r="AG164" s="84"/>
      <c r="AH164" s="62">
        <v>524.9230283423001</v>
      </c>
      <c r="AI164" s="84">
        <v>4.514557218773746E-06</v>
      </c>
    </row>
    <row r="165" spans="1:35" ht="16.5" customHeight="1">
      <c r="A165" s="56" t="s">
        <v>215</v>
      </c>
      <c r="B165" s="62">
        <v>0</v>
      </c>
      <c r="C165" s="84"/>
      <c r="D165" s="62">
        <v>366.6863021</v>
      </c>
      <c r="E165" s="84">
        <v>0.0003332783308954673</v>
      </c>
      <c r="F165" s="62">
        <v>3890.541665281</v>
      </c>
      <c r="G165" s="84">
        <v>0.0004203615996051429</v>
      </c>
      <c r="H165" s="62">
        <v>366.6863021</v>
      </c>
      <c r="I165" s="84">
        <v>0.00010972235096995052</v>
      </c>
      <c r="J165" s="62">
        <v>0</v>
      </c>
      <c r="K165" s="84"/>
      <c r="L165" s="62">
        <v>41148.070076453594</v>
      </c>
      <c r="M165" s="84">
        <v>0.0057798412078576885</v>
      </c>
      <c r="N165" s="62">
        <v>163492.22139951398</v>
      </c>
      <c r="O165" s="84">
        <v>0.0057088039006955435</v>
      </c>
      <c r="P165" s="62">
        <v>0</v>
      </c>
      <c r="Q165" s="84"/>
      <c r="R165" s="62">
        <v>0</v>
      </c>
      <c r="S165" s="84"/>
      <c r="T165" s="62">
        <v>18002.0973152974</v>
      </c>
      <c r="U165" s="84">
        <v>0.003964278474946781</v>
      </c>
      <c r="V165" s="62">
        <v>126016.14795229</v>
      </c>
      <c r="W165" s="84">
        <v>0.008079589825636162</v>
      </c>
      <c r="X165" s="62">
        <v>0</v>
      </c>
      <c r="Y165" s="84"/>
      <c r="Z165" s="62">
        <v>0</v>
      </c>
      <c r="AA165" s="84"/>
      <c r="AB165" s="62">
        <v>57063.629554386</v>
      </c>
      <c r="AC165" s="84">
        <v>0.00953369123696581</v>
      </c>
      <c r="AD165" s="62">
        <v>197094.79032448918</v>
      </c>
      <c r="AE165" s="84">
        <v>0.008293752411336718</v>
      </c>
      <c r="AF165" s="62">
        <v>30727.051197944398</v>
      </c>
      <c r="AG165" s="84">
        <v>0.008450585769087401</v>
      </c>
      <c r="AH165" s="62">
        <v>638167.9220898555</v>
      </c>
      <c r="AI165" s="84">
        <v>0.005488510588988453</v>
      </c>
    </row>
    <row r="166" spans="1:35" ht="16.5" customHeight="1">
      <c r="A166" s="75" t="s">
        <v>72</v>
      </c>
      <c r="B166" s="62">
        <v>0</v>
      </c>
      <c r="C166" s="84"/>
      <c r="D166" s="62">
        <v>366.6863021</v>
      </c>
      <c r="E166" s="84">
        <v>0.0003332783308954673</v>
      </c>
      <c r="F166" s="62">
        <v>3890.541665281</v>
      </c>
      <c r="G166" s="84">
        <v>0.0004203615996051429</v>
      </c>
      <c r="H166" s="62">
        <v>366.6863021</v>
      </c>
      <c r="I166" s="84">
        <v>0.00010972235096995052</v>
      </c>
      <c r="J166" s="62">
        <v>0</v>
      </c>
      <c r="K166" s="84"/>
      <c r="L166" s="62">
        <v>41148.070076453594</v>
      </c>
      <c r="M166" s="84">
        <v>0.0057798412078576885</v>
      </c>
      <c r="N166" s="62">
        <v>163492.22139951398</v>
      </c>
      <c r="O166" s="84">
        <v>0.0057088039006955435</v>
      </c>
      <c r="P166" s="62">
        <v>0</v>
      </c>
      <c r="Q166" s="84"/>
      <c r="R166" s="62">
        <v>0</v>
      </c>
      <c r="S166" s="84"/>
      <c r="T166" s="62">
        <v>18002.0973152974</v>
      </c>
      <c r="U166" s="84">
        <v>0.003964278474946781</v>
      </c>
      <c r="V166" s="62">
        <v>126016.14795229</v>
      </c>
      <c r="W166" s="84">
        <v>0.008079589825636162</v>
      </c>
      <c r="X166" s="62">
        <v>0</v>
      </c>
      <c r="Y166" s="84"/>
      <c r="Z166" s="62">
        <v>0</v>
      </c>
      <c r="AA166" s="84"/>
      <c r="AB166" s="62">
        <v>57063.629554386</v>
      </c>
      <c r="AC166" s="84">
        <v>0.00953369123696581</v>
      </c>
      <c r="AD166" s="62">
        <v>197094.79032448918</v>
      </c>
      <c r="AE166" s="84">
        <v>0.008293752411336718</v>
      </c>
      <c r="AF166" s="62">
        <v>30727.051197944398</v>
      </c>
      <c r="AG166" s="84">
        <v>0.008450585769087401</v>
      </c>
      <c r="AH166" s="62">
        <v>638167.9220898555</v>
      </c>
      <c r="AI166" s="84">
        <v>0.005488510588988453</v>
      </c>
    </row>
    <row r="167" spans="1:35" ht="16.5" customHeight="1">
      <c r="A167" s="56" t="s">
        <v>216</v>
      </c>
      <c r="B167" s="62">
        <v>0</v>
      </c>
      <c r="C167" s="84"/>
      <c r="D167" s="62">
        <v>0</v>
      </c>
      <c r="E167" s="84"/>
      <c r="F167" s="62">
        <v>0</v>
      </c>
      <c r="G167" s="84"/>
      <c r="H167" s="62">
        <v>0</v>
      </c>
      <c r="I167" s="84"/>
      <c r="J167" s="62">
        <v>0</v>
      </c>
      <c r="K167" s="84"/>
      <c r="L167" s="62">
        <v>51528.7458833984</v>
      </c>
      <c r="M167" s="84">
        <v>0.007237957170110906</v>
      </c>
      <c r="N167" s="62">
        <v>45448.2217522337</v>
      </c>
      <c r="O167" s="84">
        <v>0.0015869561462793793</v>
      </c>
      <c r="P167" s="62">
        <v>0</v>
      </c>
      <c r="Q167" s="84"/>
      <c r="R167" s="62">
        <v>0</v>
      </c>
      <c r="S167" s="84"/>
      <c r="T167" s="62">
        <v>0</v>
      </c>
      <c r="U167" s="84"/>
      <c r="V167" s="62">
        <v>0</v>
      </c>
      <c r="W167" s="84"/>
      <c r="X167" s="62">
        <v>0</v>
      </c>
      <c r="Y167" s="84"/>
      <c r="Z167" s="62">
        <v>0</v>
      </c>
      <c r="AA167" s="84"/>
      <c r="AB167" s="62">
        <v>34287.4873407633</v>
      </c>
      <c r="AC167" s="84">
        <v>0.0057284529594575405</v>
      </c>
      <c r="AD167" s="62">
        <v>36986.44735345821</v>
      </c>
      <c r="AE167" s="84">
        <v>0.0015563903866737962</v>
      </c>
      <c r="AF167" s="62">
        <v>0</v>
      </c>
      <c r="AG167" s="84"/>
      <c r="AH167" s="62">
        <v>168250.9023298536</v>
      </c>
      <c r="AI167" s="84">
        <v>0.0014470280110917889</v>
      </c>
    </row>
    <row r="168" spans="1:35" ht="16.5" customHeight="1">
      <c r="A168" s="75" t="s">
        <v>72</v>
      </c>
      <c r="B168" s="62">
        <v>0</v>
      </c>
      <c r="C168" s="84"/>
      <c r="D168" s="62">
        <v>0</v>
      </c>
      <c r="E168" s="84"/>
      <c r="F168" s="62">
        <v>0</v>
      </c>
      <c r="G168" s="84"/>
      <c r="H168" s="62">
        <v>0</v>
      </c>
      <c r="I168" s="84"/>
      <c r="J168" s="62">
        <v>0</v>
      </c>
      <c r="K168" s="84"/>
      <c r="L168" s="62">
        <v>51528.7458833984</v>
      </c>
      <c r="M168" s="84">
        <v>0.007237957170110906</v>
      </c>
      <c r="N168" s="62">
        <v>45448.2217522337</v>
      </c>
      <c r="O168" s="84">
        <v>0.0015869561462793793</v>
      </c>
      <c r="P168" s="62">
        <v>0</v>
      </c>
      <c r="Q168" s="84"/>
      <c r="R168" s="62">
        <v>0</v>
      </c>
      <c r="S168" s="84"/>
      <c r="T168" s="62">
        <v>0</v>
      </c>
      <c r="U168" s="84"/>
      <c r="V168" s="62">
        <v>0</v>
      </c>
      <c r="W168" s="84"/>
      <c r="X168" s="62">
        <v>0</v>
      </c>
      <c r="Y168" s="84"/>
      <c r="Z168" s="62">
        <v>0</v>
      </c>
      <c r="AA168" s="84"/>
      <c r="AB168" s="62">
        <v>34287.4873407633</v>
      </c>
      <c r="AC168" s="84">
        <v>0.0057284529594575405</v>
      </c>
      <c r="AD168" s="62">
        <v>36986.44735345821</v>
      </c>
      <c r="AE168" s="84">
        <v>0.0015563903866737962</v>
      </c>
      <c r="AF168" s="62">
        <v>0</v>
      </c>
      <c r="AG168" s="84"/>
      <c r="AH168" s="62">
        <v>168250.9023298536</v>
      </c>
      <c r="AI168" s="84">
        <v>0.0014470280110917889</v>
      </c>
    </row>
    <row r="169" spans="1:35" ht="16.5" customHeight="1">
      <c r="A169" s="56" t="s">
        <v>217</v>
      </c>
      <c r="B169" s="62">
        <v>0</v>
      </c>
      <c r="C169" s="84"/>
      <c r="D169" s="62">
        <v>11818.19277753</v>
      </c>
      <c r="E169" s="84">
        <v>0.010741463590374093</v>
      </c>
      <c r="F169" s="62">
        <v>25253.9174667115</v>
      </c>
      <c r="G169" s="84">
        <v>0.002728611606280372</v>
      </c>
      <c r="H169" s="62">
        <v>413.1522991935</v>
      </c>
      <c r="I169" s="84">
        <v>0.00012362622033202812</v>
      </c>
      <c r="J169" s="62">
        <v>0</v>
      </c>
      <c r="K169" s="84"/>
      <c r="L169" s="62">
        <v>114453.2068471685</v>
      </c>
      <c r="M169" s="84">
        <v>0.016076607240087075</v>
      </c>
      <c r="N169" s="62">
        <v>199514.1969587575</v>
      </c>
      <c r="O169" s="84">
        <v>0.006966615390581999</v>
      </c>
      <c r="P169" s="62">
        <v>0</v>
      </c>
      <c r="Q169" s="84"/>
      <c r="R169" s="62">
        <v>0</v>
      </c>
      <c r="S169" s="84"/>
      <c r="T169" s="62">
        <v>77533.10399579801</v>
      </c>
      <c r="U169" s="84">
        <v>0.017073722571489973</v>
      </c>
      <c r="V169" s="62">
        <v>111293.19764404459</v>
      </c>
      <c r="W169" s="84">
        <v>0.00713562033087837</v>
      </c>
      <c r="X169" s="62">
        <v>9008.7026209915</v>
      </c>
      <c r="Y169" s="84">
        <v>0.002406076258708294</v>
      </c>
      <c r="Z169" s="62">
        <v>0</v>
      </c>
      <c r="AA169" s="84"/>
      <c r="AB169" s="62">
        <v>133458.1313507928</v>
      </c>
      <c r="AC169" s="84">
        <v>0.022297015231886715</v>
      </c>
      <c r="AD169" s="62">
        <v>546754.023202688</v>
      </c>
      <c r="AE169" s="84">
        <v>0.023007419378663865</v>
      </c>
      <c r="AF169" s="62">
        <v>0</v>
      </c>
      <c r="AG169" s="84"/>
      <c r="AH169" s="62">
        <v>1229499.8251636757</v>
      </c>
      <c r="AI169" s="84">
        <v>0.010574211858646402</v>
      </c>
    </row>
    <row r="170" spans="1:35" ht="16.5" customHeight="1">
      <c r="A170" s="75" t="s">
        <v>72</v>
      </c>
      <c r="B170" s="62">
        <v>0</v>
      </c>
      <c r="C170" s="84"/>
      <c r="D170" s="62">
        <v>11818.19277753</v>
      </c>
      <c r="E170" s="84">
        <v>0.010741463590374093</v>
      </c>
      <c r="F170" s="62">
        <v>25253.9174667115</v>
      </c>
      <c r="G170" s="84">
        <v>0.002728611606280372</v>
      </c>
      <c r="H170" s="62">
        <v>413.1522991935</v>
      </c>
      <c r="I170" s="84">
        <v>0.00012362622033202812</v>
      </c>
      <c r="J170" s="62">
        <v>0</v>
      </c>
      <c r="K170" s="84"/>
      <c r="L170" s="62">
        <v>114453.2068471685</v>
      </c>
      <c r="M170" s="84">
        <v>0.016076607240087075</v>
      </c>
      <c r="N170" s="62">
        <v>199514.1969587575</v>
      </c>
      <c r="O170" s="84">
        <v>0.006966615390581999</v>
      </c>
      <c r="P170" s="62">
        <v>0</v>
      </c>
      <c r="Q170" s="84"/>
      <c r="R170" s="62">
        <v>0</v>
      </c>
      <c r="S170" s="84"/>
      <c r="T170" s="62">
        <v>77533.10399579801</v>
      </c>
      <c r="U170" s="84">
        <v>0.017073722571489973</v>
      </c>
      <c r="V170" s="62">
        <v>111293.19764404459</v>
      </c>
      <c r="W170" s="84">
        <v>0.00713562033087837</v>
      </c>
      <c r="X170" s="62">
        <v>9008.7026209915</v>
      </c>
      <c r="Y170" s="84">
        <v>0.002406076258708294</v>
      </c>
      <c r="Z170" s="62">
        <v>0</v>
      </c>
      <c r="AA170" s="84"/>
      <c r="AB170" s="62">
        <v>133458.1313507928</v>
      </c>
      <c r="AC170" s="84">
        <v>0.022297015231886715</v>
      </c>
      <c r="AD170" s="62">
        <v>546754.023202688</v>
      </c>
      <c r="AE170" s="84">
        <v>0.023007419378663865</v>
      </c>
      <c r="AF170" s="62">
        <v>0</v>
      </c>
      <c r="AG170" s="84"/>
      <c r="AH170" s="62">
        <v>1229499.8251636757</v>
      </c>
      <c r="AI170" s="84">
        <v>0.010574211858646402</v>
      </c>
    </row>
    <row r="171" spans="1:35" ht="16.5" customHeight="1">
      <c r="A171" s="56" t="s">
        <v>218</v>
      </c>
      <c r="B171" s="62">
        <v>0</v>
      </c>
      <c r="C171" s="84"/>
      <c r="D171" s="62">
        <v>18839.3144377678</v>
      </c>
      <c r="E171" s="84">
        <v>0.017122906514576704</v>
      </c>
      <c r="F171" s="62">
        <v>127754.0294429563</v>
      </c>
      <c r="G171" s="84">
        <v>0.013803447641207786</v>
      </c>
      <c r="H171" s="62">
        <v>76302.144475706</v>
      </c>
      <c r="I171" s="84">
        <v>0.022831642818335007</v>
      </c>
      <c r="J171" s="62">
        <v>0</v>
      </c>
      <c r="K171" s="84"/>
      <c r="L171" s="62">
        <v>9082.2312630446</v>
      </c>
      <c r="M171" s="84">
        <v>0.0012757306579847941</v>
      </c>
      <c r="N171" s="62">
        <v>30641.0126280902</v>
      </c>
      <c r="O171" s="84">
        <v>0.0010699196017714806</v>
      </c>
      <c r="P171" s="62">
        <v>61244.068966474</v>
      </c>
      <c r="Q171" s="84">
        <v>0.015026107123126013</v>
      </c>
      <c r="R171" s="62">
        <v>0</v>
      </c>
      <c r="S171" s="84"/>
      <c r="T171" s="62">
        <v>42644.74886155879</v>
      </c>
      <c r="U171" s="84">
        <v>0.00939088690725678</v>
      </c>
      <c r="V171" s="62">
        <v>82196.62578629</v>
      </c>
      <c r="W171" s="84">
        <v>0.005270078733528398</v>
      </c>
      <c r="X171" s="62">
        <v>87353.78970608639</v>
      </c>
      <c r="Y171" s="84">
        <v>0.023330760084172807</v>
      </c>
      <c r="Z171" s="62">
        <v>0</v>
      </c>
      <c r="AA171" s="84"/>
      <c r="AB171" s="62">
        <v>17943.9573549096</v>
      </c>
      <c r="AC171" s="84">
        <v>0.002997919170703031</v>
      </c>
      <c r="AD171" s="62">
        <v>88706.8612628142</v>
      </c>
      <c r="AE171" s="84">
        <v>0.003732786357718173</v>
      </c>
      <c r="AF171" s="62">
        <v>59678.2938260124</v>
      </c>
      <c r="AG171" s="84">
        <v>0.01641278680732159</v>
      </c>
      <c r="AH171" s="62">
        <v>702387.0780117103</v>
      </c>
      <c r="AI171" s="84">
        <v>0.006040822143819895</v>
      </c>
    </row>
    <row r="172" spans="1:35" ht="16.5" customHeight="1">
      <c r="A172" s="75" t="s">
        <v>65</v>
      </c>
      <c r="B172" s="62">
        <v>0</v>
      </c>
      <c r="C172" s="84"/>
      <c r="D172" s="62">
        <v>3318.4320053472</v>
      </c>
      <c r="E172" s="84">
        <v>0.0030160970660709427</v>
      </c>
      <c r="F172" s="62">
        <v>82065.0246032862</v>
      </c>
      <c r="G172" s="84">
        <v>0.008866884866372765</v>
      </c>
      <c r="H172" s="62">
        <v>60551.8653532464</v>
      </c>
      <c r="I172" s="84">
        <v>0.018118737962462026</v>
      </c>
      <c r="J172" s="62">
        <v>0</v>
      </c>
      <c r="K172" s="84"/>
      <c r="L172" s="62">
        <v>9082.2312630446</v>
      </c>
      <c r="M172" s="84">
        <v>0.0012757306579847941</v>
      </c>
      <c r="N172" s="62">
        <v>30641.0126280902</v>
      </c>
      <c r="O172" s="84">
        <v>0.0010699196017714806</v>
      </c>
      <c r="P172" s="62">
        <v>61244.068966474</v>
      </c>
      <c r="Q172" s="84">
        <v>0.015026107123126013</v>
      </c>
      <c r="R172" s="62">
        <v>0</v>
      </c>
      <c r="S172" s="84"/>
      <c r="T172" s="62">
        <v>19680.675954471</v>
      </c>
      <c r="U172" s="84">
        <v>0.004333921692136079</v>
      </c>
      <c r="V172" s="62">
        <v>82196.62578629</v>
      </c>
      <c r="W172" s="84">
        <v>0.005270078733528398</v>
      </c>
      <c r="X172" s="62">
        <v>87353.78970608639</v>
      </c>
      <c r="Y172" s="84">
        <v>0.023330760084172807</v>
      </c>
      <c r="Z172" s="62">
        <v>0</v>
      </c>
      <c r="AA172" s="84"/>
      <c r="AB172" s="62">
        <v>17943.9573549096</v>
      </c>
      <c r="AC172" s="84">
        <v>0.002997919170703031</v>
      </c>
      <c r="AD172" s="62">
        <v>88706.8612628142</v>
      </c>
      <c r="AE172" s="84">
        <v>0.003732786357718173</v>
      </c>
      <c r="AF172" s="62">
        <v>59678.2938260124</v>
      </c>
      <c r="AG172" s="84">
        <v>0.01641278680732159</v>
      </c>
      <c r="AH172" s="62">
        <v>602462.8387100722</v>
      </c>
      <c r="AI172" s="84">
        <v>0.005181431963712353</v>
      </c>
    </row>
    <row r="173" spans="1:35" ht="16.5" customHeight="1">
      <c r="A173" s="75" t="s">
        <v>72</v>
      </c>
      <c r="B173" s="62">
        <v>0</v>
      </c>
      <c r="C173" s="84"/>
      <c r="D173" s="62">
        <v>15520.8824324206</v>
      </c>
      <c r="E173" s="84">
        <v>0.014106809448505762</v>
      </c>
      <c r="F173" s="62">
        <v>45689.0048396701</v>
      </c>
      <c r="G173" s="84">
        <v>0.004936562774835021</v>
      </c>
      <c r="H173" s="62">
        <v>15750.2791224596</v>
      </c>
      <c r="I173" s="84">
        <v>0.0047129048558729805</v>
      </c>
      <c r="J173" s="62">
        <v>0</v>
      </c>
      <c r="K173" s="84"/>
      <c r="L173" s="62">
        <v>0</v>
      </c>
      <c r="M173" s="84"/>
      <c r="N173" s="62">
        <v>0</v>
      </c>
      <c r="O173" s="84"/>
      <c r="P173" s="62">
        <v>0</v>
      </c>
      <c r="Q173" s="84"/>
      <c r="R173" s="62">
        <v>0</v>
      </c>
      <c r="S173" s="84"/>
      <c r="T173" s="62">
        <v>22964.0729070878</v>
      </c>
      <c r="U173" s="84">
        <v>0.005056965215120701</v>
      </c>
      <c r="V173" s="62">
        <v>0</v>
      </c>
      <c r="W173" s="84"/>
      <c r="X173" s="62">
        <v>0</v>
      </c>
      <c r="Y173" s="84"/>
      <c r="Z173" s="62">
        <v>0</v>
      </c>
      <c r="AA173" s="84"/>
      <c r="AB173" s="62">
        <v>0</v>
      </c>
      <c r="AC173" s="84"/>
      <c r="AD173" s="62">
        <v>0</v>
      </c>
      <c r="AE173" s="84"/>
      <c r="AF173" s="62">
        <v>0</v>
      </c>
      <c r="AG173" s="84"/>
      <c r="AH173" s="62">
        <v>99924.2393016381</v>
      </c>
      <c r="AI173" s="84">
        <v>0.0008593901801075418</v>
      </c>
    </row>
    <row r="174" spans="1:35" ht="16.5" customHeight="1">
      <c r="A174" s="56" t="s">
        <v>219</v>
      </c>
      <c r="B174" s="62">
        <v>0</v>
      </c>
      <c r="C174" s="84"/>
      <c r="D174" s="62">
        <v>8657.569633744999</v>
      </c>
      <c r="E174" s="84">
        <v>0.007868797772432023</v>
      </c>
      <c r="F174" s="62">
        <v>59839.084233237496</v>
      </c>
      <c r="G174" s="84">
        <v>0.006465437291589528</v>
      </c>
      <c r="H174" s="62">
        <v>4583.419217864999</v>
      </c>
      <c r="I174" s="84">
        <v>0.0013714816429871751</v>
      </c>
      <c r="J174" s="62">
        <v>0</v>
      </c>
      <c r="K174" s="84"/>
      <c r="L174" s="62">
        <v>50926.8801985</v>
      </c>
      <c r="M174" s="84">
        <v>0.007153416435133352</v>
      </c>
      <c r="N174" s="62">
        <v>71297.63227789999</v>
      </c>
      <c r="O174" s="84">
        <v>0.0024895630983190124</v>
      </c>
      <c r="P174" s="62">
        <v>0</v>
      </c>
      <c r="Q174" s="84"/>
      <c r="R174" s="62">
        <v>0</v>
      </c>
      <c r="S174" s="84"/>
      <c r="T174" s="62">
        <v>20370.752079399997</v>
      </c>
      <c r="U174" s="84">
        <v>0.004485884759561899</v>
      </c>
      <c r="V174" s="62">
        <v>30556.1281191</v>
      </c>
      <c r="W174" s="84">
        <v>0.0019591217941004285</v>
      </c>
      <c r="X174" s="62">
        <v>0</v>
      </c>
      <c r="Y174" s="84"/>
      <c r="Z174" s="62">
        <v>0</v>
      </c>
      <c r="AA174" s="84"/>
      <c r="AB174" s="62">
        <v>26481.97770322</v>
      </c>
      <c r="AC174" s="84">
        <v>0.004424376800744655</v>
      </c>
      <c r="AD174" s="62">
        <v>88612.77154539</v>
      </c>
      <c r="AE174" s="84">
        <v>0.0037288270606739217</v>
      </c>
      <c r="AF174" s="62">
        <v>0</v>
      </c>
      <c r="AG174" s="84"/>
      <c r="AH174" s="62">
        <v>361326.2150083575</v>
      </c>
      <c r="AI174" s="84">
        <v>0.0031075563163033082</v>
      </c>
    </row>
    <row r="175" spans="1:35" ht="16.5" customHeight="1">
      <c r="A175" s="75" t="s">
        <v>72</v>
      </c>
      <c r="B175" s="62">
        <v>0</v>
      </c>
      <c r="C175" s="84"/>
      <c r="D175" s="62">
        <v>8657.569633744999</v>
      </c>
      <c r="E175" s="84">
        <v>0.007868797772432023</v>
      </c>
      <c r="F175" s="62">
        <v>59839.084233237496</v>
      </c>
      <c r="G175" s="84">
        <v>0.006465437291589528</v>
      </c>
      <c r="H175" s="62">
        <v>4583.419217864999</v>
      </c>
      <c r="I175" s="84">
        <v>0.0013714816429871751</v>
      </c>
      <c r="J175" s="62">
        <v>0</v>
      </c>
      <c r="K175" s="84"/>
      <c r="L175" s="62">
        <v>50926.8801985</v>
      </c>
      <c r="M175" s="84">
        <v>0.007153416435133352</v>
      </c>
      <c r="N175" s="62">
        <v>71297.63227789999</v>
      </c>
      <c r="O175" s="84">
        <v>0.0024895630983190124</v>
      </c>
      <c r="P175" s="62">
        <v>0</v>
      </c>
      <c r="Q175" s="84"/>
      <c r="R175" s="62">
        <v>0</v>
      </c>
      <c r="S175" s="84"/>
      <c r="T175" s="62">
        <v>20370.752079399997</v>
      </c>
      <c r="U175" s="84">
        <v>0.004485884759561899</v>
      </c>
      <c r="V175" s="62">
        <v>30556.1281191</v>
      </c>
      <c r="W175" s="84">
        <v>0.0019591217941004285</v>
      </c>
      <c r="X175" s="62">
        <v>0</v>
      </c>
      <c r="Y175" s="84"/>
      <c r="Z175" s="62">
        <v>0</v>
      </c>
      <c r="AA175" s="84"/>
      <c r="AB175" s="62">
        <v>26481.97770322</v>
      </c>
      <c r="AC175" s="84">
        <v>0.004424376800744655</v>
      </c>
      <c r="AD175" s="62">
        <v>88612.77154539</v>
      </c>
      <c r="AE175" s="84">
        <v>0.0037288270606739217</v>
      </c>
      <c r="AF175" s="62">
        <v>0</v>
      </c>
      <c r="AG175" s="84"/>
      <c r="AH175" s="62">
        <v>361326.2150083575</v>
      </c>
      <c r="AI175" s="84">
        <v>0.0031075563163033082</v>
      </c>
    </row>
    <row r="176" spans="1:35" ht="16.5" customHeight="1">
      <c r="A176" s="56" t="s">
        <v>220</v>
      </c>
      <c r="B176" s="62">
        <v>0</v>
      </c>
      <c r="C176" s="84"/>
      <c r="D176" s="62">
        <v>1919.3156146374001</v>
      </c>
      <c r="E176" s="84">
        <v>0.001744451049424572</v>
      </c>
      <c r="F176" s="62">
        <v>25195.487897740302</v>
      </c>
      <c r="G176" s="84">
        <v>0.002722298462972807</v>
      </c>
      <c r="H176" s="62">
        <v>7450.759373592499</v>
      </c>
      <c r="I176" s="84">
        <v>0.0022294665230200455</v>
      </c>
      <c r="J176" s="62">
        <v>0</v>
      </c>
      <c r="K176" s="84"/>
      <c r="L176" s="62">
        <v>0</v>
      </c>
      <c r="M176" s="84"/>
      <c r="N176" s="62">
        <v>15482.677978325199</v>
      </c>
      <c r="O176" s="84">
        <v>0.0005406224937141788</v>
      </c>
      <c r="P176" s="62">
        <v>0</v>
      </c>
      <c r="Q176" s="84"/>
      <c r="R176" s="62">
        <v>0</v>
      </c>
      <c r="S176" s="84"/>
      <c r="T176" s="62">
        <v>0</v>
      </c>
      <c r="U176" s="84"/>
      <c r="V176" s="62">
        <v>0</v>
      </c>
      <c r="W176" s="84"/>
      <c r="X176" s="62">
        <v>0</v>
      </c>
      <c r="Y176" s="84"/>
      <c r="Z176" s="62">
        <v>0</v>
      </c>
      <c r="AA176" s="84"/>
      <c r="AB176" s="62">
        <v>23574.2026580466</v>
      </c>
      <c r="AC176" s="84">
        <v>0.003938571223992541</v>
      </c>
      <c r="AD176" s="62">
        <v>43393.2225918027</v>
      </c>
      <c r="AE176" s="84">
        <v>0.0018259876068460325</v>
      </c>
      <c r="AF176" s="62">
        <v>0</v>
      </c>
      <c r="AG176" s="84"/>
      <c r="AH176" s="62">
        <v>117015.66611414471</v>
      </c>
      <c r="AI176" s="84">
        <v>0.0010063835870061035</v>
      </c>
    </row>
    <row r="177" spans="1:35" ht="16.5" customHeight="1">
      <c r="A177" s="75" t="s">
        <v>72</v>
      </c>
      <c r="B177" s="62">
        <v>0</v>
      </c>
      <c r="C177" s="84"/>
      <c r="D177" s="62">
        <v>1919.3156146374001</v>
      </c>
      <c r="E177" s="84">
        <v>0.001744451049424572</v>
      </c>
      <c r="F177" s="62">
        <v>25195.487897740302</v>
      </c>
      <c r="G177" s="84">
        <v>0.002722298462972807</v>
      </c>
      <c r="H177" s="62">
        <v>7450.759373592499</v>
      </c>
      <c r="I177" s="84">
        <v>0.0022294665230200455</v>
      </c>
      <c r="J177" s="62">
        <v>0</v>
      </c>
      <c r="K177" s="84"/>
      <c r="L177" s="62">
        <v>0</v>
      </c>
      <c r="M177" s="84"/>
      <c r="N177" s="62">
        <v>15482.677978325199</v>
      </c>
      <c r="O177" s="84">
        <v>0.0005406224937141788</v>
      </c>
      <c r="P177" s="62">
        <v>0</v>
      </c>
      <c r="Q177" s="84"/>
      <c r="R177" s="62">
        <v>0</v>
      </c>
      <c r="S177" s="84"/>
      <c r="T177" s="62">
        <v>0</v>
      </c>
      <c r="U177" s="84"/>
      <c r="V177" s="62">
        <v>0</v>
      </c>
      <c r="W177" s="84"/>
      <c r="X177" s="62">
        <v>0</v>
      </c>
      <c r="Y177" s="84"/>
      <c r="Z177" s="62">
        <v>0</v>
      </c>
      <c r="AA177" s="84"/>
      <c r="AB177" s="62">
        <v>23574.2026580466</v>
      </c>
      <c r="AC177" s="84">
        <v>0.003938571223992541</v>
      </c>
      <c r="AD177" s="62">
        <v>43393.2225918027</v>
      </c>
      <c r="AE177" s="84">
        <v>0.0018259876068460325</v>
      </c>
      <c r="AF177" s="62">
        <v>0</v>
      </c>
      <c r="AG177" s="84"/>
      <c r="AH177" s="62">
        <v>117015.66611414471</v>
      </c>
      <c r="AI177" s="84">
        <v>0.0010063835870061035</v>
      </c>
    </row>
    <row r="178" spans="1:35" ht="16.5" customHeight="1">
      <c r="A178" s="56" t="s">
        <v>221</v>
      </c>
      <c r="B178" s="62">
        <v>0</v>
      </c>
      <c r="C178" s="84"/>
      <c r="D178" s="62">
        <v>2.5748</v>
      </c>
      <c r="E178" s="84">
        <v>2.3402157142909246E-06</v>
      </c>
      <c r="F178" s="62">
        <v>6980.160339999999</v>
      </c>
      <c r="G178" s="84">
        <v>0.0007541858225571404</v>
      </c>
      <c r="H178" s="62">
        <v>3344.9948999999997</v>
      </c>
      <c r="I178" s="84">
        <v>0.0010009119574649488</v>
      </c>
      <c r="J178" s="62">
        <v>0</v>
      </c>
      <c r="K178" s="84"/>
      <c r="L178" s="62">
        <v>12674.049509999999</v>
      </c>
      <c r="M178" s="84">
        <v>0.0017802534479070286</v>
      </c>
      <c r="N178" s="62">
        <v>144737.53540999998</v>
      </c>
      <c r="O178" s="84">
        <v>0.005053929781200731</v>
      </c>
      <c r="P178" s="62">
        <v>41025.42665</v>
      </c>
      <c r="Q178" s="84">
        <v>0.010065504562610052</v>
      </c>
      <c r="R178" s="62">
        <v>0</v>
      </c>
      <c r="S178" s="84"/>
      <c r="T178" s="62">
        <v>3518.8786800000003</v>
      </c>
      <c r="U178" s="84">
        <v>0.0007748994332576569</v>
      </c>
      <c r="V178" s="62">
        <v>33023.41611</v>
      </c>
      <c r="W178" s="84">
        <v>0.0021173132264852464</v>
      </c>
      <c r="X178" s="62">
        <v>9343.42482</v>
      </c>
      <c r="Y178" s="84">
        <v>0.002495475051207046</v>
      </c>
      <c r="Z178" s="62">
        <v>0</v>
      </c>
      <c r="AA178" s="84"/>
      <c r="AB178" s="62">
        <v>96.35247</v>
      </c>
      <c r="AC178" s="84">
        <v>1.609772645154862E-05</v>
      </c>
      <c r="AD178" s="62">
        <v>1000.41813</v>
      </c>
      <c r="AE178" s="84">
        <v>4.2097613358385824E-05</v>
      </c>
      <c r="AF178" s="62">
        <v>2391.02522</v>
      </c>
      <c r="AG178" s="84">
        <v>0.0006575822576496634</v>
      </c>
      <c r="AH178" s="62">
        <v>258138.25703999997</v>
      </c>
      <c r="AI178" s="84">
        <v>0.0022200967929371642</v>
      </c>
    </row>
    <row r="179" spans="1:35" ht="16.5" customHeight="1">
      <c r="A179" s="75" t="s">
        <v>65</v>
      </c>
      <c r="B179" s="62">
        <v>0</v>
      </c>
      <c r="C179" s="84"/>
      <c r="D179" s="62">
        <v>2.5748</v>
      </c>
      <c r="E179" s="84">
        <v>2.3402157142909246E-06</v>
      </c>
      <c r="F179" s="62">
        <v>6980.160339999999</v>
      </c>
      <c r="G179" s="84">
        <v>0.0007541858225571404</v>
      </c>
      <c r="H179" s="62">
        <v>3344.9948999999997</v>
      </c>
      <c r="I179" s="84">
        <v>0.0010009119574649488</v>
      </c>
      <c r="J179" s="62">
        <v>0</v>
      </c>
      <c r="K179" s="84"/>
      <c r="L179" s="62">
        <v>12674.049509999999</v>
      </c>
      <c r="M179" s="84">
        <v>0.0017802534479070286</v>
      </c>
      <c r="N179" s="62">
        <v>144737.53540999998</v>
      </c>
      <c r="O179" s="84">
        <v>0.005053929781200731</v>
      </c>
      <c r="P179" s="62">
        <v>41025.42665</v>
      </c>
      <c r="Q179" s="84">
        <v>0.010065504562610052</v>
      </c>
      <c r="R179" s="62">
        <v>0</v>
      </c>
      <c r="S179" s="84"/>
      <c r="T179" s="62">
        <v>3518.8786800000003</v>
      </c>
      <c r="U179" s="84">
        <v>0.0007748994332576569</v>
      </c>
      <c r="V179" s="62">
        <v>33023.41611</v>
      </c>
      <c r="W179" s="84">
        <v>0.0021173132264852464</v>
      </c>
      <c r="X179" s="62">
        <v>9343.42482</v>
      </c>
      <c r="Y179" s="84">
        <v>0.002495475051207046</v>
      </c>
      <c r="Z179" s="62">
        <v>0</v>
      </c>
      <c r="AA179" s="84"/>
      <c r="AB179" s="62">
        <v>96.35247</v>
      </c>
      <c r="AC179" s="84">
        <v>1.609772645154862E-05</v>
      </c>
      <c r="AD179" s="62">
        <v>1000.41813</v>
      </c>
      <c r="AE179" s="84">
        <v>4.2097613358385824E-05</v>
      </c>
      <c r="AF179" s="62">
        <v>2391.02522</v>
      </c>
      <c r="AG179" s="84">
        <v>0.0006575822576496634</v>
      </c>
      <c r="AH179" s="62">
        <v>258138.25703999997</v>
      </c>
      <c r="AI179" s="84">
        <v>0.0022200967929371642</v>
      </c>
    </row>
    <row r="180" spans="1:35" ht="16.5" customHeight="1">
      <c r="A180" s="56" t="s">
        <v>222</v>
      </c>
      <c r="B180" s="62">
        <v>0</v>
      </c>
      <c r="C180" s="84"/>
      <c r="D180" s="62">
        <v>0</v>
      </c>
      <c r="E180" s="84"/>
      <c r="F180" s="62">
        <v>0</v>
      </c>
      <c r="G180" s="84"/>
      <c r="H180" s="62">
        <v>0</v>
      </c>
      <c r="I180" s="84"/>
      <c r="J180" s="62">
        <v>0</v>
      </c>
      <c r="K180" s="84"/>
      <c r="L180" s="62">
        <v>61813.799362980004</v>
      </c>
      <c r="M180" s="84">
        <v>0.008682641594334314</v>
      </c>
      <c r="N180" s="62">
        <v>61813.799362980004</v>
      </c>
      <c r="O180" s="84">
        <v>0.0021584076349288684</v>
      </c>
      <c r="P180" s="62">
        <v>0</v>
      </c>
      <c r="Q180" s="84"/>
      <c r="R180" s="62">
        <v>0</v>
      </c>
      <c r="S180" s="84"/>
      <c r="T180" s="62">
        <v>21376.5300390709</v>
      </c>
      <c r="U180" s="84">
        <v>0.0047073691703094795</v>
      </c>
      <c r="V180" s="62">
        <v>0</v>
      </c>
      <c r="W180" s="84"/>
      <c r="X180" s="62">
        <v>0</v>
      </c>
      <c r="Y180" s="84"/>
      <c r="Z180" s="62">
        <v>0</v>
      </c>
      <c r="AA180" s="84"/>
      <c r="AB180" s="62">
        <v>17813.7750325591</v>
      </c>
      <c r="AC180" s="84">
        <v>0.002976169448936421</v>
      </c>
      <c r="AD180" s="62">
        <v>53441.3250976773</v>
      </c>
      <c r="AE180" s="84">
        <v>0.002248811945583013</v>
      </c>
      <c r="AF180" s="62">
        <v>0</v>
      </c>
      <c r="AG180" s="84"/>
      <c r="AH180" s="62">
        <v>216259.22889526727</v>
      </c>
      <c r="AI180" s="84">
        <v>0.001859919664829264</v>
      </c>
    </row>
    <row r="181" spans="1:35" ht="16.5" customHeight="1">
      <c r="A181" s="75" t="s">
        <v>72</v>
      </c>
      <c r="B181" s="62">
        <v>0</v>
      </c>
      <c r="C181" s="84"/>
      <c r="D181" s="62">
        <v>0</v>
      </c>
      <c r="E181" s="84"/>
      <c r="F181" s="62">
        <v>0</v>
      </c>
      <c r="G181" s="84"/>
      <c r="H181" s="62">
        <v>0</v>
      </c>
      <c r="I181" s="84"/>
      <c r="J181" s="62">
        <v>0</v>
      </c>
      <c r="K181" s="84"/>
      <c r="L181" s="62">
        <v>61813.799362980004</v>
      </c>
      <c r="M181" s="84">
        <v>0.008682641594334314</v>
      </c>
      <c r="N181" s="62">
        <v>61813.799362980004</v>
      </c>
      <c r="O181" s="84">
        <v>0.0021584076349288684</v>
      </c>
      <c r="P181" s="62">
        <v>0</v>
      </c>
      <c r="Q181" s="84"/>
      <c r="R181" s="62">
        <v>0</v>
      </c>
      <c r="S181" s="84"/>
      <c r="T181" s="62">
        <v>21376.5300390709</v>
      </c>
      <c r="U181" s="84">
        <v>0.0047073691703094795</v>
      </c>
      <c r="V181" s="62">
        <v>0</v>
      </c>
      <c r="W181" s="84"/>
      <c r="X181" s="62">
        <v>0</v>
      </c>
      <c r="Y181" s="84"/>
      <c r="Z181" s="62">
        <v>0</v>
      </c>
      <c r="AA181" s="84"/>
      <c r="AB181" s="62">
        <v>17813.7750325591</v>
      </c>
      <c r="AC181" s="84">
        <v>0.002976169448936421</v>
      </c>
      <c r="AD181" s="62">
        <v>53441.3250976773</v>
      </c>
      <c r="AE181" s="84">
        <v>0.002248811945583013</v>
      </c>
      <c r="AF181" s="62">
        <v>0</v>
      </c>
      <c r="AG181" s="84"/>
      <c r="AH181" s="62">
        <v>216259.22889526727</v>
      </c>
      <c r="AI181" s="84">
        <v>0.001859919664829264</v>
      </c>
    </row>
    <row r="182" spans="1:35" ht="16.5" customHeight="1">
      <c r="A182" s="56" t="s">
        <v>223</v>
      </c>
      <c r="B182" s="62">
        <v>0</v>
      </c>
      <c r="C182" s="84"/>
      <c r="D182" s="62">
        <v>0</v>
      </c>
      <c r="E182" s="84"/>
      <c r="F182" s="62">
        <v>0</v>
      </c>
      <c r="G182" s="84"/>
      <c r="H182" s="62">
        <v>0</v>
      </c>
      <c r="I182" s="84"/>
      <c r="J182" s="62">
        <v>0</v>
      </c>
      <c r="K182" s="84"/>
      <c r="L182" s="62">
        <v>25278.673300000002</v>
      </c>
      <c r="M182" s="84">
        <v>0.0035507550499414412</v>
      </c>
      <c r="N182" s="62">
        <v>0</v>
      </c>
      <c r="O182" s="84"/>
      <c r="P182" s="62">
        <v>0</v>
      </c>
      <c r="Q182" s="84"/>
      <c r="R182" s="62">
        <v>0</v>
      </c>
      <c r="S182" s="84"/>
      <c r="T182" s="62">
        <v>8089.175456</v>
      </c>
      <c r="U182" s="84">
        <v>0.0017813337845384734</v>
      </c>
      <c r="V182" s="62">
        <v>0</v>
      </c>
      <c r="W182" s="84"/>
      <c r="X182" s="62">
        <v>0</v>
      </c>
      <c r="Y182" s="84"/>
      <c r="Z182" s="62">
        <v>0</v>
      </c>
      <c r="AA182" s="84"/>
      <c r="AB182" s="62">
        <v>0</v>
      </c>
      <c r="AC182" s="84"/>
      <c r="AD182" s="62">
        <v>0</v>
      </c>
      <c r="AE182" s="84"/>
      <c r="AF182" s="62">
        <v>0</v>
      </c>
      <c r="AG182" s="84"/>
      <c r="AH182" s="62">
        <v>33367.848756</v>
      </c>
      <c r="AI182" s="84">
        <v>0.0002869774316285434</v>
      </c>
    </row>
    <row r="183" spans="1:35" ht="16.5" customHeight="1">
      <c r="A183" s="75" t="s">
        <v>72</v>
      </c>
      <c r="B183" s="62">
        <v>0</v>
      </c>
      <c r="C183" s="84"/>
      <c r="D183" s="62">
        <v>0</v>
      </c>
      <c r="E183" s="84"/>
      <c r="F183" s="62">
        <v>0</v>
      </c>
      <c r="G183" s="84"/>
      <c r="H183" s="62">
        <v>0</v>
      </c>
      <c r="I183" s="84"/>
      <c r="J183" s="62">
        <v>0</v>
      </c>
      <c r="K183" s="84"/>
      <c r="L183" s="62">
        <v>25278.673300000002</v>
      </c>
      <c r="M183" s="84">
        <v>0.0035507550499414412</v>
      </c>
      <c r="N183" s="62">
        <v>0</v>
      </c>
      <c r="O183" s="84"/>
      <c r="P183" s="62">
        <v>0</v>
      </c>
      <c r="Q183" s="84"/>
      <c r="R183" s="62">
        <v>0</v>
      </c>
      <c r="S183" s="84"/>
      <c r="T183" s="62">
        <v>8089.175456</v>
      </c>
      <c r="U183" s="84">
        <v>0.0017813337845384734</v>
      </c>
      <c r="V183" s="62">
        <v>0</v>
      </c>
      <c r="W183" s="84"/>
      <c r="X183" s="62">
        <v>0</v>
      </c>
      <c r="Y183" s="84"/>
      <c r="Z183" s="62">
        <v>0</v>
      </c>
      <c r="AA183" s="84"/>
      <c r="AB183" s="62">
        <v>0</v>
      </c>
      <c r="AC183" s="84"/>
      <c r="AD183" s="62">
        <v>0</v>
      </c>
      <c r="AE183" s="84"/>
      <c r="AF183" s="62">
        <v>0</v>
      </c>
      <c r="AG183" s="84"/>
      <c r="AH183" s="62">
        <v>33367.848756</v>
      </c>
      <c r="AI183" s="84">
        <v>0.0002869774316285434</v>
      </c>
    </row>
    <row r="184" spans="1:35" ht="16.5" customHeight="1">
      <c r="A184" s="56" t="s">
        <v>224</v>
      </c>
      <c r="B184" s="62">
        <v>0</v>
      </c>
      <c r="C184" s="84"/>
      <c r="D184" s="62">
        <v>0</v>
      </c>
      <c r="E184" s="84"/>
      <c r="F184" s="62">
        <v>0</v>
      </c>
      <c r="G184" s="84"/>
      <c r="H184" s="62">
        <v>0</v>
      </c>
      <c r="I184" s="84"/>
      <c r="J184" s="62">
        <v>0</v>
      </c>
      <c r="K184" s="84"/>
      <c r="L184" s="62">
        <v>4430.3233511</v>
      </c>
      <c r="M184" s="84">
        <v>0.0006223029517847289</v>
      </c>
      <c r="N184" s="62">
        <v>0</v>
      </c>
      <c r="O184" s="84"/>
      <c r="P184" s="62">
        <v>0</v>
      </c>
      <c r="Q184" s="84"/>
      <c r="R184" s="62">
        <v>0</v>
      </c>
      <c r="S184" s="84"/>
      <c r="T184" s="62">
        <v>8860.6467022</v>
      </c>
      <c r="U184" s="84">
        <v>0.0019512210372172039</v>
      </c>
      <c r="V184" s="62">
        <v>0</v>
      </c>
      <c r="W184" s="84"/>
      <c r="X184" s="62">
        <v>0</v>
      </c>
      <c r="Y184" s="84"/>
      <c r="Z184" s="62">
        <v>0</v>
      </c>
      <c r="AA184" s="84"/>
      <c r="AB184" s="62">
        <v>0</v>
      </c>
      <c r="AC184" s="84"/>
      <c r="AD184" s="62">
        <v>0</v>
      </c>
      <c r="AE184" s="84"/>
      <c r="AF184" s="62">
        <v>0</v>
      </c>
      <c r="AG184" s="84"/>
      <c r="AH184" s="62">
        <v>13290.9700533</v>
      </c>
      <c r="AI184" s="84">
        <v>0.00011430789193630803</v>
      </c>
    </row>
    <row r="185" spans="1:35" ht="16.5" customHeight="1">
      <c r="A185" s="75" t="s">
        <v>72</v>
      </c>
      <c r="B185" s="62">
        <v>0</v>
      </c>
      <c r="C185" s="84"/>
      <c r="D185" s="62">
        <v>0</v>
      </c>
      <c r="E185" s="84"/>
      <c r="F185" s="62">
        <v>0</v>
      </c>
      <c r="G185" s="84"/>
      <c r="H185" s="62">
        <v>0</v>
      </c>
      <c r="I185" s="84"/>
      <c r="J185" s="62">
        <v>0</v>
      </c>
      <c r="K185" s="84"/>
      <c r="L185" s="62">
        <v>4430.3233511</v>
      </c>
      <c r="M185" s="84">
        <v>0.0006223029517847289</v>
      </c>
      <c r="N185" s="62">
        <v>0</v>
      </c>
      <c r="O185" s="84"/>
      <c r="P185" s="62">
        <v>0</v>
      </c>
      <c r="Q185" s="84"/>
      <c r="R185" s="62">
        <v>0</v>
      </c>
      <c r="S185" s="84"/>
      <c r="T185" s="62">
        <v>8860.6467022</v>
      </c>
      <c r="U185" s="84">
        <v>0.0019512210372172039</v>
      </c>
      <c r="V185" s="62">
        <v>0</v>
      </c>
      <c r="W185" s="84"/>
      <c r="X185" s="62">
        <v>0</v>
      </c>
      <c r="Y185" s="84"/>
      <c r="Z185" s="62">
        <v>0</v>
      </c>
      <c r="AA185" s="84"/>
      <c r="AB185" s="62">
        <v>0</v>
      </c>
      <c r="AC185" s="84"/>
      <c r="AD185" s="62">
        <v>0</v>
      </c>
      <c r="AE185" s="84"/>
      <c r="AF185" s="62">
        <v>0</v>
      </c>
      <c r="AG185" s="84"/>
      <c r="AH185" s="62">
        <v>13290.9700533</v>
      </c>
      <c r="AI185" s="84">
        <v>0.00011430789193630803</v>
      </c>
    </row>
    <row r="186" spans="1:35" ht="16.5" customHeight="1">
      <c r="A186" s="56" t="s">
        <v>225</v>
      </c>
      <c r="B186" s="62">
        <v>0</v>
      </c>
      <c r="C186" s="84"/>
      <c r="D186" s="62">
        <v>40.990291886</v>
      </c>
      <c r="E186" s="84">
        <v>3.7255757808369185E-05</v>
      </c>
      <c r="F186" s="62">
        <v>39462.855592484004</v>
      </c>
      <c r="G186" s="84">
        <v>0.004263845636169326</v>
      </c>
      <c r="H186" s="62">
        <v>0</v>
      </c>
      <c r="I186" s="84"/>
      <c r="J186" s="62">
        <v>0</v>
      </c>
      <c r="K186" s="84"/>
      <c r="L186" s="62">
        <v>9161.7243833808</v>
      </c>
      <c r="M186" s="84">
        <v>0.001286896615751627</v>
      </c>
      <c r="N186" s="62">
        <v>23135.667634799996</v>
      </c>
      <c r="O186" s="84">
        <v>0.0008078487680217824</v>
      </c>
      <c r="P186" s="62">
        <v>0</v>
      </c>
      <c r="Q186" s="84"/>
      <c r="R186" s="62">
        <v>0</v>
      </c>
      <c r="S186" s="84"/>
      <c r="T186" s="62">
        <v>10011.9601689597</v>
      </c>
      <c r="U186" s="84">
        <v>0.002204754118071813</v>
      </c>
      <c r="V186" s="62">
        <v>21861.9828735624</v>
      </c>
      <c r="W186" s="84">
        <v>0.0014016922217011548</v>
      </c>
      <c r="X186" s="62">
        <v>0</v>
      </c>
      <c r="Y186" s="84"/>
      <c r="Z186" s="62">
        <v>0</v>
      </c>
      <c r="AA186" s="84"/>
      <c r="AB186" s="62">
        <v>0</v>
      </c>
      <c r="AC186" s="84"/>
      <c r="AD186" s="62">
        <v>0</v>
      </c>
      <c r="AE186" s="84"/>
      <c r="AF186" s="62">
        <v>0</v>
      </c>
      <c r="AG186" s="84"/>
      <c r="AH186" s="62">
        <v>103675.18094507289</v>
      </c>
      <c r="AI186" s="84">
        <v>0.000891649844399742</v>
      </c>
    </row>
    <row r="187" spans="1:35" ht="16.5" customHeight="1">
      <c r="A187" s="75" t="s">
        <v>72</v>
      </c>
      <c r="B187" s="62">
        <v>0</v>
      </c>
      <c r="C187" s="84"/>
      <c r="D187" s="62">
        <v>40.990291886</v>
      </c>
      <c r="E187" s="84">
        <v>3.7255757808369185E-05</v>
      </c>
      <c r="F187" s="62">
        <v>39462.855592484004</v>
      </c>
      <c r="G187" s="84">
        <v>0.004263845636169326</v>
      </c>
      <c r="H187" s="62">
        <v>0</v>
      </c>
      <c r="I187" s="84"/>
      <c r="J187" s="62">
        <v>0</v>
      </c>
      <c r="K187" s="84"/>
      <c r="L187" s="62">
        <v>9161.7243833808</v>
      </c>
      <c r="M187" s="84">
        <v>0.001286896615751627</v>
      </c>
      <c r="N187" s="62">
        <v>23135.667634799996</v>
      </c>
      <c r="O187" s="84">
        <v>0.0008078487680217824</v>
      </c>
      <c r="P187" s="62">
        <v>0</v>
      </c>
      <c r="Q187" s="84"/>
      <c r="R187" s="62">
        <v>0</v>
      </c>
      <c r="S187" s="84"/>
      <c r="T187" s="62">
        <v>10011.9601689597</v>
      </c>
      <c r="U187" s="84">
        <v>0.002204754118071813</v>
      </c>
      <c r="V187" s="62">
        <v>21861.9828735624</v>
      </c>
      <c r="W187" s="84">
        <v>0.0014016922217011548</v>
      </c>
      <c r="X187" s="62">
        <v>0</v>
      </c>
      <c r="Y187" s="84"/>
      <c r="Z187" s="62">
        <v>0</v>
      </c>
      <c r="AA187" s="84"/>
      <c r="AB187" s="62">
        <v>0</v>
      </c>
      <c r="AC187" s="84"/>
      <c r="AD187" s="62">
        <v>0</v>
      </c>
      <c r="AE187" s="84"/>
      <c r="AF187" s="62">
        <v>0</v>
      </c>
      <c r="AG187" s="84"/>
      <c r="AH187" s="62">
        <v>103675.18094507289</v>
      </c>
      <c r="AI187" s="84">
        <v>0.000891649844399742</v>
      </c>
    </row>
    <row r="188" spans="1:35" ht="16.5" customHeight="1">
      <c r="A188" s="56" t="s">
        <v>226</v>
      </c>
      <c r="B188" s="62">
        <v>0</v>
      </c>
      <c r="C188" s="84"/>
      <c r="D188" s="62">
        <v>0</v>
      </c>
      <c r="E188" s="84"/>
      <c r="F188" s="62">
        <v>0</v>
      </c>
      <c r="G188" s="84"/>
      <c r="H188" s="62">
        <v>0</v>
      </c>
      <c r="I188" s="84"/>
      <c r="J188" s="62">
        <v>0</v>
      </c>
      <c r="K188" s="84"/>
      <c r="L188" s="62">
        <v>0</v>
      </c>
      <c r="M188" s="84"/>
      <c r="N188" s="62">
        <v>2275.9427</v>
      </c>
      <c r="O188" s="84">
        <v>7.947112377762439E-05</v>
      </c>
      <c r="P188" s="62">
        <v>1297.7733</v>
      </c>
      <c r="Q188" s="84">
        <v>0.0003184060261901872</v>
      </c>
      <c r="R188" s="62">
        <v>0</v>
      </c>
      <c r="S188" s="84"/>
      <c r="T188" s="62">
        <v>0</v>
      </c>
      <c r="U188" s="84"/>
      <c r="V188" s="62">
        <v>0</v>
      </c>
      <c r="W188" s="84"/>
      <c r="X188" s="62">
        <v>0</v>
      </c>
      <c r="Y188" s="84"/>
      <c r="Z188" s="62">
        <v>0</v>
      </c>
      <c r="AA188" s="84"/>
      <c r="AB188" s="62">
        <v>0</v>
      </c>
      <c r="AC188" s="84"/>
      <c r="AD188" s="62">
        <v>0</v>
      </c>
      <c r="AE188" s="84"/>
      <c r="AF188" s="62">
        <v>0</v>
      </c>
      <c r="AG188" s="84"/>
      <c r="AH188" s="62">
        <v>3573.716</v>
      </c>
      <c r="AI188" s="84">
        <v>3.073544976031513E-05</v>
      </c>
    </row>
    <row r="189" spans="1:35" ht="16.5" customHeight="1">
      <c r="A189" s="75" t="s">
        <v>65</v>
      </c>
      <c r="B189" s="62">
        <v>0</v>
      </c>
      <c r="C189" s="84"/>
      <c r="D189" s="62">
        <v>0</v>
      </c>
      <c r="E189" s="84"/>
      <c r="F189" s="62">
        <v>0</v>
      </c>
      <c r="G189" s="84"/>
      <c r="H189" s="62">
        <v>0</v>
      </c>
      <c r="I189" s="84"/>
      <c r="J189" s="62">
        <v>0</v>
      </c>
      <c r="K189" s="84"/>
      <c r="L189" s="62">
        <v>0</v>
      </c>
      <c r="M189" s="84"/>
      <c r="N189" s="62">
        <v>2275.9427</v>
      </c>
      <c r="O189" s="84">
        <v>7.947112377762439E-05</v>
      </c>
      <c r="P189" s="62">
        <v>1297.7733</v>
      </c>
      <c r="Q189" s="84">
        <v>0.0003184060261901872</v>
      </c>
      <c r="R189" s="62">
        <v>0</v>
      </c>
      <c r="S189" s="84"/>
      <c r="T189" s="62">
        <v>0</v>
      </c>
      <c r="U189" s="84"/>
      <c r="V189" s="62">
        <v>0</v>
      </c>
      <c r="W189" s="84"/>
      <c r="X189" s="62">
        <v>0</v>
      </c>
      <c r="Y189" s="84"/>
      <c r="Z189" s="62">
        <v>0</v>
      </c>
      <c r="AA189" s="84"/>
      <c r="AB189" s="62">
        <v>0</v>
      </c>
      <c r="AC189" s="84"/>
      <c r="AD189" s="62">
        <v>0</v>
      </c>
      <c r="AE189" s="84"/>
      <c r="AF189" s="62">
        <v>0</v>
      </c>
      <c r="AG189" s="84"/>
      <c r="AH189" s="62">
        <v>3573.716</v>
      </c>
      <c r="AI189" s="84">
        <v>3.073544976031513E-05</v>
      </c>
    </row>
    <row r="190" spans="1:35" ht="16.5" customHeight="1">
      <c r="A190" s="56" t="s">
        <v>227</v>
      </c>
      <c r="B190" s="62">
        <v>0</v>
      </c>
      <c r="C190" s="84"/>
      <c r="D190" s="62">
        <v>1065.7723009893998</v>
      </c>
      <c r="E190" s="84">
        <v>0.0009686721635200368</v>
      </c>
      <c r="F190" s="62">
        <v>22245.3655604507</v>
      </c>
      <c r="G190" s="84">
        <v>0.0024035464095503566</v>
      </c>
      <c r="H190" s="62">
        <v>30561.924201416798</v>
      </c>
      <c r="I190" s="84">
        <v>0.00914494529613049</v>
      </c>
      <c r="J190" s="62">
        <v>0</v>
      </c>
      <c r="K190" s="84"/>
      <c r="L190" s="62">
        <v>982.3549218054001</v>
      </c>
      <c r="M190" s="84">
        <v>0.00013798594799812352</v>
      </c>
      <c r="N190" s="62">
        <v>10992.288030867</v>
      </c>
      <c r="O190" s="84">
        <v>0.0003838275377936054</v>
      </c>
      <c r="P190" s="62">
        <v>51854.542700360405</v>
      </c>
      <c r="Q190" s="84">
        <v>0.01272240604821438</v>
      </c>
      <c r="R190" s="62">
        <v>0</v>
      </c>
      <c r="S190" s="84"/>
      <c r="T190" s="62">
        <v>2948.2463339856004</v>
      </c>
      <c r="U190" s="84">
        <v>0.0006492393233941802</v>
      </c>
      <c r="V190" s="62">
        <v>21643.5646205792</v>
      </c>
      <c r="W190" s="84">
        <v>0.001387688223616684</v>
      </c>
      <c r="X190" s="62">
        <v>45098.1955345941</v>
      </c>
      <c r="Y190" s="84">
        <v>0.012044986070860962</v>
      </c>
      <c r="Z190" s="62">
        <v>0</v>
      </c>
      <c r="AA190" s="84"/>
      <c r="AB190" s="62">
        <v>1331.8169366212999</v>
      </c>
      <c r="AC190" s="84">
        <v>0.00022250830444999652</v>
      </c>
      <c r="AD190" s="62">
        <v>31343.740298522902</v>
      </c>
      <c r="AE190" s="84">
        <v>0.0013189451697490466</v>
      </c>
      <c r="AF190" s="62">
        <v>46170.7544738307</v>
      </c>
      <c r="AG190" s="84">
        <v>0.012697929202223089</v>
      </c>
      <c r="AH190" s="62">
        <v>266238.56591402355</v>
      </c>
      <c r="AI190" s="84">
        <v>0.0022897628314361906</v>
      </c>
    </row>
    <row r="191" spans="1:35" ht="16.5" customHeight="1">
      <c r="A191" s="75" t="s">
        <v>65</v>
      </c>
      <c r="B191" s="62">
        <v>0</v>
      </c>
      <c r="C191" s="84"/>
      <c r="D191" s="62">
        <v>1056.389757423</v>
      </c>
      <c r="E191" s="84">
        <v>0.000960144442573125</v>
      </c>
      <c r="F191" s="62">
        <v>21927.3954309696</v>
      </c>
      <c r="G191" s="84">
        <v>0.002369190671004198</v>
      </c>
      <c r="H191" s="62">
        <v>29874.5935520604</v>
      </c>
      <c r="I191" s="84">
        <v>0.008939277578767762</v>
      </c>
      <c r="J191" s="62">
        <v>0</v>
      </c>
      <c r="K191" s="84"/>
      <c r="L191" s="62">
        <v>982.3549218054001</v>
      </c>
      <c r="M191" s="84">
        <v>0.00013798594799812352</v>
      </c>
      <c r="N191" s="62">
        <v>10992.288030867</v>
      </c>
      <c r="O191" s="84">
        <v>0.0003838275377936054</v>
      </c>
      <c r="P191" s="62">
        <v>51854.542700360405</v>
      </c>
      <c r="Q191" s="84">
        <v>0.01272240604821438</v>
      </c>
      <c r="R191" s="62">
        <v>0</v>
      </c>
      <c r="S191" s="84"/>
      <c r="T191" s="62">
        <v>2594.1700250466</v>
      </c>
      <c r="U191" s="84">
        <v>0.000571267459036869</v>
      </c>
      <c r="V191" s="62">
        <v>18246.2848302306</v>
      </c>
      <c r="W191" s="84">
        <v>0.00116986989100639</v>
      </c>
      <c r="X191" s="62">
        <v>24914.034287227798</v>
      </c>
      <c r="Y191" s="84">
        <v>0.006654128671920313</v>
      </c>
      <c r="Z191" s="62">
        <v>0</v>
      </c>
      <c r="AA191" s="84"/>
      <c r="AB191" s="62">
        <v>48.117261792600004</v>
      </c>
      <c r="AC191" s="84">
        <v>8.039010499002537E-06</v>
      </c>
      <c r="AD191" s="62">
        <v>20122.5504585534</v>
      </c>
      <c r="AE191" s="84">
        <v>0.0008467572943612992</v>
      </c>
      <c r="AF191" s="62">
        <v>32579.617986458397</v>
      </c>
      <c r="AG191" s="84">
        <v>0.00896008062553974</v>
      </c>
      <c r="AH191" s="62">
        <v>215192.3392427952</v>
      </c>
      <c r="AI191" s="84">
        <v>0.0018507439683516042</v>
      </c>
    </row>
    <row r="192" spans="1:35" ht="16.5" customHeight="1">
      <c r="A192" s="75" t="s">
        <v>74</v>
      </c>
      <c r="B192" s="62">
        <v>0</v>
      </c>
      <c r="C192" s="84"/>
      <c r="D192" s="62">
        <v>9.382543566399999</v>
      </c>
      <c r="E192" s="84">
        <v>8.527720946911797E-06</v>
      </c>
      <c r="F192" s="62">
        <v>317.9701294811</v>
      </c>
      <c r="G192" s="84">
        <v>3.4355738546158365E-05</v>
      </c>
      <c r="H192" s="62">
        <v>687.3306493564</v>
      </c>
      <c r="I192" s="84">
        <v>0.00020566771736272863</v>
      </c>
      <c r="J192" s="62">
        <v>0</v>
      </c>
      <c r="K192" s="84"/>
      <c r="L192" s="62">
        <v>0</v>
      </c>
      <c r="M192" s="84"/>
      <c r="N192" s="62">
        <v>0</v>
      </c>
      <c r="O192" s="84"/>
      <c r="P192" s="62">
        <v>0</v>
      </c>
      <c r="Q192" s="84"/>
      <c r="R192" s="62">
        <v>0</v>
      </c>
      <c r="S192" s="84"/>
      <c r="T192" s="62">
        <v>354.076308939</v>
      </c>
      <c r="U192" s="84">
        <v>7.797186435731115E-05</v>
      </c>
      <c r="V192" s="62">
        <v>3397.2797903486003</v>
      </c>
      <c r="W192" s="84">
        <v>0.00021781833261029385</v>
      </c>
      <c r="X192" s="62">
        <v>20184.1612473663</v>
      </c>
      <c r="Y192" s="84">
        <v>0.0053908573989406485</v>
      </c>
      <c r="Z192" s="62">
        <v>0</v>
      </c>
      <c r="AA192" s="84"/>
      <c r="AB192" s="62">
        <v>1283.6996748287</v>
      </c>
      <c r="AC192" s="84">
        <v>0.00021446929395099398</v>
      </c>
      <c r="AD192" s="62">
        <v>11221.1898399695</v>
      </c>
      <c r="AE192" s="84">
        <v>0.0004721878753877475</v>
      </c>
      <c r="AF192" s="62">
        <v>13591.1364873723</v>
      </c>
      <c r="AG192" s="84">
        <v>0.0037378485766833493</v>
      </c>
      <c r="AH192" s="62">
        <v>51046.2266712283</v>
      </c>
      <c r="AI192" s="84">
        <v>0.00043901886308458633</v>
      </c>
    </row>
    <row r="193" spans="1:35" ht="16.5" customHeight="1">
      <c r="A193" s="56" t="s">
        <v>228</v>
      </c>
      <c r="B193" s="62">
        <v>0</v>
      </c>
      <c r="C193" s="84"/>
      <c r="D193" s="62">
        <v>21.299578435</v>
      </c>
      <c r="E193" s="84">
        <v>1.9359021345875055E-05</v>
      </c>
      <c r="F193" s="62">
        <v>0</v>
      </c>
      <c r="G193" s="84"/>
      <c r="H193" s="62">
        <v>0</v>
      </c>
      <c r="I193" s="84"/>
      <c r="J193" s="62">
        <v>0</v>
      </c>
      <c r="K193" s="84"/>
      <c r="L193" s="62">
        <v>0</v>
      </c>
      <c r="M193" s="84"/>
      <c r="N193" s="62">
        <v>0</v>
      </c>
      <c r="O193" s="84"/>
      <c r="P193" s="62">
        <v>0</v>
      </c>
      <c r="Q193" s="84"/>
      <c r="R193" s="62">
        <v>0</v>
      </c>
      <c r="S193" s="84"/>
      <c r="T193" s="62">
        <v>0</v>
      </c>
      <c r="U193" s="84"/>
      <c r="V193" s="62">
        <v>0</v>
      </c>
      <c r="W193" s="84"/>
      <c r="X193" s="62">
        <v>0</v>
      </c>
      <c r="Y193" s="84"/>
      <c r="Z193" s="62">
        <v>0</v>
      </c>
      <c r="AA193" s="84"/>
      <c r="AB193" s="62">
        <v>0</v>
      </c>
      <c r="AC193" s="84"/>
      <c r="AD193" s="62">
        <v>0</v>
      </c>
      <c r="AE193" s="84"/>
      <c r="AF193" s="62">
        <v>0</v>
      </c>
      <c r="AG193" s="84"/>
      <c r="AH193" s="62">
        <v>21.299578435</v>
      </c>
      <c r="AI193" s="84">
        <v>1.8318526791296062E-07</v>
      </c>
    </row>
    <row r="194" spans="1:35" ht="16.5" customHeight="1">
      <c r="A194" s="75" t="s">
        <v>72</v>
      </c>
      <c r="B194" s="62">
        <v>0</v>
      </c>
      <c r="C194" s="84"/>
      <c r="D194" s="62">
        <v>21.299578435</v>
      </c>
      <c r="E194" s="84">
        <v>1.9359021345875055E-05</v>
      </c>
      <c r="F194" s="62">
        <v>0</v>
      </c>
      <c r="G194" s="84"/>
      <c r="H194" s="62">
        <v>0</v>
      </c>
      <c r="I194" s="84"/>
      <c r="J194" s="62">
        <v>0</v>
      </c>
      <c r="K194" s="84"/>
      <c r="L194" s="62">
        <v>0</v>
      </c>
      <c r="M194" s="84"/>
      <c r="N194" s="62">
        <v>0</v>
      </c>
      <c r="O194" s="84"/>
      <c r="P194" s="62">
        <v>0</v>
      </c>
      <c r="Q194" s="84"/>
      <c r="R194" s="62">
        <v>0</v>
      </c>
      <c r="S194" s="84"/>
      <c r="T194" s="62">
        <v>0</v>
      </c>
      <c r="U194" s="84"/>
      <c r="V194" s="62">
        <v>0</v>
      </c>
      <c r="W194" s="84"/>
      <c r="X194" s="62">
        <v>0</v>
      </c>
      <c r="Y194" s="84"/>
      <c r="Z194" s="62">
        <v>0</v>
      </c>
      <c r="AA194" s="84"/>
      <c r="AB194" s="62">
        <v>0</v>
      </c>
      <c r="AC194" s="84"/>
      <c r="AD194" s="62">
        <v>0</v>
      </c>
      <c r="AE194" s="84"/>
      <c r="AF194" s="62">
        <v>0</v>
      </c>
      <c r="AG194" s="84"/>
      <c r="AH194" s="62">
        <v>21.299578435</v>
      </c>
      <c r="AI194" s="84">
        <v>1.8318526791296062E-07</v>
      </c>
    </row>
    <row r="195" spans="1:35" ht="16.5" customHeight="1">
      <c r="A195" s="56" t="s">
        <v>229</v>
      </c>
      <c r="B195" s="62">
        <v>0</v>
      </c>
      <c r="C195" s="84"/>
      <c r="D195" s="62">
        <v>369.4699893478</v>
      </c>
      <c r="E195" s="84">
        <v>0.0003358084026062692</v>
      </c>
      <c r="F195" s="62">
        <v>17386.8760059753</v>
      </c>
      <c r="G195" s="84">
        <v>0.0018786008835816356</v>
      </c>
      <c r="H195" s="62">
        <v>6312.876172608</v>
      </c>
      <c r="I195" s="84">
        <v>0.0018889814292867555</v>
      </c>
      <c r="J195" s="62">
        <v>0</v>
      </c>
      <c r="K195" s="84"/>
      <c r="L195" s="62">
        <v>0</v>
      </c>
      <c r="M195" s="84"/>
      <c r="N195" s="62">
        <v>0</v>
      </c>
      <c r="O195" s="84"/>
      <c r="P195" s="62">
        <v>0</v>
      </c>
      <c r="Q195" s="84"/>
      <c r="R195" s="62">
        <v>0</v>
      </c>
      <c r="S195" s="84"/>
      <c r="T195" s="62">
        <v>0</v>
      </c>
      <c r="U195" s="84"/>
      <c r="V195" s="62">
        <v>0</v>
      </c>
      <c r="W195" s="84"/>
      <c r="X195" s="62">
        <v>0</v>
      </c>
      <c r="Y195" s="84"/>
      <c r="Z195" s="62">
        <v>0</v>
      </c>
      <c r="AA195" s="84"/>
      <c r="AB195" s="62">
        <v>0</v>
      </c>
      <c r="AC195" s="84"/>
      <c r="AD195" s="62">
        <v>0</v>
      </c>
      <c r="AE195" s="84"/>
      <c r="AF195" s="62">
        <v>0</v>
      </c>
      <c r="AG195" s="84"/>
      <c r="AH195" s="62">
        <v>24069.222167931097</v>
      </c>
      <c r="AI195" s="84">
        <v>0.00020700536044618808</v>
      </c>
    </row>
    <row r="196" spans="1:35" ht="16.5" customHeight="1">
      <c r="A196" s="75" t="s">
        <v>65</v>
      </c>
      <c r="B196" s="62">
        <v>0</v>
      </c>
      <c r="C196" s="84"/>
      <c r="D196" s="62">
        <v>369.4699893478</v>
      </c>
      <c r="E196" s="84">
        <v>0.0003358084026062692</v>
      </c>
      <c r="F196" s="62">
        <v>17386.8760059753</v>
      </c>
      <c r="G196" s="84">
        <v>0.0018786008835816356</v>
      </c>
      <c r="H196" s="62">
        <v>6312.876172608</v>
      </c>
      <c r="I196" s="84">
        <v>0.0018889814292867555</v>
      </c>
      <c r="J196" s="62">
        <v>0</v>
      </c>
      <c r="K196" s="84"/>
      <c r="L196" s="62">
        <v>0</v>
      </c>
      <c r="M196" s="84"/>
      <c r="N196" s="62">
        <v>0</v>
      </c>
      <c r="O196" s="84"/>
      <c r="P196" s="62">
        <v>0</v>
      </c>
      <c r="Q196" s="84"/>
      <c r="R196" s="62">
        <v>0</v>
      </c>
      <c r="S196" s="84"/>
      <c r="T196" s="62">
        <v>0</v>
      </c>
      <c r="U196" s="84"/>
      <c r="V196" s="62">
        <v>0</v>
      </c>
      <c r="W196" s="84"/>
      <c r="X196" s="62">
        <v>0</v>
      </c>
      <c r="Y196" s="84"/>
      <c r="Z196" s="62">
        <v>0</v>
      </c>
      <c r="AA196" s="84"/>
      <c r="AB196" s="62">
        <v>0</v>
      </c>
      <c r="AC196" s="84"/>
      <c r="AD196" s="62">
        <v>0</v>
      </c>
      <c r="AE196" s="84"/>
      <c r="AF196" s="62">
        <v>0</v>
      </c>
      <c r="AG196" s="84"/>
      <c r="AH196" s="62">
        <v>24069.222167931097</v>
      </c>
      <c r="AI196" s="84">
        <v>0.00020700536044618808</v>
      </c>
    </row>
    <row r="197" spans="1:35" ht="16.5" customHeight="1">
      <c r="A197" s="56" t="s">
        <v>230</v>
      </c>
      <c r="B197" s="62">
        <v>0</v>
      </c>
      <c r="C197" s="84"/>
      <c r="D197" s="62">
        <v>0</v>
      </c>
      <c r="E197" s="84"/>
      <c r="F197" s="62">
        <v>0</v>
      </c>
      <c r="G197" s="84"/>
      <c r="H197" s="62">
        <v>0</v>
      </c>
      <c r="I197" s="84"/>
      <c r="J197" s="62">
        <v>0</v>
      </c>
      <c r="K197" s="84"/>
      <c r="L197" s="62">
        <v>0</v>
      </c>
      <c r="M197" s="84"/>
      <c r="N197" s="62">
        <v>0</v>
      </c>
      <c r="O197" s="84"/>
      <c r="P197" s="62">
        <v>0</v>
      </c>
      <c r="Q197" s="84"/>
      <c r="R197" s="62">
        <v>0</v>
      </c>
      <c r="S197" s="84"/>
      <c r="T197" s="62">
        <v>0</v>
      </c>
      <c r="U197" s="84"/>
      <c r="V197" s="62">
        <v>0</v>
      </c>
      <c r="W197" s="84"/>
      <c r="X197" s="62">
        <v>0</v>
      </c>
      <c r="Y197" s="84"/>
      <c r="Z197" s="62">
        <v>0</v>
      </c>
      <c r="AA197" s="84"/>
      <c r="AB197" s="62">
        <v>0</v>
      </c>
      <c r="AC197" s="84"/>
      <c r="AD197" s="62">
        <v>2058.6436761963</v>
      </c>
      <c r="AE197" s="84">
        <v>8.662776385629662E-05</v>
      </c>
      <c r="AF197" s="62">
        <v>1285.3694934731998</v>
      </c>
      <c r="AG197" s="84">
        <v>0.00035350366293171557</v>
      </c>
      <c r="AH197" s="62">
        <v>3344.0131696695</v>
      </c>
      <c r="AI197" s="84">
        <v>2.8759909509935613E-05</v>
      </c>
    </row>
    <row r="198" spans="1:35" ht="16.5" customHeight="1">
      <c r="A198" s="75" t="s">
        <v>77</v>
      </c>
      <c r="B198" s="62">
        <v>0</v>
      </c>
      <c r="C198" s="84"/>
      <c r="D198" s="62">
        <v>0</v>
      </c>
      <c r="E198" s="84"/>
      <c r="F198" s="62">
        <v>0</v>
      </c>
      <c r="G198" s="84"/>
      <c r="H198" s="62">
        <v>0</v>
      </c>
      <c r="I198" s="84"/>
      <c r="J198" s="62">
        <v>0</v>
      </c>
      <c r="K198" s="84"/>
      <c r="L198" s="62">
        <v>0</v>
      </c>
      <c r="M198" s="84"/>
      <c r="N198" s="62">
        <v>0</v>
      </c>
      <c r="O198" s="84"/>
      <c r="P198" s="62">
        <v>0</v>
      </c>
      <c r="Q198" s="84"/>
      <c r="R198" s="62">
        <v>0</v>
      </c>
      <c r="S198" s="84"/>
      <c r="T198" s="62">
        <v>0</v>
      </c>
      <c r="U198" s="84"/>
      <c r="V198" s="62">
        <v>0</v>
      </c>
      <c r="W198" s="84"/>
      <c r="X198" s="62">
        <v>0</v>
      </c>
      <c r="Y198" s="84"/>
      <c r="Z198" s="62">
        <v>0</v>
      </c>
      <c r="AA198" s="84"/>
      <c r="AB198" s="62">
        <v>0</v>
      </c>
      <c r="AC198" s="84"/>
      <c r="AD198" s="62">
        <v>2058.6436761963</v>
      </c>
      <c r="AE198" s="84">
        <v>8.662776385629662E-05</v>
      </c>
      <c r="AF198" s="62">
        <v>1285.3694934731998</v>
      </c>
      <c r="AG198" s="84">
        <v>0.00035350366293171557</v>
      </c>
      <c r="AH198" s="62">
        <v>3344.0131696695</v>
      </c>
      <c r="AI198" s="84">
        <v>2.8759909509935613E-05</v>
      </c>
    </row>
    <row r="199" spans="1:35" ht="16.5" customHeight="1">
      <c r="A199" s="56" t="s">
        <v>231</v>
      </c>
      <c r="B199" s="62">
        <v>0</v>
      </c>
      <c r="C199" s="84"/>
      <c r="D199" s="62">
        <v>2245.299228457</v>
      </c>
      <c r="E199" s="84">
        <v>0.002040735023194174</v>
      </c>
      <c r="F199" s="62">
        <v>53290.772096995504</v>
      </c>
      <c r="G199" s="84">
        <v>0.005757911399020622</v>
      </c>
      <c r="H199" s="62">
        <v>98041.7357532179</v>
      </c>
      <c r="I199" s="84">
        <v>0.02933671009364307</v>
      </c>
      <c r="J199" s="62">
        <v>0</v>
      </c>
      <c r="K199" s="84"/>
      <c r="L199" s="62">
        <v>20050.168134321997</v>
      </c>
      <c r="M199" s="84">
        <v>0.00281633592515786</v>
      </c>
      <c r="N199" s="62">
        <v>6512.1303470457</v>
      </c>
      <c r="O199" s="84">
        <v>0.00022738987096032466</v>
      </c>
      <c r="P199" s="62">
        <v>107665.097124235</v>
      </c>
      <c r="Q199" s="84">
        <v>0.02641541148574117</v>
      </c>
      <c r="R199" s="62">
        <v>0</v>
      </c>
      <c r="S199" s="84"/>
      <c r="T199" s="62">
        <v>15886.4566538426</v>
      </c>
      <c r="U199" s="84">
        <v>0.003498388940631213</v>
      </c>
      <c r="V199" s="62">
        <v>189608.901292476</v>
      </c>
      <c r="W199" s="84">
        <v>0.012156871755140023</v>
      </c>
      <c r="X199" s="62">
        <v>139210.71471745602</v>
      </c>
      <c r="Y199" s="84">
        <v>0.03718089160352585</v>
      </c>
      <c r="Z199" s="62">
        <v>0</v>
      </c>
      <c r="AA199" s="84"/>
      <c r="AB199" s="62">
        <v>12527.8978444285</v>
      </c>
      <c r="AC199" s="84">
        <v>0.0020930514029640925</v>
      </c>
      <c r="AD199" s="62">
        <v>11195.3098499653</v>
      </c>
      <c r="AE199" s="84">
        <v>0.0004710988449311366</v>
      </c>
      <c r="AF199" s="62">
        <v>107528.173366348</v>
      </c>
      <c r="AG199" s="84">
        <v>0.029572510742144127</v>
      </c>
      <c r="AH199" s="62">
        <v>763762.6564087897</v>
      </c>
      <c r="AI199" s="84">
        <v>0.006568677744638123</v>
      </c>
    </row>
    <row r="200" spans="1:35" ht="16.5" customHeight="1">
      <c r="A200" s="75" t="s">
        <v>65</v>
      </c>
      <c r="B200" s="62">
        <v>0</v>
      </c>
      <c r="C200" s="84"/>
      <c r="D200" s="62">
        <v>2245.299228457</v>
      </c>
      <c r="E200" s="84">
        <v>0.002040735023194174</v>
      </c>
      <c r="F200" s="62">
        <v>53290.772096995504</v>
      </c>
      <c r="G200" s="84">
        <v>0.005757911399020622</v>
      </c>
      <c r="H200" s="62">
        <v>98041.7357532179</v>
      </c>
      <c r="I200" s="84">
        <v>0.02933671009364307</v>
      </c>
      <c r="J200" s="62">
        <v>0</v>
      </c>
      <c r="K200" s="84"/>
      <c r="L200" s="62">
        <v>20050.168134321997</v>
      </c>
      <c r="M200" s="84">
        <v>0.00281633592515786</v>
      </c>
      <c r="N200" s="62">
        <v>6512.1303470457</v>
      </c>
      <c r="O200" s="84">
        <v>0.00022738987096032466</v>
      </c>
      <c r="P200" s="62">
        <v>107665.097124235</v>
      </c>
      <c r="Q200" s="84">
        <v>0.02641541148574117</v>
      </c>
      <c r="R200" s="62">
        <v>0</v>
      </c>
      <c r="S200" s="84"/>
      <c r="T200" s="62">
        <v>15886.4566538426</v>
      </c>
      <c r="U200" s="84">
        <v>0.003498388940631213</v>
      </c>
      <c r="V200" s="62">
        <v>189608.901292476</v>
      </c>
      <c r="W200" s="84">
        <v>0.012156871755140023</v>
      </c>
      <c r="X200" s="62">
        <v>139210.71471745602</v>
      </c>
      <c r="Y200" s="84">
        <v>0.03718089160352585</v>
      </c>
      <c r="Z200" s="62">
        <v>0</v>
      </c>
      <c r="AA200" s="84"/>
      <c r="AB200" s="62">
        <v>12527.8978444285</v>
      </c>
      <c r="AC200" s="84">
        <v>0.0020930514029640925</v>
      </c>
      <c r="AD200" s="62">
        <v>11195.3098499653</v>
      </c>
      <c r="AE200" s="84">
        <v>0.0004710988449311366</v>
      </c>
      <c r="AF200" s="62">
        <v>107528.173366348</v>
      </c>
      <c r="AG200" s="84">
        <v>0.029572510742144127</v>
      </c>
      <c r="AH200" s="62">
        <v>763762.6564087897</v>
      </c>
      <c r="AI200" s="84">
        <v>0.006568677744638123</v>
      </c>
    </row>
    <row r="201" spans="1:35" ht="16.5" customHeight="1">
      <c r="A201" s="56" t="s">
        <v>232</v>
      </c>
      <c r="B201" s="62">
        <v>0</v>
      </c>
      <c r="C201" s="84"/>
      <c r="D201" s="62">
        <v>368.4888239844</v>
      </c>
      <c r="E201" s="84">
        <v>0.0003349166290309443</v>
      </c>
      <c r="F201" s="62">
        <v>36500.7952351356</v>
      </c>
      <c r="G201" s="84">
        <v>0.003943803714743965</v>
      </c>
      <c r="H201" s="62">
        <v>57774.2387800512</v>
      </c>
      <c r="I201" s="84">
        <v>0.017287597786289122</v>
      </c>
      <c r="J201" s="62">
        <v>0</v>
      </c>
      <c r="K201" s="84"/>
      <c r="L201" s="62">
        <v>20980.20533408</v>
      </c>
      <c r="M201" s="84">
        <v>0.0029469730928795585</v>
      </c>
      <c r="N201" s="62">
        <v>199053.682236267</v>
      </c>
      <c r="O201" s="84">
        <v>0.006950535186755927</v>
      </c>
      <c r="P201" s="62">
        <v>111168.340532402</v>
      </c>
      <c r="Q201" s="84">
        <v>0.02727492509445189</v>
      </c>
      <c r="R201" s="62">
        <v>0</v>
      </c>
      <c r="S201" s="84"/>
      <c r="T201" s="62">
        <v>6478.928843402</v>
      </c>
      <c r="U201" s="84">
        <v>0.0014267381019424335</v>
      </c>
      <c r="V201" s="62">
        <v>61201.2782263172</v>
      </c>
      <c r="W201" s="84">
        <v>0.0039239512785337015</v>
      </c>
      <c r="X201" s="62">
        <v>97496.3368122036</v>
      </c>
      <c r="Y201" s="84">
        <v>0.026039667550825672</v>
      </c>
      <c r="Z201" s="62">
        <v>0</v>
      </c>
      <c r="AA201" s="84"/>
      <c r="AB201" s="62">
        <v>2497.7106288600003</v>
      </c>
      <c r="AC201" s="84">
        <v>0.0004172956070406266</v>
      </c>
      <c r="AD201" s="62">
        <v>60184.466092712406</v>
      </c>
      <c r="AE201" s="84">
        <v>0.0025325634429994672</v>
      </c>
      <c r="AF201" s="62">
        <v>85372.74283872319</v>
      </c>
      <c r="AG201" s="84">
        <v>0.023479301057992074</v>
      </c>
      <c r="AH201" s="62">
        <v>739077.2143841386</v>
      </c>
      <c r="AI201" s="84">
        <v>0.00635637263612927</v>
      </c>
    </row>
    <row r="202" spans="1:35" ht="16.5" customHeight="1">
      <c r="A202" s="75" t="s">
        <v>65</v>
      </c>
      <c r="B202" s="62">
        <v>0</v>
      </c>
      <c r="C202" s="84"/>
      <c r="D202" s="62">
        <v>368.4888239844</v>
      </c>
      <c r="E202" s="84">
        <v>0.0003349166290309443</v>
      </c>
      <c r="F202" s="62">
        <v>36500.7952351356</v>
      </c>
      <c r="G202" s="84">
        <v>0.003943803714743965</v>
      </c>
      <c r="H202" s="62">
        <v>57774.2387800512</v>
      </c>
      <c r="I202" s="84">
        <v>0.017287597786289122</v>
      </c>
      <c r="J202" s="62">
        <v>0</v>
      </c>
      <c r="K202" s="84"/>
      <c r="L202" s="62">
        <v>20980.20533408</v>
      </c>
      <c r="M202" s="84">
        <v>0.0029469730928795585</v>
      </c>
      <c r="N202" s="62">
        <v>199053.682236267</v>
      </c>
      <c r="O202" s="84">
        <v>0.006950535186755927</v>
      </c>
      <c r="P202" s="62">
        <v>111168.340532402</v>
      </c>
      <c r="Q202" s="84">
        <v>0.02727492509445189</v>
      </c>
      <c r="R202" s="62">
        <v>0</v>
      </c>
      <c r="S202" s="84"/>
      <c r="T202" s="62">
        <v>6478.928843402</v>
      </c>
      <c r="U202" s="84">
        <v>0.0014267381019424335</v>
      </c>
      <c r="V202" s="62">
        <v>61201.2782263172</v>
      </c>
      <c r="W202" s="84">
        <v>0.0039239512785337015</v>
      </c>
      <c r="X202" s="62">
        <v>97496.3368122036</v>
      </c>
      <c r="Y202" s="84">
        <v>0.026039667550825672</v>
      </c>
      <c r="Z202" s="62">
        <v>0</v>
      </c>
      <c r="AA202" s="84"/>
      <c r="AB202" s="62">
        <v>2497.7106288600003</v>
      </c>
      <c r="AC202" s="84">
        <v>0.0004172956070406266</v>
      </c>
      <c r="AD202" s="62">
        <v>60184.466092712406</v>
      </c>
      <c r="AE202" s="84">
        <v>0.0025325634429994672</v>
      </c>
      <c r="AF202" s="62">
        <v>85372.74283872319</v>
      </c>
      <c r="AG202" s="84">
        <v>0.023479301057992074</v>
      </c>
      <c r="AH202" s="62">
        <v>739077.2143841386</v>
      </c>
      <c r="AI202" s="84">
        <v>0.00635637263612927</v>
      </c>
    </row>
    <row r="203" spans="1:35" ht="16.5" customHeight="1">
      <c r="A203" s="56" t="s">
        <v>233</v>
      </c>
      <c r="B203" s="62">
        <v>0</v>
      </c>
      <c r="C203" s="84"/>
      <c r="D203" s="62">
        <v>0</v>
      </c>
      <c r="E203" s="84"/>
      <c r="F203" s="62">
        <v>0</v>
      </c>
      <c r="G203" s="84"/>
      <c r="H203" s="62">
        <v>0</v>
      </c>
      <c r="I203" s="84"/>
      <c r="J203" s="62">
        <v>0</v>
      </c>
      <c r="K203" s="84"/>
      <c r="L203" s="62">
        <v>21496.431676335</v>
      </c>
      <c r="M203" s="84">
        <v>0.003019484544328031</v>
      </c>
      <c r="N203" s="62">
        <v>245678.13847302</v>
      </c>
      <c r="O203" s="84">
        <v>0.00857856296296287</v>
      </c>
      <c r="P203" s="62">
        <v>0</v>
      </c>
      <c r="Q203" s="84"/>
      <c r="R203" s="62">
        <v>0</v>
      </c>
      <c r="S203" s="84"/>
      <c r="T203" s="62">
        <v>33109.39323021</v>
      </c>
      <c r="U203" s="84">
        <v>0.007291086844060968</v>
      </c>
      <c r="V203" s="62">
        <v>122593.48840365</v>
      </c>
      <c r="W203" s="84">
        <v>0.007860144256832726</v>
      </c>
      <c r="X203" s="62">
        <v>7629.223420830001</v>
      </c>
      <c r="Y203" s="84">
        <v>0.002037640059564983</v>
      </c>
      <c r="Z203" s="62">
        <v>0</v>
      </c>
      <c r="AA203" s="84"/>
      <c r="AB203" s="62">
        <v>0</v>
      </c>
      <c r="AC203" s="84"/>
      <c r="AD203" s="62">
        <v>144206.91849564</v>
      </c>
      <c r="AE203" s="84">
        <v>0.006068229789511823</v>
      </c>
      <c r="AF203" s="62">
        <v>43872.089070315</v>
      </c>
      <c r="AG203" s="84">
        <v>0.012065747837935754</v>
      </c>
      <c r="AH203" s="62">
        <v>618585.68277</v>
      </c>
      <c r="AI203" s="84">
        <v>0.005320095154519152</v>
      </c>
    </row>
    <row r="204" spans="1:35" ht="16.5" customHeight="1">
      <c r="A204" s="75" t="s">
        <v>76</v>
      </c>
      <c r="B204" s="62">
        <v>0</v>
      </c>
      <c r="C204" s="84"/>
      <c r="D204" s="62">
        <v>0</v>
      </c>
      <c r="E204" s="84"/>
      <c r="F204" s="62">
        <v>0</v>
      </c>
      <c r="G204" s="84"/>
      <c r="H204" s="62">
        <v>0</v>
      </c>
      <c r="I204" s="84"/>
      <c r="J204" s="62">
        <v>0</v>
      </c>
      <c r="K204" s="84"/>
      <c r="L204" s="62">
        <v>21496.431676335</v>
      </c>
      <c r="M204" s="84">
        <v>0.003019484544328031</v>
      </c>
      <c r="N204" s="62">
        <v>245678.13847302</v>
      </c>
      <c r="O204" s="84">
        <v>0.00857856296296287</v>
      </c>
      <c r="P204" s="62">
        <v>0</v>
      </c>
      <c r="Q204" s="84"/>
      <c r="R204" s="62">
        <v>0</v>
      </c>
      <c r="S204" s="84"/>
      <c r="T204" s="62">
        <v>33109.39323021</v>
      </c>
      <c r="U204" s="84">
        <v>0.007291086844060968</v>
      </c>
      <c r="V204" s="62">
        <v>122593.48840365</v>
      </c>
      <c r="W204" s="84">
        <v>0.007860144256832726</v>
      </c>
      <c r="X204" s="62">
        <v>7629.223420830001</v>
      </c>
      <c r="Y204" s="84">
        <v>0.002037640059564983</v>
      </c>
      <c r="Z204" s="62">
        <v>0</v>
      </c>
      <c r="AA204" s="84"/>
      <c r="AB204" s="62">
        <v>0</v>
      </c>
      <c r="AC204" s="84"/>
      <c r="AD204" s="62">
        <v>144206.91849564</v>
      </c>
      <c r="AE204" s="84">
        <v>0.006068229789511823</v>
      </c>
      <c r="AF204" s="62">
        <v>43872.089070315</v>
      </c>
      <c r="AG204" s="84">
        <v>0.012065747837935754</v>
      </c>
      <c r="AH204" s="62">
        <v>618585.68277</v>
      </c>
      <c r="AI204" s="84">
        <v>0.005320095154519152</v>
      </c>
    </row>
    <row r="205" spans="1:35" ht="16.5" customHeight="1">
      <c r="A205" s="56" t="s">
        <v>234</v>
      </c>
      <c r="B205" s="62">
        <v>0</v>
      </c>
      <c r="C205" s="84"/>
      <c r="D205" s="62">
        <v>902.359624608</v>
      </c>
      <c r="E205" s="84">
        <v>0.0008201476516425747</v>
      </c>
      <c r="F205" s="62">
        <v>20160.238202952</v>
      </c>
      <c r="G205" s="84">
        <v>0.0021782545230245014</v>
      </c>
      <c r="H205" s="62">
        <v>19699.89795048</v>
      </c>
      <c r="I205" s="84">
        <v>0.005894736467154157</v>
      </c>
      <c r="J205" s="62">
        <v>0</v>
      </c>
      <c r="K205" s="84"/>
      <c r="L205" s="62">
        <v>0</v>
      </c>
      <c r="M205" s="84"/>
      <c r="N205" s="62">
        <v>0</v>
      </c>
      <c r="O205" s="84"/>
      <c r="P205" s="62">
        <v>0</v>
      </c>
      <c r="Q205" s="84"/>
      <c r="R205" s="62">
        <v>0</v>
      </c>
      <c r="S205" s="84"/>
      <c r="T205" s="62">
        <v>0</v>
      </c>
      <c r="U205" s="84"/>
      <c r="V205" s="62">
        <v>0</v>
      </c>
      <c r="W205" s="84"/>
      <c r="X205" s="62">
        <v>0</v>
      </c>
      <c r="Y205" s="84"/>
      <c r="Z205" s="62">
        <v>0</v>
      </c>
      <c r="AA205" s="84"/>
      <c r="AB205" s="62">
        <v>0</v>
      </c>
      <c r="AC205" s="84"/>
      <c r="AD205" s="62">
        <v>0</v>
      </c>
      <c r="AE205" s="84"/>
      <c r="AF205" s="62">
        <v>0</v>
      </c>
      <c r="AG205" s="84"/>
      <c r="AH205" s="62">
        <v>40762.49577804</v>
      </c>
      <c r="AI205" s="84">
        <v>0.00035057448356025096</v>
      </c>
    </row>
    <row r="206" spans="1:35" ht="16.5" customHeight="1">
      <c r="A206" s="75" t="s">
        <v>73</v>
      </c>
      <c r="B206" s="62">
        <v>0</v>
      </c>
      <c r="C206" s="84"/>
      <c r="D206" s="62">
        <v>902.359624608</v>
      </c>
      <c r="E206" s="84">
        <v>0.0008201476516425747</v>
      </c>
      <c r="F206" s="62">
        <v>20160.238202952</v>
      </c>
      <c r="G206" s="84">
        <v>0.0021782545230245014</v>
      </c>
      <c r="H206" s="62">
        <v>19699.89795048</v>
      </c>
      <c r="I206" s="84">
        <v>0.005894736467154157</v>
      </c>
      <c r="J206" s="62">
        <v>0</v>
      </c>
      <c r="K206" s="84"/>
      <c r="L206" s="62">
        <v>0</v>
      </c>
      <c r="M206" s="84"/>
      <c r="N206" s="62">
        <v>0</v>
      </c>
      <c r="O206" s="84"/>
      <c r="P206" s="62">
        <v>0</v>
      </c>
      <c r="Q206" s="84"/>
      <c r="R206" s="62">
        <v>0</v>
      </c>
      <c r="S206" s="84"/>
      <c r="T206" s="62">
        <v>0</v>
      </c>
      <c r="U206" s="84"/>
      <c r="V206" s="62">
        <v>0</v>
      </c>
      <c r="W206" s="84"/>
      <c r="X206" s="62">
        <v>0</v>
      </c>
      <c r="Y206" s="84"/>
      <c r="Z206" s="62">
        <v>0</v>
      </c>
      <c r="AA206" s="84"/>
      <c r="AB206" s="62">
        <v>0</v>
      </c>
      <c r="AC206" s="84"/>
      <c r="AD206" s="62">
        <v>0</v>
      </c>
      <c r="AE206" s="84"/>
      <c r="AF206" s="62">
        <v>0</v>
      </c>
      <c r="AG206" s="84"/>
      <c r="AH206" s="62">
        <v>40762.49577804</v>
      </c>
      <c r="AI206" s="84">
        <v>0.00035057448356025096</v>
      </c>
    </row>
    <row r="207" spans="1:35" ht="16.5" customHeight="1">
      <c r="A207" s="56" t="s">
        <v>235</v>
      </c>
      <c r="B207" s="62">
        <v>0</v>
      </c>
      <c r="C207" s="84"/>
      <c r="D207" s="62">
        <v>90.535293758</v>
      </c>
      <c r="E207" s="84">
        <v>8.228682505453498E-05</v>
      </c>
      <c r="F207" s="62">
        <v>3617.4682501275006</v>
      </c>
      <c r="G207" s="84">
        <v>0.0003908568191711121</v>
      </c>
      <c r="H207" s="62">
        <v>3983.2286662254</v>
      </c>
      <c r="I207" s="84">
        <v>0.0011918885739832256</v>
      </c>
      <c r="J207" s="62">
        <v>0</v>
      </c>
      <c r="K207" s="84"/>
      <c r="L207" s="62">
        <v>0</v>
      </c>
      <c r="M207" s="84"/>
      <c r="N207" s="62">
        <v>0</v>
      </c>
      <c r="O207" s="84"/>
      <c r="P207" s="62">
        <v>0</v>
      </c>
      <c r="Q207" s="84"/>
      <c r="R207" s="62">
        <v>0</v>
      </c>
      <c r="S207" s="84"/>
      <c r="T207" s="62">
        <v>0</v>
      </c>
      <c r="U207" s="84"/>
      <c r="V207" s="62">
        <v>0</v>
      </c>
      <c r="W207" s="84"/>
      <c r="X207" s="62">
        <v>0</v>
      </c>
      <c r="Y207" s="84"/>
      <c r="Z207" s="62">
        <v>0</v>
      </c>
      <c r="AA207" s="84"/>
      <c r="AB207" s="62">
        <v>0</v>
      </c>
      <c r="AC207" s="84"/>
      <c r="AD207" s="62">
        <v>0</v>
      </c>
      <c r="AE207" s="84"/>
      <c r="AF207" s="62">
        <v>0</v>
      </c>
      <c r="AG207" s="84"/>
      <c r="AH207" s="62">
        <v>7691.2322101109</v>
      </c>
      <c r="AI207" s="84">
        <v>6.614780838454455E-05</v>
      </c>
    </row>
    <row r="208" spans="1:35" ht="16.5" customHeight="1">
      <c r="A208" s="75" t="s">
        <v>65</v>
      </c>
      <c r="B208" s="62">
        <v>0</v>
      </c>
      <c r="C208" s="84"/>
      <c r="D208" s="62">
        <v>2.8032000000000004</v>
      </c>
      <c r="E208" s="84">
        <v>2.547806699666118E-06</v>
      </c>
      <c r="F208" s="62">
        <v>110.62272</v>
      </c>
      <c r="G208" s="84">
        <v>1.1952459974108307E-05</v>
      </c>
      <c r="H208" s="62">
        <v>128.23488</v>
      </c>
      <c r="I208" s="84">
        <v>3.8371306561957036E-05</v>
      </c>
      <c r="J208" s="62">
        <v>0</v>
      </c>
      <c r="K208" s="84"/>
      <c r="L208" s="62">
        <v>0</v>
      </c>
      <c r="M208" s="84"/>
      <c r="N208" s="62">
        <v>0</v>
      </c>
      <c r="O208" s="84"/>
      <c r="P208" s="62">
        <v>0</v>
      </c>
      <c r="Q208" s="84"/>
      <c r="R208" s="62">
        <v>0</v>
      </c>
      <c r="S208" s="84"/>
      <c r="T208" s="62">
        <v>0</v>
      </c>
      <c r="U208" s="84"/>
      <c r="V208" s="62">
        <v>0</v>
      </c>
      <c r="W208" s="84"/>
      <c r="X208" s="62">
        <v>0</v>
      </c>
      <c r="Y208" s="84"/>
      <c r="Z208" s="62">
        <v>0</v>
      </c>
      <c r="AA208" s="84"/>
      <c r="AB208" s="62">
        <v>0</v>
      </c>
      <c r="AC208" s="84"/>
      <c r="AD208" s="62">
        <v>0</v>
      </c>
      <c r="AE208" s="84"/>
      <c r="AF208" s="62">
        <v>0</v>
      </c>
      <c r="AG208" s="84"/>
      <c r="AH208" s="62">
        <v>241.6608</v>
      </c>
      <c r="AI208" s="84">
        <v>2.0783837824375418E-06</v>
      </c>
    </row>
    <row r="209" spans="1:35" ht="16.5" customHeight="1">
      <c r="A209" s="75" t="s">
        <v>73</v>
      </c>
      <c r="B209" s="62">
        <v>0</v>
      </c>
      <c r="C209" s="84"/>
      <c r="D209" s="62">
        <v>87.732093758</v>
      </c>
      <c r="E209" s="84">
        <v>7.973901835486886E-05</v>
      </c>
      <c r="F209" s="62">
        <v>3506.8455301275003</v>
      </c>
      <c r="G209" s="84">
        <v>0.0003789043591970038</v>
      </c>
      <c r="H209" s="62">
        <v>3854.9937862254</v>
      </c>
      <c r="I209" s="84">
        <v>0.0011535172674212687</v>
      </c>
      <c r="J209" s="62">
        <v>0</v>
      </c>
      <c r="K209" s="84"/>
      <c r="L209" s="62">
        <v>0</v>
      </c>
      <c r="M209" s="84"/>
      <c r="N209" s="62">
        <v>0</v>
      </c>
      <c r="O209" s="84"/>
      <c r="P209" s="62">
        <v>0</v>
      </c>
      <c r="Q209" s="84"/>
      <c r="R209" s="62">
        <v>0</v>
      </c>
      <c r="S209" s="84"/>
      <c r="T209" s="62">
        <v>0</v>
      </c>
      <c r="U209" s="84"/>
      <c r="V209" s="62">
        <v>0</v>
      </c>
      <c r="W209" s="84"/>
      <c r="X209" s="62">
        <v>0</v>
      </c>
      <c r="Y209" s="84"/>
      <c r="Z209" s="62">
        <v>0</v>
      </c>
      <c r="AA209" s="84"/>
      <c r="AB209" s="62">
        <v>0</v>
      </c>
      <c r="AC209" s="84"/>
      <c r="AD209" s="62">
        <v>0</v>
      </c>
      <c r="AE209" s="84"/>
      <c r="AF209" s="62">
        <v>0</v>
      </c>
      <c r="AG209" s="84"/>
      <c r="AH209" s="62">
        <v>7449.571410110901</v>
      </c>
      <c r="AI209" s="84">
        <v>6.406942460210701E-05</v>
      </c>
    </row>
    <row r="210" spans="1:35" ht="16.5" customHeight="1">
      <c r="A210" s="70" t="s">
        <v>52</v>
      </c>
      <c r="B210" s="71">
        <v>8248.990830648001</v>
      </c>
      <c r="C210" s="114">
        <v>0.045492139937255885</v>
      </c>
      <c r="D210" s="71">
        <v>51565.097901652094</v>
      </c>
      <c r="E210" s="114">
        <v>0.04686711683175246</v>
      </c>
      <c r="F210" s="71">
        <v>160941.83538482987</v>
      </c>
      <c r="G210" s="114">
        <v>0.017389292593752055</v>
      </c>
      <c r="H210" s="71">
        <v>64885.1210808084</v>
      </c>
      <c r="I210" s="114">
        <v>0.01941536399692034</v>
      </c>
      <c r="J210" s="71">
        <v>0</v>
      </c>
      <c r="K210" s="114"/>
      <c r="L210" s="71">
        <v>140376.31300756498</v>
      </c>
      <c r="M210" s="114">
        <v>0.01971788220008254</v>
      </c>
      <c r="N210" s="71">
        <v>1292171.4237046822</v>
      </c>
      <c r="O210" s="114">
        <v>0.04511990357013113</v>
      </c>
      <c r="P210" s="71">
        <v>504754.9036745901</v>
      </c>
      <c r="Q210" s="114">
        <v>0.12384058377455982</v>
      </c>
      <c r="R210" s="71">
        <v>0</v>
      </c>
      <c r="S210" s="114"/>
      <c r="T210" s="71">
        <v>168015.60581245672</v>
      </c>
      <c r="U210" s="114">
        <v>0.03699905838257389</v>
      </c>
      <c r="V210" s="71">
        <v>888968.5505943635</v>
      </c>
      <c r="W210" s="114">
        <v>0.056996673627986626</v>
      </c>
      <c r="X210" s="71">
        <v>223934.5095419767</v>
      </c>
      <c r="Y210" s="114">
        <v>0.05980922332356167</v>
      </c>
      <c r="Z210" s="71">
        <v>0</v>
      </c>
      <c r="AA210" s="114"/>
      <c r="AB210" s="71">
        <v>63412.711691133</v>
      </c>
      <c r="AC210" s="114">
        <v>0.010594440249998551</v>
      </c>
      <c r="AD210" s="71">
        <v>1216400.5014646105</v>
      </c>
      <c r="AE210" s="114">
        <v>0.05118615553239104</v>
      </c>
      <c r="AF210" s="71">
        <v>308249.73343964876</v>
      </c>
      <c r="AG210" s="114">
        <v>0.08477516420138434</v>
      </c>
      <c r="AH210" s="71">
        <v>5091925.298128963</v>
      </c>
      <c r="AI210" s="114">
        <v>0.043792683633484146</v>
      </c>
    </row>
    <row r="211" spans="1:35" ht="16.5" customHeight="1">
      <c r="A211" s="56" t="s">
        <v>236</v>
      </c>
      <c r="B211" s="62">
        <v>0</v>
      </c>
      <c r="C211" s="84"/>
      <c r="D211" s="62">
        <v>0</v>
      </c>
      <c r="E211" s="84"/>
      <c r="F211" s="62">
        <v>0</v>
      </c>
      <c r="G211" s="84"/>
      <c r="H211" s="62">
        <v>0</v>
      </c>
      <c r="I211" s="84"/>
      <c r="J211" s="62">
        <v>0</v>
      </c>
      <c r="K211" s="84"/>
      <c r="L211" s="62">
        <v>0</v>
      </c>
      <c r="M211" s="84"/>
      <c r="N211" s="62">
        <v>90352.7584020082</v>
      </c>
      <c r="O211" s="84">
        <v>0.0031549279543003367</v>
      </c>
      <c r="P211" s="62">
        <v>20706.6072344614</v>
      </c>
      <c r="Q211" s="84">
        <v>0.00508032375562499</v>
      </c>
      <c r="R211" s="62">
        <v>0</v>
      </c>
      <c r="S211" s="84"/>
      <c r="T211" s="62">
        <v>13.0948595316</v>
      </c>
      <c r="U211" s="84">
        <v>2.8836456588567197E-06</v>
      </c>
      <c r="V211" s="62">
        <v>58400.996322465304</v>
      </c>
      <c r="W211" s="84">
        <v>0.003744409770981504</v>
      </c>
      <c r="X211" s="62">
        <v>4041.1887322414996</v>
      </c>
      <c r="Y211" s="84">
        <v>0.0010793350246625835</v>
      </c>
      <c r="Z211" s="62">
        <v>0</v>
      </c>
      <c r="AA211" s="84"/>
      <c r="AB211" s="62">
        <v>0</v>
      </c>
      <c r="AC211" s="84"/>
      <c r="AD211" s="62">
        <v>0</v>
      </c>
      <c r="AE211" s="84"/>
      <c r="AF211" s="62">
        <v>19935.6420952304</v>
      </c>
      <c r="AG211" s="84">
        <v>0.0054827211469886845</v>
      </c>
      <c r="AH211" s="62">
        <v>193450.2876459384</v>
      </c>
      <c r="AI211" s="84">
        <v>0.0016637532464975529</v>
      </c>
    </row>
    <row r="212" spans="1:35" ht="16.5" customHeight="1">
      <c r="A212" s="75" t="s">
        <v>75</v>
      </c>
      <c r="B212" s="62">
        <v>0</v>
      </c>
      <c r="C212" s="84"/>
      <c r="D212" s="62">
        <v>0</v>
      </c>
      <c r="E212" s="84"/>
      <c r="F212" s="62">
        <v>0</v>
      </c>
      <c r="G212" s="84"/>
      <c r="H212" s="62">
        <v>0</v>
      </c>
      <c r="I212" s="84"/>
      <c r="J212" s="62">
        <v>0</v>
      </c>
      <c r="K212" s="84"/>
      <c r="L212" s="62">
        <v>0</v>
      </c>
      <c r="M212" s="84"/>
      <c r="N212" s="62">
        <v>90352.7584020082</v>
      </c>
      <c r="O212" s="84">
        <v>0.0031549279543003367</v>
      </c>
      <c r="P212" s="62">
        <v>20706.6072344614</v>
      </c>
      <c r="Q212" s="84">
        <v>0.00508032375562499</v>
      </c>
      <c r="R212" s="62">
        <v>0</v>
      </c>
      <c r="S212" s="84"/>
      <c r="T212" s="62">
        <v>13.0948595316</v>
      </c>
      <c r="U212" s="84">
        <v>2.8836456588567197E-06</v>
      </c>
      <c r="V212" s="62">
        <v>58400.996322465304</v>
      </c>
      <c r="W212" s="84">
        <v>0.003744409770981504</v>
      </c>
      <c r="X212" s="62">
        <v>4041.1887322414996</v>
      </c>
      <c r="Y212" s="84">
        <v>0.0010793350246625835</v>
      </c>
      <c r="Z212" s="62">
        <v>0</v>
      </c>
      <c r="AA212" s="84"/>
      <c r="AB212" s="62">
        <v>0</v>
      </c>
      <c r="AC212" s="84"/>
      <c r="AD212" s="62">
        <v>0</v>
      </c>
      <c r="AE212" s="84"/>
      <c r="AF212" s="62">
        <v>19935.6420952304</v>
      </c>
      <c r="AG212" s="84">
        <v>0.0054827211469886845</v>
      </c>
      <c r="AH212" s="62">
        <v>193450.2876459384</v>
      </c>
      <c r="AI212" s="84">
        <v>0.0016637532464975529</v>
      </c>
    </row>
    <row r="213" spans="1:35" ht="16.5" customHeight="1">
      <c r="A213" s="56" t="s">
        <v>237</v>
      </c>
      <c r="B213" s="62">
        <v>0</v>
      </c>
      <c r="C213" s="84"/>
      <c r="D213" s="62">
        <v>907.1107107522</v>
      </c>
      <c r="E213" s="84">
        <v>0.0008244658769239972</v>
      </c>
      <c r="F213" s="62">
        <v>8234.9227486398</v>
      </c>
      <c r="G213" s="84">
        <v>0.0008897592153130131</v>
      </c>
      <c r="H213" s="62">
        <v>0</v>
      </c>
      <c r="I213" s="84"/>
      <c r="J213" s="62">
        <v>0</v>
      </c>
      <c r="K213" s="84"/>
      <c r="L213" s="62">
        <v>140376.31300756498</v>
      </c>
      <c r="M213" s="84">
        <v>0.01971788220008254</v>
      </c>
      <c r="N213" s="62">
        <v>16858.5612147866</v>
      </c>
      <c r="O213" s="84">
        <v>0.0005886654374088432</v>
      </c>
      <c r="P213" s="62">
        <v>0</v>
      </c>
      <c r="Q213" s="84"/>
      <c r="R213" s="62">
        <v>0</v>
      </c>
      <c r="S213" s="84"/>
      <c r="T213" s="62">
        <v>70944.0144694893</v>
      </c>
      <c r="U213" s="84">
        <v>0.015622725761443489</v>
      </c>
      <c r="V213" s="62">
        <v>129273.01859028681</v>
      </c>
      <c r="W213" s="84">
        <v>0.00828840575357688</v>
      </c>
      <c r="X213" s="62">
        <v>0</v>
      </c>
      <c r="Y213" s="84"/>
      <c r="Z213" s="62">
        <v>0</v>
      </c>
      <c r="AA213" s="84"/>
      <c r="AB213" s="62">
        <v>63411.057469752996</v>
      </c>
      <c r="AC213" s="84">
        <v>0.010594163877184596</v>
      </c>
      <c r="AD213" s="62">
        <v>179902.62498013582</v>
      </c>
      <c r="AE213" s="84">
        <v>0.007570305776618064</v>
      </c>
      <c r="AF213" s="62">
        <v>0</v>
      </c>
      <c r="AG213" s="84"/>
      <c r="AH213" s="62">
        <v>609907.6231914083</v>
      </c>
      <c r="AI213" s="84">
        <v>0.005245460218728277</v>
      </c>
    </row>
    <row r="214" spans="1:35" ht="16.5" customHeight="1">
      <c r="A214" s="75" t="s">
        <v>79</v>
      </c>
      <c r="B214" s="62">
        <v>0</v>
      </c>
      <c r="C214" s="84"/>
      <c r="D214" s="62">
        <v>907.1107107522</v>
      </c>
      <c r="E214" s="84">
        <v>0.0008244658769239972</v>
      </c>
      <c r="F214" s="62">
        <v>8234.9227486398</v>
      </c>
      <c r="G214" s="84">
        <v>0.0008897592153130131</v>
      </c>
      <c r="H214" s="62">
        <v>0</v>
      </c>
      <c r="I214" s="84"/>
      <c r="J214" s="62">
        <v>0</v>
      </c>
      <c r="K214" s="84"/>
      <c r="L214" s="62">
        <v>140376.31300756498</v>
      </c>
      <c r="M214" s="84">
        <v>0.01971788220008254</v>
      </c>
      <c r="N214" s="62">
        <v>16858.5612147866</v>
      </c>
      <c r="O214" s="84">
        <v>0.0005886654374088432</v>
      </c>
      <c r="P214" s="62">
        <v>0</v>
      </c>
      <c r="Q214" s="84"/>
      <c r="R214" s="62">
        <v>0</v>
      </c>
      <c r="S214" s="84"/>
      <c r="T214" s="62">
        <v>70944.0144694893</v>
      </c>
      <c r="U214" s="84">
        <v>0.015622725761443489</v>
      </c>
      <c r="V214" s="62">
        <v>129273.01859028681</v>
      </c>
      <c r="W214" s="84">
        <v>0.00828840575357688</v>
      </c>
      <c r="X214" s="62">
        <v>0</v>
      </c>
      <c r="Y214" s="84"/>
      <c r="Z214" s="62">
        <v>0</v>
      </c>
      <c r="AA214" s="84"/>
      <c r="AB214" s="62">
        <v>63411.057469752996</v>
      </c>
      <c r="AC214" s="84">
        <v>0.010594163877184596</v>
      </c>
      <c r="AD214" s="62">
        <v>179902.62498013582</v>
      </c>
      <c r="AE214" s="84">
        <v>0.007570305776618064</v>
      </c>
      <c r="AF214" s="62">
        <v>0</v>
      </c>
      <c r="AG214" s="84"/>
      <c r="AH214" s="62">
        <v>609907.6231914083</v>
      </c>
      <c r="AI214" s="84">
        <v>0.005245460218728277</v>
      </c>
    </row>
    <row r="215" spans="1:35" ht="16.5" customHeight="1">
      <c r="A215" s="56" t="s">
        <v>238</v>
      </c>
      <c r="B215" s="62">
        <v>0</v>
      </c>
      <c r="C215" s="84"/>
      <c r="D215" s="62">
        <v>0</v>
      </c>
      <c r="E215" s="84"/>
      <c r="F215" s="62">
        <v>0</v>
      </c>
      <c r="G215" s="84"/>
      <c r="H215" s="62">
        <v>0</v>
      </c>
      <c r="I215" s="84"/>
      <c r="J215" s="62">
        <v>0</v>
      </c>
      <c r="K215" s="84"/>
      <c r="L215" s="62">
        <v>0</v>
      </c>
      <c r="M215" s="84"/>
      <c r="N215" s="62">
        <v>128631.19108077</v>
      </c>
      <c r="O215" s="84">
        <v>0.004491530172549215</v>
      </c>
      <c r="P215" s="62">
        <v>0</v>
      </c>
      <c r="Q215" s="84"/>
      <c r="R215" s="62">
        <v>0</v>
      </c>
      <c r="S215" s="84"/>
      <c r="T215" s="62">
        <v>0</v>
      </c>
      <c r="U215" s="84"/>
      <c r="V215" s="62">
        <v>115.91365527</v>
      </c>
      <c r="W215" s="84">
        <v>7.431863336485763E-06</v>
      </c>
      <c r="X215" s="62">
        <v>93.3453493</v>
      </c>
      <c r="Y215" s="84">
        <v>2.493100707844697E-05</v>
      </c>
      <c r="Z215" s="62">
        <v>0</v>
      </c>
      <c r="AA215" s="84"/>
      <c r="AB215" s="62">
        <v>1.6542213799999999</v>
      </c>
      <c r="AC215" s="84">
        <v>2.763728139563341E-07</v>
      </c>
      <c r="AD215" s="62">
        <v>0</v>
      </c>
      <c r="AE215" s="84"/>
      <c r="AF215" s="62">
        <v>60.497239040000004</v>
      </c>
      <c r="AG215" s="84">
        <v>1.6638013976905922E-05</v>
      </c>
      <c r="AH215" s="62">
        <v>128902.60154575999</v>
      </c>
      <c r="AI215" s="84">
        <v>0.001108616194958868</v>
      </c>
    </row>
    <row r="216" spans="1:35" ht="16.5" customHeight="1">
      <c r="A216" s="75" t="s">
        <v>80</v>
      </c>
      <c r="B216" s="62">
        <v>0</v>
      </c>
      <c r="C216" s="84"/>
      <c r="D216" s="62">
        <v>0</v>
      </c>
      <c r="E216" s="84"/>
      <c r="F216" s="62">
        <v>0</v>
      </c>
      <c r="G216" s="84"/>
      <c r="H216" s="62">
        <v>0</v>
      </c>
      <c r="I216" s="84"/>
      <c r="J216" s="62">
        <v>0</v>
      </c>
      <c r="K216" s="84"/>
      <c r="L216" s="62">
        <v>0</v>
      </c>
      <c r="M216" s="84"/>
      <c r="N216" s="62">
        <v>128631.19108077</v>
      </c>
      <c r="O216" s="84">
        <v>0.004491530172549215</v>
      </c>
      <c r="P216" s="62">
        <v>0</v>
      </c>
      <c r="Q216" s="84"/>
      <c r="R216" s="62">
        <v>0</v>
      </c>
      <c r="S216" s="84"/>
      <c r="T216" s="62">
        <v>0</v>
      </c>
      <c r="U216" s="84"/>
      <c r="V216" s="62">
        <v>115.91365527</v>
      </c>
      <c r="W216" s="84">
        <v>7.431863336485763E-06</v>
      </c>
      <c r="X216" s="62">
        <v>93.3453493</v>
      </c>
      <c r="Y216" s="84">
        <v>2.493100707844697E-05</v>
      </c>
      <c r="Z216" s="62">
        <v>0</v>
      </c>
      <c r="AA216" s="84"/>
      <c r="AB216" s="62">
        <v>1.6542213799999999</v>
      </c>
      <c r="AC216" s="84">
        <v>2.763728139563341E-07</v>
      </c>
      <c r="AD216" s="62">
        <v>0</v>
      </c>
      <c r="AE216" s="84"/>
      <c r="AF216" s="62">
        <v>60.497239040000004</v>
      </c>
      <c r="AG216" s="84">
        <v>1.6638013976905922E-05</v>
      </c>
      <c r="AH216" s="62">
        <v>128902.60154575999</v>
      </c>
      <c r="AI216" s="84">
        <v>0.001108616194958868</v>
      </c>
    </row>
    <row r="217" spans="1:35" ht="16.5" customHeight="1">
      <c r="A217" s="56" t="s">
        <v>239</v>
      </c>
      <c r="B217" s="62">
        <v>0</v>
      </c>
      <c r="C217" s="84"/>
      <c r="D217" s="62">
        <v>0</v>
      </c>
      <c r="E217" s="84"/>
      <c r="F217" s="62">
        <v>0</v>
      </c>
      <c r="G217" s="84"/>
      <c r="H217" s="62">
        <v>0</v>
      </c>
      <c r="I217" s="84"/>
      <c r="J217" s="62">
        <v>0</v>
      </c>
      <c r="K217" s="84"/>
      <c r="L217" s="62">
        <v>0</v>
      </c>
      <c r="M217" s="84"/>
      <c r="N217" s="62">
        <v>78547.7262901058</v>
      </c>
      <c r="O217" s="84">
        <v>0.0027427211056112967</v>
      </c>
      <c r="P217" s="62">
        <v>48862.2031262749</v>
      </c>
      <c r="Q217" s="84">
        <v>0.01198824165078364</v>
      </c>
      <c r="R217" s="62">
        <v>0</v>
      </c>
      <c r="S217" s="84"/>
      <c r="T217" s="62">
        <v>0</v>
      </c>
      <c r="U217" s="84"/>
      <c r="V217" s="62">
        <v>61663.6381385507</v>
      </c>
      <c r="W217" s="84">
        <v>0.003953595720959272</v>
      </c>
      <c r="X217" s="62">
        <v>26427.2729833062</v>
      </c>
      <c r="Y217" s="84">
        <v>0.007058289831809084</v>
      </c>
      <c r="Z217" s="62">
        <v>0</v>
      </c>
      <c r="AA217" s="84"/>
      <c r="AB217" s="62">
        <v>0</v>
      </c>
      <c r="AC217" s="84"/>
      <c r="AD217" s="62">
        <v>58727.2789120187</v>
      </c>
      <c r="AE217" s="84">
        <v>0.002471244979564943</v>
      </c>
      <c r="AF217" s="62">
        <v>58727.2789120187</v>
      </c>
      <c r="AG217" s="84">
        <v>0.016151237690661718</v>
      </c>
      <c r="AH217" s="62">
        <v>332955.398362275</v>
      </c>
      <c r="AI217" s="84">
        <v>0.0028635554472681694</v>
      </c>
    </row>
    <row r="218" spans="1:35" ht="16.5" customHeight="1">
      <c r="A218" s="75" t="s">
        <v>240</v>
      </c>
      <c r="B218" s="62">
        <v>0</v>
      </c>
      <c r="C218" s="84"/>
      <c r="D218" s="62">
        <v>0</v>
      </c>
      <c r="E218" s="84"/>
      <c r="F218" s="62">
        <v>0</v>
      </c>
      <c r="G218" s="84"/>
      <c r="H218" s="62">
        <v>0</v>
      </c>
      <c r="I218" s="84"/>
      <c r="J218" s="62">
        <v>0</v>
      </c>
      <c r="K218" s="84"/>
      <c r="L218" s="62">
        <v>0</v>
      </c>
      <c r="M218" s="84"/>
      <c r="N218" s="62">
        <v>78547.7262901058</v>
      </c>
      <c r="O218" s="84">
        <v>0.0027427211056112967</v>
      </c>
      <c r="P218" s="62">
        <v>48862.2031262749</v>
      </c>
      <c r="Q218" s="84">
        <v>0.01198824165078364</v>
      </c>
      <c r="R218" s="62">
        <v>0</v>
      </c>
      <c r="S218" s="84"/>
      <c r="T218" s="62">
        <v>0</v>
      </c>
      <c r="U218" s="84"/>
      <c r="V218" s="62">
        <v>61663.6381385507</v>
      </c>
      <c r="W218" s="84">
        <v>0.003953595720959272</v>
      </c>
      <c r="X218" s="62">
        <v>26427.2729833062</v>
      </c>
      <c r="Y218" s="84">
        <v>0.007058289831809084</v>
      </c>
      <c r="Z218" s="62">
        <v>0</v>
      </c>
      <c r="AA218" s="84"/>
      <c r="AB218" s="62">
        <v>0</v>
      </c>
      <c r="AC218" s="84"/>
      <c r="AD218" s="62">
        <v>58727.2789120187</v>
      </c>
      <c r="AE218" s="84">
        <v>0.002471244979564943</v>
      </c>
      <c r="AF218" s="62">
        <v>58727.2789120187</v>
      </c>
      <c r="AG218" s="84">
        <v>0.016151237690661718</v>
      </c>
      <c r="AH218" s="62">
        <v>332955.398362275</v>
      </c>
      <c r="AI218" s="84">
        <v>0.0028635554472681694</v>
      </c>
    </row>
    <row r="219" spans="1:35" ht="16.5" customHeight="1">
      <c r="A219" s="56" t="s">
        <v>241</v>
      </c>
      <c r="B219" s="62">
        <v>8248.990830648001</v>
      </c>
      <c r="C219" s="84">
        <v>0.045492139937255885</v>
      </c>
      <c r="D219" s="62">
        <v>27719.06281956</v>
      </c>
      <c r="E219" s="84">
        <v>0.02519364082482197</v>
      </c>
      <c r="F219" s="62">
        <v>94030.83850276799</v>
      </c>
      <c r="G219" s="84">
        <v>0.010159755912132487</v>
      </c>
      <c r="H219" s="62">
        <v>47680.937164068</v>
      </c>
      <c r="I219" s="84">
        <v>0.014267411932571415</v>
      </c>
      <c r="J219" s="62">
        <v>0</v>
      </c>
      <c r="K219" s="84"/>
      <c r="L219" s="62">
        <v>0</v>
      </c>
      <c r="M219" s="84"/>
      <c r="N219" s="62">
        <v>26251.5292232424</v>
      </c>
      <c r="O219" s="84">
        <v>0.0009166480897134275</v>
      </c>
      <c r="P219" s="62">
        <v>8434.7847504228</v>
      </c>
      <c r="Q219" s="84">
        <v>0.0020694571957611653</v>
      </c>
      <c r="R219" s="62">
        <v>0</v>
      </c>
      <c r="S219" s="84"/>
      <c r="T219" s="62">
        <v>0</v>
      </c>
      <c r="U219" s="84"/>
      <c r="V219" s="62">
        <v>0</v>
      </c>
      <c r="W219" s="84"/>
      <c r="X219" s="62">
        <v>0</v>
      </c>
      <c r="Y219" s="84"/>
      <c r="Z219" s="62">
        <v>0</v>
      </c>
      <c r="AA219" s="84"/>
      <c r="AB219" s="62">
        <v>0</v>
      </c>
      <c r="AC219" s="84"/>
      <c r="AD219" s="62">
        <v>22892.069322645602</v>
      </c>
      <c r="AE219" s="84">
        <v>0.0009632986992329896</v>
      </c>
      <c r="AF219" s="62">
        <v>11794.244651019599</v>
      </c>
      <c r="AG219" s="84">
        <v>0.0032436655038251476</v>
      </c>
      <c r="AH219" s="62">
        <v>247052.4572643744</v>
      </c>
      <c r="AI219" s="84">
        <v>0.002124754286130062</v>
      </c>
    </row>
    <row r="220" spans="1:35" ht="16.5" customHeight="1">
      <c r="A220" s="75" t="s">
        <v>75</v>
      </c>
      <c r="B220" s="62">
        <v>0</v>
      </c>
      <c r="C220" s="84"/>
      <c r="D220" s="62">
        <v>0</v>
      </c>
      <c r="E220" s="84"/>
      <c r="F220" s="62">
        <v>0</v>
      </c>
      <c r="G220" s="84"/>
      <c r="H220" s="62">
        <v>0</v>
      </c>
      <c r="I220" s="84"/>
      <c r="J220" s="62">
        <v>0</v>
      </c>
      <c r="K220" s="84"/>
      <c r="L220" s="62">
        <v>0</v>
      </c>
      <c r="M220" s="84"/>
      <c r="N220" s="62">
        <v>26251.5292232424</v>
      </c>
      <c r="O220" s="84">
        <v>0.0009166480897134275</v>
      </c>
      <c r="P220" s="62">
        <v>8434.7847504228</v>
      </c>
      <c r="Q220" s="84">
        <v>0.0020694571957611653</v>
      </c>
      <c r="R220" s="62">
        <v>0</v>
      </c>
      <c r="S220" s="84"/>
      <c r="T220" s="62">
        <v>0</v>
      </c>
      <c r="U220" s="84"/>
      <c r="V220" s="62">
        <v>0</v>
      </c>
      <c r="W220" s="84"/>
      <c r="X220" s="62">
        <v>0</v>
      </c>
      <c r="Y220" s="84"/>
      <c r="Z220" s="62">
        <v>0</v>
      </c>
      <c r="AA220" s="84"/>
      <c r="AB220" s="62">
        <v>0</v>
      </c>
      <c r="AC220" s="84"/>
      <c r="AD220" s="62">
        <v>22892.069322645602</v>
      </c>
      <c r="AE220" s="84">
        <v>0.0009632986992329896</v>
      </c>
      <c r="AF220" s="62">
        <v>11794.244651019599</v>
      </c>
      <c r="AG220" s="84">
        <v>0.0032436655038251476</v>
      </c>
      <c r="AH220" s="62">
        <v>69372.6279473304</v>
      </c>
      <c r="AI220" s="84">
        <v>0.0005966335660181746</v>
      </c>
    </row>
    <row r="221" spans="1:35" ht="16.5" customHeight="1">
      <c r="A221" s="75" t="s">
        <v>79</v>
      </c>
      <c r="B221" s="62">
        <v>8248.990830648001</v>
      </c>
      <c r="C221" s="84">
        <v>0.045492139937255885</v>
      </c>
      <c r="D221" s="62">
        <v>27719.06281956</v>
      </c>
      <c r="E221" s="84">
        <v>0.02519364082482197</v>
      </c>
      <c r="F221" s="62">
        <v>94030.83850276799</v>
      </c>
      <c r="G221" s="84">
        <v>0.010159755912132487</v>
      </c>
      <c r="H221" s="62">
        <v>47680.937164068</v>
      </c>
      <c r="I221" s="84">
        <v>0.014267411932571415</v>
      </c>
      <c r="J221" s="62">
        <v>0</v>
      </c>
      <c r="K221" s="84"/>
      <c r="L221" s="62">
        <v>0</v>
      </c>
      <c r="M221" s="84"/>
      <c r="N221" s="62">
        <v>0</v>
      </c>
      <c r="O221" s="84"/>
      <c r="P221" s="62">
        <v>0</v>
      </c>
      <c r="Q221" s="84"/>
      <c r="R221" s="62">
        <v>0</v>
      </c>
      <c r="S221" s="84"/>
      <c r="T221" s="62">
        <v>0</v>
      </c>
      <c r="U221" s="84"/>
      <c r="V221" s="62">
        <v>0</v>
      </c>
      <c r="W221" s="84"/>
      <c r="X221" s="62">
        <v>0</v>
      </c>
      <c r="Y221" s="84"/>
      <c r="Z221" s="62">
        <v>0</v>
      </c>
      <c r="AA221" s="84"/>
      <c r="AB221" s="62">
        <v>0</v>
      </c>
      <c r="AC221" s="84"/>
      <c r="AD221" s="62">
        <v>0</v>
      </c>
      <c r="AE221" s="84"/>
      <c r="AF221" s="62">
        <v>0</v>
      </c>
      <c r="AG221" s="84"/>
      <c r="AH221" s="62">
        <v>177679.82931704403</v>
      </c>
      <c r="AI221" s="84">
        <v>0.0015281207201118872</v>
      </c>
    </row>
    <row r="222" spans="1:35" ht="16.5" customHeight="1">
      <c r="A222" s="56" t="s">
        <v>242</v>
      </c>
      <c r="B222" s="62">
        <v>0</v>
      </c>
      <c r="C222" s="84"/>
      <c r="D222" s="62">
        <v>0</v>
      </c>
      <c r="E222" s="84"/>
      <c r="F222" s="62">
        <v>0</v>
      </c>
      <c r="G222" s="84"/>
      <c r="H222" s="62">
        <v>0</v>
      </c>
      <c r="I222" s="84"/>
      <c r="J222" s="62">
        <v>0</v>
      </c>
      <c r="K222" s="84"/>
      <c r="L222" s="62">
        <v>0</v>
      </c>
      <c r="M222" s="84"/>
      <c r="N222" s="62">
        <v>51885.401106</v>
      </c>
      <c r="O222" s="84">
        <v>0.0018117288864726757</v>
      </c>
      <c r="P222" s="62">
        <v>12971.3502765</v>
      </c>
      <c r="Q222" s="84">
        <v>0.003182494273738989</v>
      </c>
      <c r="R222" s="62">
        <v>0</v>
      </c>
      <c r="S222" s="84"/>
      <c r="T222" s="62">
        <v>28368.4325553</v>
      </c>
      <c r="U222" s="84">
        <v>0.006247070248386635</v>
      </c>
      <c r="V222" s="62">
        <v>121847.36886419999</v>
      </c>
      <c r="W222" s="84">
        <v>0.00781230642066961</v>
      </c>
      <c r="X222" s="62">
        <v>26589.717</v>
      </c>
      <c r="Y222" s="84">
        <v>0.007101675956135736</v>
      </c>
      <c r="Z222" s="62">
        <v>0</v>
      </c>
      <c r="AA222" s="84"/>
      <c r="AB222" s="62">
        <v>0</v>
      </c>
      <c r="AC222" s="84"/>
      <c r="AD222" s="62">
        <v>75779.8071261</v>
      </c>
      <c r="AE222" s="84">
        <v>0.003188815681266801</v>
      </c>
      <c r="AF222" s="62">
        <v>37889.460401100005</v>
      </c>
      <c r="AG222" s="84">
        <v>0.010420399041915107</v>
      </c>
      <c r="AH222" s="62">
        <v>355331.5373292</v>
      </c>
      <c r="AI222" s="84">
        <v>0.0030559995852600394</v>
      </c>
    </row>
    <row r="223" spans="1:35" ht="16.5" customHeight="1">
      <c r="A223" s="75" t="s">
        <v>75</v>
      </c>
      <c r="B223" s="62">
        <v>0</v>
      </c>
      <c r="C223" s="84"/>
      <c r="D223" s="62">
        <v>0</v>
      </c>
      <c r="E223" s="84"/>
      <c r="F223" s="62">
        <v>0</v>
      </c>
      <c r="G223" s="84"/>
      <c r="H223" s="62">
        <v>0</v>
      </c>
      <c r="I223" s="84"/>
      <c r="J223" s="62">
        <v>0</v>
      </c>
      <c r="K223" s="84"/>
      <c r="L223" s="62">
        <v>0</v>
      </c>
      <c r="M223" s="84"/>
      <c r="N223" s="62">
        <v>51885.401106</v>
      </c>
      <c r="O223" s="84">
        <v>0.0018117288864726757</v>
      </c>
      <c r="P223" s="62">
        <v>12971.3502765</v>
      </c>
      <c r="Q223" s="84">
        <v>0.003182494273738989</v>
      </c>
      <c r="R223" s="62">
        <v>0</v>
      </c>
      <c r="S223" s="84"/>
      <c r="T223" s="62">
        <v>0</v>
      </c>
      <c r="U223" s="84"/>
      <c r="V223" s="62">
        <v>53179.434</v>
      </c>
      <c r="W223" s="84">
        <v>0.003409626630090003</v>
      </c>
      <c r="X223" s="62">
        <v>26589.717</v>
      </c>
      <c r="Y223" s="84">
        <v>0.007101675956135736</v>
      </c>
      <c r="Z223" s="62">
        <v>0</v>
      </c>
      <c r="AA223" s="84"/>
      <c r="AB223" s="62">
        <v>0</v>
      </c>
      <c r="AC223" s="84"/>
      <c r="AD223" s="62">
        <v>75779.8071261</v>
      </c>
      <c r="AE223" s="84">
        <v>0.003188815681266801</v>
      </c>
      <c r="AF223" s="62">
        <v>37889.460401100005</v>
      </c>
      <c r="AG223" s="84">
        <v>0.010420399041915107</v>
      </c>
      <c r="AH223" s="62">
        <v>258295.1699097</v>
      </c>
      <c r="AI223" s="84">
        <v>0.0022214463091335865</v>
      </c>
    </row>
    <row r="224" spans="1:35" ht="16.5" customHeight="1">
      <c r="A224" s="75" t="s">
        <v>79</v>
      </c>
      <c r="B224" s="62">
        <v>0</v>
      </c>
      <c r="C224" s="84"/>
      <c r="D224" s="62">
        <v>0</v>
      </c>
      <c r="E224" s="84"/>
      <c r="F224" s="62">
        <v>0</v>
      </c>
      <c r="G224" s="84"/>
      <c r="H224" s="62">
        <v>0</v>
      </c>
      <c r="I224" s="84"/>
      <c r="J224" s="62">
        <v>0</v>
      </c>
      <c r="K224" s="84"/>
      <c r="L224" s="62">
        <v>0</v>
      </c>
      <c r="M224" s="84"/>
      <c r="N224" s="62">
        <v>0</v>
      </c>
      <c r="O224" s="84"/>
      <c r="P224" s="62">
        <v>0</v>
      </c>
      <c r="Q224" s="84"/>
      <c r="R224" s="62">
        <v>0</v>
      </c>
      <c r="S224" s="84"/>
      <c r="T224" s="62">
        <v>28368.4325553</v>
      </c>
      <c r="U224" s="84">
        <v>0.006247070248386635</v>
      </c>
      <c r="V224" s="62">
        <v>68667.9348642</v>
      </c>
      <c r="W224" s="84">
        <v>0.0044026797905796075</v>
      </c>
      <c r="X224" s="62">
        <v>0</v>
      </c>
      <c r="Y224" s="84"/>
      <c r="Z224" s="62">
        <v>0</v>
      </c>
      <c r="AA224" s="84"/>
      <c r="AB224" s="62">
        <v>0</v>
      </c>
      <c r="AC224" s="84"/>
      <c r="AD224" s="62">
        <v>0</v>
      </c>
      <c r="AE224" s="84"/>
      <c r="AF224" s="62">
        <v>0</v>
      </c>
      <c r="AG224" s="84"/>
      <c r="AH224" s="62">
        <v>97036.36741949999</v>
      </c>
      <c r="AI224" s="84">
        <v>0.0008345532761264527</v>
      </c>
    </row>
    <row r="225" spans="1:35" ht="16.5" customHeight="1">
      <c r="A225" s="56" t="s">
        <v>243</v>
      </c>
      <c r="B225" s="62">
        <v>0</v>
      </c>
      <c r="C225" s="84"/>
      <c r="D225" s="62">
        <v>0</v>
      </c>
      <c r="E225" s="84"/>
      <c r="F225" s="62">
        <v>0</v>
      </c>
      <c r="G225" s="84"/>
      <c r="H225" s="62">
        <v>0</v>
      </c>
      <c r="I225" s="84"/>
      <c r="J225" s="62">
        <v>0</v>
      </c>
      <c r="K225" s="84"/>
      <c r="L225" s="62">
        <v>0</v>
      </c>
      <c r="M225" s="84"/>
      <c r="N225" s="62">
        <v>111300.819</v>
      </c>
      <c r="O225" s="84">
        <v>0.0038863900937839814</v>
      </c>
      <c r="P225" s="62">
        <v>259701.911</v>
      </c>
      <c r="Q225" s="84">
        <v>0.06371733296987052</v>
      </c>
      <c r="R225" s="62">
        <v>0</v>
      </c>
      <c r="S225" s="84"/>
      <c r="T225" s="62">
        <v>0</v>
      </c>
      <c r="U225" s="84"/>
      <c r="V225" s="62">
        <v>106298.535</v>
      </c>
      <c r="W225" s="84">
        <v>0.00681538497900437</v>
      </c>
      <c r="X225" s="62">
        <v>35432.845</v>
      </c>
      <c r="Y225" s="84">
        <v>0.009463529957614228</v>
      </c>
      <c r="Z225" s="62">
        <v>0</v>
      </c>
      <c r="AA225" s="84"/>
      <c r="AB225" s="62">
        <v>0</v>
      </c>
      <c r="AC225" s="84"/>
      <c r="AD225" s="62">
        <v>229271.35</v>
      </c>
      <c r="AE225" s="84">
        <v>0.009647742635826835</v>
      </c>
      <c r="AF225" s="62">
        <v>0</v>
      </c>
      <c r="AG225" s="84"/>
      <c r="AH225" s="62">
        <v>742005.46</v>
      </c>
      <c r="AI225" s="84">
        <v>0.006381556771077924</v>
      </c>
    </row>
    <row r="226" spans="1:35" ht="16.5" customHeight="1">
      <c r="A226" s="75" t="s">
        <v>75</v>
      </c>
      <c r="B226" s="62">
        <v>0</v>
      </c>
      <c r="C226" s="84"/>
      <c r="D226" s="62">
        <v>0</v>
      </c>
      <c r="E226" s="84"/>
      <c r="F226" s="62">
        <v>0</v>
      </c>
      <c r="G226" s="84"/>
      <c r="H226" s="62">
        <v>0</v>
      </c>
      <c r="I226" s="84"/>
      <c r="J226" s="62">
        <v>0</v>
      </c>
      <c r="K226" s="84"/>
      <c r="L226" s="62">
        <v>0</v>
      </c>
      <c r="M226" s="84"/>
      <c r="N226" s="62">
        <v>111300.819</v>
      </c>
      <c r="O226" s="84">
        <v>0.0038863900937839814</v>
      </c>
      <c r="P226" s="62">
        <v>259701.911</v>
      </c>
      <c r="Q226" s="84">
        <v>0.06371733296987052</v>
      </c>
      <c r="R226" s="62">
        <v>0</v>
      </c>
      <c r="S226" s="84"/>
      <c r="T226" s="62">
        <v>0</v>
      </c>
      <c r="U226" s="84"/>
      <c r="V226" s="62">
        <v>106298.535</v>
      </c>
      <c r="W226" s="84">
        <v>0.00681538497900437</v>
      </c>
      <c r="X226" s="62">
        <v>35432.845</v>
      </c>
      <c r="Y226" s="84">
        <v>0.009463529957614228</v>
      </c>
      <c r="Z226" s="62">
        <v>0</v>
      </c>
      <c r="AA226" s="84"/>
      <c r="AB226" s="62">
        <v>0</v>
      </c>
      <c r="AC226" s="84"/>
      <c r="AD226" s="62">
        <v>229271.35</v>
      </c>
      <c r="AE226" s="84">
        <v>0.009647742635826835</v>
      </c>
      <c r="AF226" s="62">
        <v>0</v>
      </c>
      <c r="AG226" s="84"/>
      <c r="AH226" s="62">
        <v>742005.46</v>
      </c>
      <c r="AI226" s="84">
        <v>0.006381556771077924</v>
      </c>
    </row>
    <row r="227" spans="1:35" ht="16.5" customHeight="1">
      <c r="A227" s="56" t="s">
        <v>244</v>
      </c>
      <c r="B227" s="62">
        <v>0</v>
      </c>
      <c r="C227" s="84"/>
      <c r="D227" s="62">
        <v>0</v>
      </c>
      <c r="E227" s="84"/>
      <c r="F227" s="62">
        <v>0</v>
      </c>
      <c r="G227" s="84"/>
      <c r="H227" s="62">
        <v>0</v>
      </c>
      <c r="I227" s="84"/>
      <c r="J227" s="62">
        <v>0</v>
      </c>
      <c r="K227" s="84"/>
      <c r="L227" s="62">
        <v>0</v>
      </c>
      <c r="M227" s="84"/>
      <c r="N227" s="62">
        <v>6349.80192</v>
      </c>
      <c r="O227" s="84">
        <v>0.0002217217043064032</v>
      </c>
      <c r="P227" s="62">
        <v>1587.45048</v>
      </c>
      <c r="Q227" s="84">
        <v>0.00038947773013245477</v>
      </c>
      <c r="R227" s="62">
        <v>0</v>
      </c>
      <c r="S227" s="84"/>
      <c r="T227" s="62">
        <v>0</v>
      </c>
      <c r="U227" s="84"/>
      <c r="V227" s="62">
        <v>36838.5605</v>
      </c>
      <c r="W227" s="84">
        <v>0.0023619231617805804</v>
      </c>
      <c r="X227" s="62">
        <v>10525.303</v>
      </c>
      <c r="Y227" s="84">
        <v>0.0028111352688012185</v>
      </c>
      <c r="Z227" s="62">
        <v>0</v>
      </c>
      <c r="AA227" s="84"/>
      <c r="AB227" s="62">
        <v>0</v>
      </c>
      <c r="AC227" s="84"/>
      <c r="AD227" s="62">
        <v>66969.861764</v>
      </c>
      <c r="AE227" s="84">
        <v>0.0028180930179718144</v>
      </c>
      <c r="AF227" s="62">
        <v>33498.159636</v>
      </c>
      <c r="AG227" s="84">
        <v>0.009212698911034368</v>
      </c>
      <c r="AH227" s="62">
        <v>155769.1373</v>
      </c>
      <c r="AI227" s="84">
        <v>0.0013396796202305328</v>
      </c>
    </row>
    <row r="228" spans="1:35" ht="16.5" customHeight="1">
      <c r="A228" s="75" t="s">
        <v>75</v>
      </c>
      <c r="B228" s="62">
        <v>0</v>
      </c>
      <c r="C228" s="84"/>
      <c r="D228" s="62">
        <v>0</v>
      </c>
      <c r="E228" s="84"/>
      <c r="F228" s="62">
        <v>0</v>
      </c>
      <c r="G228" s="84"/>
      <c r="H228" s="62">
        <v>0</v>
      </c>
      <c r="I228" s="84"/>
      <c r="J228" s="62">
        <v>0</v>
      </c>
      <c r="K228" s="84"/>
      <c r="L228" s="62">
        <v>0</v>
      </c>
      <c r="M228" s="84"/>
      <c r="N228" s="62">
        <v>6349.80192</v>
      </c>
      <c r="O228" s="84">
        <v>0.0002217217043064032</v>
      </c>
      <c r="P228" s="62">
        <v>1587.45048</v>
      </c>
      <c r="Q228" s="84">
        <v>0.00038947773013245477</v>
      </c>
      <c r="R228" s="62">
        <v>0</v>
      </c>
      <c r="S228" s="84"/>
      <c r="T228" s="62">
        <v>0</v>
      </c>
      <c r="U228" s="84"/>
      <c r="V228" s="62">
        <v>36838.5605</v>
      </c>
      <c r="W228" s="84">
        <v>0.0023619231617805804</v>
      </c>
      <c r="X228" s="62">
        <v>10525.303</v>
      </c>
      <c r="Y228" s="84">
        <v>0.0028111352688012185</v>
      </c>
      <c r="Z228" s="62">
        <v>0</v>
      </c>
      <c r="AA228" s="84"/>
      <c r="AB228" s="62">
        <v>0</v>
      </c>
      <c r="AC228" s="84"/>
      <c r="AD228" s="62">
        <v>66969.861764</v>
      </c>
      <c r="AE228" s="84">
        <v>0.0028180930179718144</v>
      </c>
      <c r="AF228" s="62">
        <v>33498.159636</v>
      </c>
      <c r="AG228" s="84">
        <v>0.009212698911034368</v>
      </c>
      <c r="AH228" s="62">
        <v>155769.1373</v>
      </c>
      <c r="AI228" s="84">
        <v>0.0013396796202305328</v>
      </c>
    </row>
    <row r="229" spans="1:35" ht="16.5" customHeight="1">
      <c r="A229" s="56" t="s">
        <v>245</v>
      </c>
      <c r="B229" s="62">
        <v>0</v>
      </c>
      <c r="C229" s="84"/>
      <c r="D229" s="62">
        <v>0</v>
      </c>
      <c r="E229" s="84"/>
      <c r="F229" s="62">
        <v>22356.141066350003</v>
      </c>
      <c r="G229" s="84">
        <v>0.0024155153775921204</v>
      </c>
      <c r="H229" s="62">
        <v>0</v>
      </c>
      <c r="I229" s="84"/>
      <c r="J229" s="62">
        <v>0</v>
      </c>
      <c r="K229" s="84"/>
      <c r="L229" s="62">
        <v>0</v>
      </c>
      <c r="M229" s="84"/>
      <c r="N229" s="62">
        <v>156278.12431553</v>
      </c>
      <c r="O229" s="84">
        <v>0.0054569028302928965</v>
      </c>
      <c r="P229" s="62">
        <v>36043.62376573</v>
      </c>
      <c r="Q229" s="84">
        <v>0.008843229408973263</v>
      </c>
      <c r="R229" s="62">
        <v>0</v>
      </c>
      <c r="S229" s="84"/>
      <c r="T229" s="62">
        <v>44012.6709772162</v>
      </c>
      <c r="U229" s="84">
        <v>0.009692119819373981</v>
      </c>
      <c r="V229" s="62">
        <v>92642.74629837641</v>
      </c>
      <c r="W229" s="84">
        <v>0.00593983709686749</v>
      </c>
      <c r="X229" s="62">
        <v>22911.76614643</v>
      </c>
      <c r="Y229" s="84">
        <v>0.006119355792869351</v>
      </c>
      <c r="Z229" s="62">
        <v>0</v>
      </c>
      <c r="AA229" s="84"/>
      <c r="AB229" s="62">
        <v>0</v>
      </c>
      <c r="AC229" s="84"/>
      <c r="AD229" s="62">
        <v>39124.09820431</v>
      </c>
      <c r="AE229" s="84">
        <v>0.0016463427738965103</v>
      </c>
      <c r="AF229" s="62">
        <v>0</v>
      </c>
      <c r="AG229" s="84"/>
      <c r="AH229" s="62">
        <v>413369.17077394266</v>
      </c>
      <c r="AI229" s="84">
        <v>0.003555147465771101</v>
      </c>
    </row>
    <row r="230" spans="1:35" ht="16.5" customHeight="1">
      <c r="A230" s="75" t="s">
        <v>75</v>
      </c>
      <c r="B230" s="62">
        <v>0</v>
      </c>
      <c r="C230" s="84"/>
      <c r="D230" s="62">
        <v>0</v>
      </c>
      <c r="E230" s="84"/>
      <c r="F230" s="62">
        <v>22356.141066350003</v>
      </c>
      <c r="G230" s="84">
        <v>0.0024155153775921204</v>
      </c>
      <c r="H230" s="62">
        <v>0</v>
      </c>
      <c r="I230" s="84"/>
      <c r="J230" s="62">
        <v>0</v>
      </c>
      <c r="K230" s="84"/>
      <c r="L230" s="62">
        <v>0</v>
      </c>
      <c r="M230" s="84"/>
      <c r="N230" s="62">
        <v>156278.12431553</v>
      </c>
      <c r="O230" s="84">
        <v>0.0054569028302928965</v>
      </c>
      <c r="P230" s="62">
        <v>36043.62376573</v>
      </c>
      <c r="Q230" s="84">
        <v>0.008843229408973263</v>
      </c>
      <c r="R230" s="62">
        <v>0</v>
      </c>
      <c r="S230" s="84"/>
      <c r="T230" s="62">
        <v>0</v>
      </c>
      <c r="U230" s="84"/>
      <c r="V230" s="62">
        <v>79082.80554447001</v>
      </c>
      <c r="W230" s="84">
        <v>0.0050704345549569835</v>
      </c>
      <c r="X230" s="62">
        <v>22911.76614643</v>
      </c>
      <c r="Y230" s="84">
        <v>0.006119355792869351</v>
      </c>
      <c r="Z230" s="62">
        <v>0</v>
      </c>
      <c r="AA230" s="84"/>
      <c r="AB230" s="62">
        <v>0</v>
      </c>
      <c r="AC230" s="84"/>
      <c r="AD230" s="62">
        <v>39124.09820431</v>
      </c>
      <c r="AE230" s="84">
        <v>0.0016463427738965103</v>
      </c>
      <c r="AF230" s="62">
        <v>0</v>
      </c>
      <c r="AG230" s="84"/>
      <c r="AH230" s="62">
        <v>355796.55904282</v>
      </c>
      <c r="AI230" s="84">
        <v>0.003059998966161158</v>
      </c>
    </row>
    <row r="231" spans="1:35" ht="16.5" customHeight="1">
      <c r="A231" s="75" t="s">
        <v>79</v>
      </c>
      <c r="B231" s="62">
        <v>0</v>
      </c>
      <c r="C231" s="84"/>
      <c r="D231" s="62">
        <v>0</v>
      </c>
      <c r="E231" s="84"/>
      <c r="F231" s="62">
        <v>0</v>
      </c>
      <c r="G231" s="84"/>
      <c r="H231" s="62">
        <v>0</v>
      </c>
      <c r="I231" s="84"/>
      <c r="J231" s="62">
        <v>0</v>
      </c>
      <c r="K231" s="84"/>
      <c r="L231" s="62">
        <v>0</v>
      </c>
      <c r="M231" s="84"/>
      <c r="N231" s="62">
        <v>0</v>
      </c>
      <c r="O231" s="84"/>
      <c r="P231" s="62">
        <v>0</v>
      </c>
      <c r="Q231" s="84"/>
      <c r="R231" s="62">
        <v>0</v>
      </c>
      <c r="S231" s="84"/>
      <c r="T231" s="62">
        <v>44012.6709772162</v>
      </c>
      <c r="U231" s="84">
        <v>0.009692119819373981</v>
      </c>
      <c r="V231" s="62">
        <v>13559.940753906401</v>
      </c>
      <c r="W231" s="84">
        <v>0.0008694025419105059</v>
      </c>
      <c r="X231" s="62">
        <v>0</v>
      </c>
      <c r="Y231" s="84"/>
      <c r="Z231" s="62">
        <v>0</v>
      </c>
      <c r="AA231" s="84"/>
      <c r="AB231" s="62">
        <v>0</v>
      </c>
      <c r="AC231" s="84"/>
      <c r="AD231" s="62">
        <v>0</v>
      </c>
      <c r="AE231" s="84"/>
      <c r="AF231" s="62">
        <v>0</v>
      </c>
      <c r="AG231" s="84"/>
      <c r="AH231" s="62">
        <v>57572.6117311226</v>
      </c>
      <c r="AI231" s="84">
        <v>0.0004951484996099432</v>
      </c>
    </row>
    <row r="232" spans="1:35" ht="16.5" customHeight="1">
      <c r="A232" s="56" t="s">
        <v>246</v>
      </c>
      <c r="B232" s="62">
        <v>0</v>
      </c>
      <c r="C232" s="84"/>
      <c r="D232" s="62">
        <v>0</v>
      </c>
      <c r="E232" s="84"/>
      <c r="F232" s="62">
        <v>0</v>
      </c>
      <c r="G232" s="84"/>
      <c r="H232" s="62">
        <v>0</v>
      </c>
      <c r="I232" s="84"/>
      <c r="J232" s="62">
        <v>0</v>
      </c>
      <c r="K232" s="84"/>
      <c r="L232" s="62">
        <v>0</v>
      </c>
      <c r="M232" s="84"/>
      <c r="N232" s="62">
        <v>163826.4470325</v>
      </c>
      <c r="O232" s="84">
        <v>0.005720474355601411</v>
      </c>
      <c r="P232" s="62">
        <v>38500.70628444</v>
      </c>
      <c r="Q232" s="84">
        <v>0.009446069582063454</v>
      </c>
      <c r="R232" s="62">
        <v>0</v>
      </c>
      <c r="S232" s="84"/>
      <c r="T232" s="62">
        <v>0</v>
      </c>
      <c r="U232" s="84"/>
      <c r="V232" s="62">
        <v>72693.56916986</v>
      </c>
      <c r="W232" s="84">
        <v>0.004660785394553923</v>
      </c>
      <c r="X232" s="62">
        <v>39795.9225014</v>
      </c>
      <c r="Y232" s="84">
        <v>0.010628836176798478</v>
      </c>
      <c r="Z232" s="62">
        <v>0</v>
      </c>
      <c r="AA232" s="84"/>
      <c r="AB232" s="62">
        <v>0</v>
      </c>
      <c r="AC232" s="84"/>
      <c r="AD232" s="62">
        <v>246607.48568</v>
      </c>
      <c r="AE232" s="84">
        <v>0.010377247544924351</v>
      </c>
      <c r="AF232" s="62">
        <v>42219.787280000004</v>
      </c>
      <c r="AG232" s="84">
        <v>0.0116113300708183</v>
      </c>
      <c r="AH232" s="62">
        <v>603643.9179482</v>
      </c>
      <c r="AI232" s="84">
        <v>0.005191589738305084</v>
      </c>
    </row>
    <row r="233" spans="1:35" ht="16.5" customHeight="1">
      <c r="A233" s="75" t="s">
        <v>75</v>
      </c>
      <c r="B233" s="62">
        <v>0</v>
      </c>
      <c r="C233" s="84"/>
      <c r="D233" s="62">
        <v>0</v>
      </c>
      <c r="E233" s="84"/>
      <c r="F233" s="62">
        <v>0</v>
      </c>
      <c r="G233" s="84"/>
      <c r="H233" s="62">
        <v>0</v>
      </c>
      <c r="I233" s="84"/>
      <c r="J233" s="62">
        <v>0</v>
      </c>
      <c r="K233" s="84"/>
      <c r="L233" s="62">
        <v>0</v>
      </c>
      <c r="M233" s="84"/>
      <c r="N233" s="62">
        <v>75652.3550325</v>
      </c>
      <c r="O233" s="84">
        <v>0.0026416208417095006</v>
      </c>
      <c r="P233" s="62">
        <v>16457.183284439998</v>
      </c>
      <c r="Q233" s="84">
        <v>0.004037736276345117</v>
      </c>
      <c r="R233" s="62">
        <v>0</v>
      </c>
      <c r="S233" s="84"/>
      <c r="T233" s="62">
        <v>0</v>
      </c>
      <c r="U233" s="84"/>
      <c r="V233" s="62">
        <v>72693.56916986</v>
      </c>
      <c r="W233" s="84">
        <v>0.004660785394553923</v>
      </c>
      <c r="X233" s="62">
        <v>39795.9225014</v>
      </c>
      <c r="Y233" s="84">
        <v>0.010628836176798478</v>
      </c>
      <c r="Z233" s="62">
        <v>0</v>
      </c>
      <c r="AA233" s="84"/>
      <c r="AB233" s="62">
        <v>0</v>
      </c>
      <c r="AC233" s="84"/>
      <c r="AD233" s="62">
        <v>84367.1564</v>
      </c>
      <c r="AE233" s="84">
        <v>0.0035501714970655987</v>
      </c>
      <c r="AF233" s="62">
        <v>42219.787280000004</v>
      </c>
      <c r="AG233" s="84">
        <v>0.0116113300708183</v>
      </c>
      <c r="AH233" s="62">
        <v>331185.9736682</v>
      </c>
      <c r="AI233" s="84">
        <v>0.002848337656098025</v>
      </c>
    </row>
    <row r="234" spans="1:35" ht="16.5" customHeight="1">
      <c r="A234" s="75" t="s">
        <v>79</v>
      </c>
      <c r="B234" s="62">
        <v>0</v>
      </c>
      <c r="C234" s="84"/>
      <c r="D234" s="62">
        <v>0</v>
      </c>
      <c r="E234" s="84"/>
      <c r="F234" s="62">
        <v>0</v>
      </c>
      <c r="G234" s="84"/>
      <c r="H234" s="62">
        <v>0</v>
      </c>
      <c r="I234" s="84"/>
      <c r="J234" s="62">
        <v>0</v>
      </c>
      <c r="K234" s="84"/>
      <c r="L234" s="62">
        <v>0</v>
      </c>
      <c r="M234" s="84"/>
      <c r="N234" s="62">
        <v>88174.092</v>
      </c>
      <c r="O234" s="84">
        <v>0.00307885351389191</v>
      </c>
      <c r="P234" s="62">
        <v>22043.523</v>
      </c>
      <c r="Q234" s="84">
        <v>0.0054083333057183365</v>
      </c>
      <c r="R234" s="62">
        <v>0</v>
      </c>
      <c r="S234" s="84"/>
      <c r="T234" s="62">
        <v>0</v>
      </c>
      <c r="U234" s="84"/>
      <c r="V234" s="62">
        <v>0</v>
      </c>
      <c r="W234" s="84"/>
      <c r="X234" s="62">
        <v>0</v>
      </c>
      <c r="Y234" s="84"/>
      <c r="Z234" s="62">
        <v>0</v>
      </c>
      <c r="AA234" s="84"/>
      <c r="AB234" s="62">
        <v>0</v>
      </c>
      <c r="AC234" s="84"/>
      <c r="AD234" s="62">
        <v>162240.32928</v>
      </c>
      <c r="AE234" s="84">
        <v>0.006827076047858752</v>
      </c>
      <c r="AF234" s="62">
        <v>0</v>
      </c>
      <c r="AG234" s="84"/>
      <c r="AH234" s="62">
        <v>272457.94428</v>
      </c>
      <c r="AI234" s="84">
        <v>0.002343252082207058</v>
      </c>
    </row>
    <row r="235" spans="1:35" ht="16.5" customHeight="1">
      <c r="A235" s="56" t="s">
        <v>247</v>
      </c>
      <c r="B235" s="62">
        <v>0</v>
      </c>
      <c r="C235" s="84"/>
      <c r="D235" s="62">
        <v>0</v>
      </c>
      <c r="E235" s="84"/>
      <c r="F235" s="62">
        <v>0</v>
      </c>
      <c r="G235" s="84"/>
      <c r="H235" s="62">
        <v>0</v>
      </c>
      <c r="I235" s="84"/>
      <c r="J235" s="62">
        <v>0</v>
      </c>
      <c r="K235" s="84"/>
      <c r="L235" s="62">
        <v>0</v>
      </c>
      <c r="M235" s="84"/>
      <c r="N235" s="62">
        <v>304892.77507094</v>
      </c>
      <c r="O235" s="84">
        <v>0.010646213310451999</v>
      </c>
      <c r="P235" s="62">
        <v>57612.2182244</v>
      </c>
      <c r="Q235" s="84">
        <v>0.014135039967945932</v>
      </c>
      <c r="R235" s="62">
        <v>0</v>
      </c>
      <c r="S235" s="84"/>
      <c r="T235" s="62">
        <v>0</v>
      </c>
      <c r="U235" s="84"/>
      <c r="V235" s="62">
        <v>133129.34058312</v>
      </c>
      <c r="W235" s="84">
        <v>0.008535655811954068</v>
      </c>
      <c r="X235" s="62">
        <v>46912.80626844</v>
      </c>
      <c r="Y235" s="84">
        <v>0.012529638743858543</v>
      </c>
      <c r="Z235" s="62">
        <v>0</v>
      </c>
      <c r="AA235" s="84"/>
      <c r="AB235" s="62">
        <v>0</v>
      </c>
      <c r="AC235" s="84"/>
      <c r="AD235" s="62">
        <v>204102.0791656</v>
      </c>
      <c r="AE235" s="84">
        <v>0.008588619254986996</v>
      </c>
      <c r="AF235" s="62">
        <v>104098.24408284</v>
      </c>
      <c r="AG235" s="84">
        <v>0.028629208001979854</v>
      </c>
      <c r="AH235" s="62">
        <v>850747.46339534</v>
      </c>
      <c r="AI235" s="84">
        <v>0.007316783404138159</v>
      </c>
    </row>
    <row r="236" spans="1:35" ht="16.5" customHeight="1">
      <c r="A236" s="75" t="s">
        <v>75</v>
      </c>
      <c r="B236" s="62">
        <v>0</v>
      </c>
      <c r="C236" s="84"/>
      <c r="D236" s="62">
        <v>0</v>
      </c>
      <c r="E236" s="84"/>
      <c r="F236" s="62">
        <v>0</v>
      </c>
      <c r="G236" s="84"/>
      <c r="H236" s="62">
        <v>0</v>
      </c>
      <c r="I236" s="84"/>
      <c r="J236" s="62">
        <v>0</v>
      </c>
      <c r="K236" s="84"/>
      <c r="L236" s="62">
        <v>0</v>
      </c>
      <c r="M236" s="84"/>
      <c r="N236" s="62">
        <v>230448.8728976</v>
      </c>
      <c r="O236" s="84">
        <v>0.008046789096429887</v>
      </c>
      <c r="P236" s="62">
        <v>57612.2182244</v>
      </c>
      <c r="Q236" s="84">
        <v>0.014135039967945932</v>
      </c>
      <c r="R236" s="62">
        <v>0</v>
      </c>
      <c r="S236" s="84"/>
      <c r="T236" s="62">
        <v>0</v>
      </c>
      <c r="U236" s="84"/>
      <c r="V236" s="62">
        <v>116047.46813772</v>
      </c>
      <c r="W236" s="84">
        <v>0.0074404428169899525</v>
      </c>
      <c r="X236" s="62">
        <v>46912.80626844</v>
      </c>
      <c r="Y236" s="84">
        <v>0.012529638743858543</v>
      </c>
      <c r="Z236" s="62">
        <v>0</v>
      </c>
      <c r="AA236" s="84"/>
      <c r="AB236" s="62">
        <v>0</v>
      </c>
      <c r="AC236" s="84"/>
      <c r="AD236" s="62">
        <v>154729.95751695998</v>
      </c>
      <c r="AE236" s="84">
        <v>0.006511039465576705</v>
      </c>
      <c r="AF236" s="62">
        <v>101232.89773715999</v>
      </c>
      <c r="AG236" s="84">
        <v>0.02784117745208023</v>
      </c>
      <c r="AH236" s="62">
        <v>706984.22078228</v>
      </c>
      <c r="AI236" s="84">
        <v>0.006080359491126129</v>
      </c>
    </row>
    <row r="237" spans="1:35" ht="16.5" customHeight="1">
      <c r="A237" s="75" t="s">
        <v>79</v>
      </c>
      <c r="B237" s="62">
        <v>0</v>
      </c>
      <c r="C237" s="84"/>
      <c r="D237" s="62">
        <v>0</v>
      </c>
      <c r="E237" s="84"/>
      <c r="F237" s="62">
        <v>0</v>
      </c>
      <c r="G237" s="84"/>
      <c r="H237" s="62">
        <v>0</v>
      </c>
      <c r="I237" s="84"/>
      <c r="J237" s="62">
        <v>0</v>
      </c>
      <c r="K237" s="84"/>
      <c r="L237" s="62">
        <v>0</v>
      </c>
      <c r="M237" s="84"/>
      <c r="N237" s="62">
        <v>74443.90217333999</v>
      </c>
      <c r="O237" s="84">
        <v>0.002599424214022112</v>
      </c>
      <c r="P237" s="62">
        <v>0</v>
      </c>
      <c r="Q237" s="84"/>
      <c r="R237" s="62">
        <v>0</v>
      </c>
      <c r="S237" s="84"/>
      <c r="T237" s="62">
        <v>0</v>
      </c>
      <c r="U237" s="84"/>
      <c r="V237" s="62">
        <v>17081.8724454</v>
      </c>
      <c r="W237" s="84">
        <v>0.001095212994964115</v>
      </c>
      <c r="X237" s="62">
        <v>0</v>
      </c>
      <c r="Y237" s="84"/>
      <c r="Z237" s="62">
        <v>0</v>
      </c>
      <c r="AA237" s="84"/>
      <c r="AB237" s="62">
        <v>0</v>
      </c>
      <c r="AC237" s="84"/>
      <c r="AD237" s="62">
        <v>49372.12164864</v>
      </c>
      <c r="AE237" s="84">
        <v>0.002077579789410291</v>
      </c>
      <c r="AF237" s="62">
        <v>2865.34634568</v>
      </c>
      <c r="AG237" s="84">
        <v>0.000788030549899623</v>
      </c>
      <c r="AH237" s="62">
        <v>143763.24261306</v>
      </c>
      <c r="AI237" s="84">
        <v>0.00123642391301203</v>
      </c>
    </row>
    <row r="238" spans="1:35" ht="16.5" customHeight="1">
      <c r="A238" s="56" t="s">
        <v>248</v>
      </c>
      <c r="B238" s="62">
        <v>0</v>
      </c>
      <c r="C238" s="84"/>
      <c r="D238" s="62">
        <v>0</v>
      </c>
      <c r="E238" s="84"/>
      <c r="F238" s="62">
        <v>0</v>
      </c>
      <c r="G238" s="84"/>
      <c r="H238" s="62">
        <v>0</v>
      </c>
      <c r="I238" s="84"/>
      <c r="J238" s="62">
        <v>0</v>
      </c>
      <c r="K238" s="84"/>
      <c r="L238" s="62">
        <v>0</v>
      </c>
      <c r="M238" s="84"/>
      <c r="N238" s="62">
        <v>63.405941760000005</v>
      </c>
      <c r="O238" s="84">
        <v>2.2140018928621546E-06</v>
      </c>
      <c r="P238" s="62">
        <v>14.53052832</v>
      </c>
      <c r="Q238" s="84">
        <v>3.5650354193719174E-06</v>
      </c>
      <c r="R238" s="62">
        <v>0</v>
      </c>
      <c r="S238" s="84"/>
      <c r="T238" s="62">
        <v>0</v>
      </c>
      <c r="U238" s="84"/>
      <c r="V238" s="62">
        <v>19.814356800000002</v>
      </c>
      <c r="W238" s="84">
        <v>1.2704076279447604E-06</v>
      </c>
      <c r="X238" s="62">
        <v>0</v>
      </c>
      <c r="Y238" s="84"/>
      <c r="Z238" s="62">
        <v>0</v>
      </c>
      <c r="AA238" s="84"/>
      <c r="AB238" s="62">
        <v>0</v>
      </c>
      <c r="AC238" s="84"/>
      <c r="AD238" s="62">
        <v>52.838284800000004</v>
      </c>
      <c r="AE238" s="84">
        <v>2.223435998736523E-06</v>
      </c>
      <c r="AF238" s="62">
        <v>26.419142400000002</v>
      </c>
      <c r="AG238" s="84">
        <v>7.265820184263865E-06</v>
      </c>
      <c r="AH238" s="62">
        <v>177.00825408</v>
      </c>
      <c r="AI238" s="84">
        <v>1.5223448926654876E-06</v>
      </c>
    </row>
    <row r="239" spans="1:35" ht="16.5" customHeight="1">
      <c r="A239" s="75" t="s">
        <v>75</v>
      </c>
      <c r="B239" s="62">
        <v>0</v>
      </c>
      <c r="C239" s="84"/>
      <c r="D239" s="62">
        <v>0</v>
      </c>
      <c r="E239" s="84"/>
      <c r="F239" s="62">
        <v>0</v>
      </c>
      <c r="G239" s="84"/>
      <c r="H239" s="62">
        <v>0</v>
      </c>
      <c r="I239" s="84"/>
      <c r="J239" s="62">
        <v>0</v>
      </c>
      <c r="K239" s="84"/>
      <c r="L239" s="62">
        <v>0</v>
      </c>
      <c r="M239" s="84"/>
      <c r="N239" s="62">
        <v>63.405941760000005</v>
      </c>
      <c r="O239" s="84">
        <v>2.2140018928621546E-06</v>
      </c>
      <c r="P239" s="62">
        <v>14.53052832</v>
      </c>
      <c r="Q239" s="84">
        <v>3.5650354193719174E-06</v>
      </c>
      <c r="R239" s="62">
        <v>0</v>
      </c>
      <c r="S239" s="84"/>
      <c r="T239" s="62">
        <v>0</v>
      </c>
      <c r="U239" s="84"/>
      <c r="V239" s="62">
        <v>19.814356800000002</v>
      </c>
      <c r="W239" s="84">
        <v>1.2704076279447604E-06</v>
      </c>
      <c r="X239" s="62">
        <v>0</v>
      </c>
      <c r="Y239" s="84"/>
      <c r="Z239" s="62">
        <v>0</v>
      </c>
      <c r="AA239" s="84"/>
      <c r="AB239" s="62">
        <v>0</v>
      </c>
      <c r="AC239" s="84"/>
      <c r="AD239" s="62">
        <v>52.838284800000004</v>
      </c>
      <c r="AE239" s="84">
        <v>2.223435998736523E-06</v>
      </c>
      <c r="AF239" s="62">
        <v>26.419142400000002</v>
      </c>
      <c r="AG239" s="84">
        <v>7.265820184263865E-06</v>
      </c>
      <c r="AH239" s="62">
        <v>177.00825408</v>
      </c>
      <c r="AI239" s="84">
        <v>1.5223448926654876E-06</v>
      </c>
    </row>
    <row r="240" spans="1:35" ht="16.5" customHeight="1">
      <c r="A240" s="56" t="s">
        <v>249</v>
      </c>
      <c r="B240" s="62">
        <v>0</v>
      </c>
      <c r="C240" s="84"/>
      <c r="D240" s="62">
        <v>0</v>
      </c>
      <c r="E240" s="84"/>
      <c r="F240" s="62">
        <v>0</v>
      </c>
      <c r="G240" s="84"/>
      <c r="H240" s="62">
        <v>0</v>
      </c>
      <c r="I240" s="84"/>
      <c r="J240" s="62">
        <v>0</v>
      </c>
      <c r="K240" s="84"/>
      <c r="L240" s="62">
        <v>0</v>
      </c>
      <c r="M240" s="84"/>
      <c r="N240" s="62">
        <v>29878.244942039</v>
      </c>
      <c r="O240" s="84">
        <v>0.0010432853612909329</v>
      </c>
      <c r="P240" s="62">
        <v>7469.559820321</v>
      </c>
      <c r="Q240" s="84">
        <v>0.0018326412323156121</v>
      </c>
      <c r="R240" s="62">
        <v>0</v>
      </c>
      <c r="S240" s="84"/>
      <c r="T240" s="62">
        <v>0</v>
      </c>
      <c r="U240" s="84"/>
      <c r="V240" s="62">
        <v>14939.123037095</v>
      </c>
      <c r="W240" s="84">
        <v>0.0009578295199130956</v>
      </c>
      <c r="X240" s="62">
        <v>11204.342560859</v>
      </c>
      <c r="Y240" s="84">
        <v>0.002992495563934007</v>
      </c>
      <c r="Z240" s="62">
        <v>0</v>
      </c>
      <c r="AA240" s="84"/>
      <c r="AB240" s="62">
        <v>0</v>
      </c>
      <c r="AC240" s="84"/>
      <c r="AD240" s="62">
        <v>0</v>
      </c>
      <c r="AE240" s="84"/>
      <c r="AF240" s="62">
        <v>0</v>
      </c>
      <c r="AG240" s="84"/>
      <c r="AH240" s="62">
        <v>63491.270360314</v>
      </c>
      <c r="AI240" s="84">
        <v>0.0005460514350827027</v>
      </c>
    </row>
    <row r="241" spans="1:35" ht="16.5" customHeight="1">
      <c r="A241" s="75" t="s">
        <v>75</v>
      </c>
      <c r="B241" s="62">
        <v>0</v>
      </c>
      <c r="C241" s="84"/>
      <c r="D241" s="62">
        <v>0</v>
      </c>
      <c r="E241" s="84"/>
      <c r="F241" s="62">
        <v>0</v>
      </c>
      <c r="G241" s="84"/>
      <c r="H241" s="62">
        <v>0</v>
      </c>
      <c r="I241" s="84"/>
      <c r="J241" s="62">
        <v>0</v>
      </c>
      <c r="K241" s="84"/>
      <c r="L241" s="62">
        <v>0</v>
      </c>
      <c r="M241" s="84"/>
      <c r="N241" s="62">
        <v>29878.244942039</v>
      </c>
      <c r="O241" s="84">
        <v>0.0010432853612909329</v>
      </c>
      <c r="P241" s="62">
        <v>7469.559820321</v>
      </c>
      <c r="Q241" s="84">
        <v>0.0018326412323156121</v>
      </c>
      <c r="R241" s="62">
        <v>0</v>
      </c>
      <c r="S241" s="84"/>
      <c r="T241" s="62">
        <v>0</v>
      </c>
      <c r="U241" s="84"/>
      <c r="V241" s="62">
        <v>14939.123037095</v>
      </c>
      <c r="W241" s="84">
        <v>0.0009578295199130956</v>
      </c>
      <c r="X241" s="62">
        <v>11204.342560859</v>
      </c>
      <c r="Y241" s="84">
        <v>0.002992495563934007</v>
      </c>
      <c r="Z241" s="62">
        <v>0</v>
      </c>
      <c r="AA241" s="84"/>
      <c r="AB241" s="62">
        <v>0</v>
      </c>
      <c r="AC241" s="84"/>
      <c r="AD241" s="62">
        <v>0</v>
      </c>
      <c r="AE241" s="84"/>
      <c r="AF241" s="62">
        <v>0</v>
      </c>
      <c r="AG241" s="84"/>
      <c r="AH241" s="62">
        <v>63491.270360314</v>
      </c>
      <c r="AI241" s="84">
        <v>0.0005460514350827027</v>
      </c>
    </row>
    <row r="242" spans="1:35" ht="16.5" customHeight="1">
      <c r="A242" s="56" t="s">
        <v>250</v>
      </c>
      <c r="B242" s="62">
        <v>0</v>
      </c>
      <c r="C242" s="84"/>
      <c r="D242" s="62">
        <v>0</v>
      </c>
      <c r="E242" s="84"/>
      <c r="F242" s="62">
        <v>0</v>
      </c>
      <c r="G242" s="84"/>
      <c r="H242" s="62">
        <v>0</v>
      </c>
      <c r="I242" s="84"/>
      <c r="J242" s="62">
        <v>0</v>
      </c>
      <c r="K242" s="84"/>
      <c r="L242" s="62">
        <v>0</v>
      </c>
      <c r="M242" s="84"/>
      <c r="N242" s="62">
        <v>60760.725865</v>
      </c>
      <c r="O242" s="84">
        <v>0.0021216365271567333</v>
      </c>
      <c r="P242" s="62">
        <v>0</v>
      </c>
      <c r="Q242" s="84"/>
      <c r="R242" s="62">
        <v>0</v>
      </c>
      <c r="S242" s="84"/>
      <c r="T242" s="62">
        <v>0</v>
      </c>
      <c r="U242" s="84"/>
      <c r="V242" s="62">
        <v>0</v>
      </c>
      <c r="W242" s="84"/>
      <c r="X242" s="62">
        <v>0</v>
      </c>
      <c r="Y242" s="84"/>
      <c r="Z242" s="62">
        <v>0</v>
      </c>
      <c r="AA242" s="84"/>
      <c r="AB242" s="62">
        <v>0</v>
      </c>
      <c r="AC242" s="84"/>
      <c r="AD242" s="62">
        <v>0</v>
      </c>
      <c r="AE242" s="84"/>
      <c r="AF242" s="62">
        <v>0</v>
      </c>
      <c r="AG242" s="84"/>
      <c r="AH242" s="62">
        <v>60760.725865</v>
      </c>
      <c r="AI242" s="84">
        <v>0.0005225676123183789</v>
      </c>
    </row>
    <row r="243" spans="1:35" ht="16.5" customHeight="1">
      <c r="A243" s="75" t="s">
        <v>75</v>
      </c>
      <c r="B243" s="62">
        <v>0</v>
      </c>
      <c r="C243" s="84"/>
      <c r="D243" s="62">
        <v>0</v>
      </c>
      <c r="E243" s="84"/>
      <c r="F243" s="62">
        <v>0</v>
      </c>
      <c r="G243" s="84"/>
      <c r="H243" s="62">
        <v>0</v>
      </c>
      <c r="I243" s="84"/>
      <c r="J243" s="62">
        <v>0</v>
      </c>
      <c r="K243" s="84"/>
      <c r="L243" s="62">
        <v>0</v>
      </c>
      <c r="M243" s="84"/>
      <c r="N243" s="62">
        <v>60760.725865</v>
      </c>
      <c r="O243" s="84">
        <v>0.0021216365271567333</v>
      </c>
      <c r="P243" s="62">
        <v>0</v>
      </c>
      <c r="Q243" s="84"/>
      <c r="R243" s="62">
        <v>0</v>
      </c>
      <c r="S243" s="84"/>
      <c r="T243" s="62">
        <v>0</v>
      </c>
      <c r="U243" s="84"/>
      <c r="V243" s="62">
        <v>0</v>
      </c>
      <c r="W243" s="84"/>
      <c r="X243" s="62">
        <v>0</v>
      </c>
      <c r="Y243" s="84"/>
      <c r="Z243" s="62">
        <v>0</v>
      </c>
      <c r="AA243" s="84"/>
      <c r="AB243" s="62">
        <v>0</v>
      </c>
      <c r="AC243" s="84"/>
      <c r="AD243" s="62">
        <v>0</v>
      </c>
      <c r="AE243" s="84"/>
      <c r="AF243" s="62">
        <v>0</v>
      </c>
      <c r="AG243" s="84"/>
      <c r="AH243" s="62">
        <v>60760.725865</v>
      </c>
      <c r="AI243" s="84">
        <v>0.0005225676123183789</v>
      </c>
    </row>
    <row r="244" spans="1:35" ht="16.5" customHeight="1">
      <c r="A244" s="56" t="s">
        <v>251</v>
      </c>
      <c r="B244" s="62">
        <v>0</v>
      </c>
      <c r="C244" s="84"/>
      <c r="D244" s="62">
        <v>22938.9243713399</v>
      </c>
      <c r="E244" s="84">
        <v>0.020849010130006486</v>
      </c>
      <c r="F244" s="62">
        <v>36319.9330670721</v>
      </c>
      <c r="G244" s="84">
        <v>0.003924262088714435</v>
      </c>
      <c r="H244" s="62">
        <v>17204.1839167404</v>
      </c>
      <c r="I244" s="84">
        <v>0.0051479520643489245</v>
      </c>
      <c r="J244" s="62">
        <v>0</v>
      </c>
      <c r="K244" s="84"/>
      <c r="L244" s="62">
        <v>0</v>
      </c>
      <c r="M244" s="84"/>
      <c r="N244" s="62">
        <v>0</v>
      </c>
      <c r="O244" s="84"/>
      <c r="P244" s="62">
        <v>0</v>
      </c>
      <c r="Q244" s="84"/>
      <c r="R244" s="62">
        <v>0</v>
      </c>
      <c r="S244" s="84"/>
      <c r="T244" s="62">
        <v>24677.3929509196</v>
      </c>
      <c r="U244" s="84">
        <v>0.005434258907710934</v>
      </c>
      <c r="V244" s="62">
        <v>61105.9260783395</v>
      </c>
      <c r="W244" s="84">
        <v>0.003917837726761393</v>
      </c>
      <c r="X244" s="62">
        <v>0</v>
      </c>
      <c r="Y244" s="84"/>
      <c r="Z244" s="62">
        <v>0</v>
      </c>
      <c r="AA244" s="84"/>
      <c r="AB244" s="62">
        <v>0</v>
      </c>
      <c r="AC244" s="84"/>
      <c r="AD244" s="62">
        <v>0</v>
      </c>
      <c r="AE244" s="84"/>
      <c r="AF244" s="62">
        <v>0</v>
      </c>
      <c r="AG244" s="84"/>
      <c r="AH244" s="62">
        <v>162246.36038441153</v>
      </c>
      <c r="AI244" s="84">
        <v>0.0013953864432397713</v>
      </c>
    </row>
    <row r="245" spans="1:35" ht="16.5" customHeight="1">
      <c r="A245" s="75" t="s">
        <v>79</v>
      </c>
      <c r="B245" s="62">
        <v>0</v>
      </c>
      <c r="C245" s="84"/>
      <c r="D245" s="62">
        <v>22938.9243713399</v>
      </c>
      <c r="E245" s="84">
        <v>0.020849010130006486</v>
      </c>
      <c r="F245" s="62">
        <v>36319.9330670721</v>
      </c>
      <c r="G245" s="84">
        <v>0.003924262088714435</v>
      </c>
      <c r="H245" s="62">
        <v>17204.1839167404</v>
      </c>
      <c r="I245" s="84">
        <v>0.0051479520643489245</v>
      </c>
      <c r="J245" s="62">
        <v>0</v>
      </c>
      <c r="K245" s="84"/>
      <c r="L245" s="62">
        <v>0</v>
      </c>
      <c r="M245" s="84"/>
      <c r="N245" s="62">
        <v>0</v>
      </c>
      <c r="O245" s="84"/>
      <c r="P245" s="62">
        <v>0</v>
      </c>
      <c r="Q245" s="84"/>
      <c r="R245" s="62">
        <v>0</v>
      </c>
      <c r="S245" s="84"/>
      <c r="T245" s="62">
        <v>24677.3929509196</v>
      </c>
      <c r="U245" s="84">
        <v>0.005434258907710934</v>
      </c>
      <c r="V245" s="62">
        <v>61105.9260783395</v>
      </c>
      <c r="W245" s="84">
        <v>0.003917837726761393</v>
      </c>
      <c r="X245" s="62">
        <v>0</v>
      </c>
      <c r="Y245" s="84"/>
      <c r="Z245" s="62">
        <v>0</v>
      </c>
      <c r="AA245" s="84"/>
      <c r="AB245" s="62">
        <v>0</v>
      </c>
      <c r="AC245" s="84"/>
      <c r="AD245" s="62">
        <v>0</v>
      </c>
      <c r="AE245" s="84"/>
      <c r="AF245" s="62">
        <v>0</v>
      </c>
      <c r="AG245" s="84"/>
      <c r="AH245" s="62">
        <v>162246.36038441153</v>
      </c>
      <c r="AI245" s="84">
        <v>0.0013953864432397713</v>
      </c>
    </row>
    <row r="246" spans="1:35" ht="16.5" customHeight="1">
      <c r="A246" s="56" t="s">
        <v>252</v>
      </c>
      <c r="B246" s="62">
        <v>0</v>
      </c>
      <c r="C246" s="84"/>
      <c r="D246" s="62">
        <v>0</v>
      </c>
      <c r="E246" s="84"/>
      <c r="F246" s="62">
        <v>0</v>
      </c>
      <c r="G246" s="84"/>
      <c r="H246" s="62">
        <v>0</v>
      </c>
      <c r="I246" s="84"/>
      <c r="J246" s="62">
        <v>0</v>
      </c>
      <c r="K246" s="84"/>
      <c r="L246" s="62">
        <v>0</v>
      </c>
      <c r="M246" s="84"/>
      <c r="N246" s="62">
        <v>66293.9123</v>
      </c>
      <c r="O246" s="84">
        <v>0.002314843739298127</v>
      </c>
      <c r="P246" s="62">
        <v>12849.95818372</v>
      </c>
      <c r="Q246" s="84">
        <v>0.0031527109719304293</v>
      </c>
      <c r="R246" s="62">
        <v>0</v>
      </c>
      <c r="S246" s="84"/>
      <c r="T246" s="62">
        <v>0</v>
      </c>
      <c r="U246" s="84"/>
      <c r="V246" s="62">
        <v>0</v>
      </c>
      <c r="W246" s="84"/>
      <c r="X246" s="62">
        <v>0</v>
      </c>
      <c r="Y246" s="84"/>
      <c r="Z246" s="62">
        <v>0</v>
      </c>
      <c r="AA246" s="84"/>
      <c r="AB246" s="62">
        <v>0</v>
      </c>
      <c r="AC246" s="84"/>
      <c r="AD246" s="62">
        <v>92971.008025</v>
      </c>
      <c r="AE246" s="84">
        <v>0.0039122217321029915</v>
      </c>
      <c r="AF246" s="62">
        <v>0</v>
      </c>
      <c r="AG246" s="84"/>
      <c r="AH246" s="62">
        <v>172114.87850872002</v>
      </c>
      <c r="AI246" s="84">
        <v>0.0014802598195848538</v>
      </c>
    </row>
    <row r="247" spans="1:35" ht="16.5" customHeight="1">
      <c r="A247" s="75" t="s">
        <v>253</v>
      </c>
      <c r="B247" s="62">
        <v>0</v>
      </c>
      <c r="C247" s="84"/>
      <c r="D247" s="62">
        <v>0</v>
      </c>
      <c r="E247" s="84"/>
      <c r="F247" s="62">
        <v>0</v>
      </c>
      <c r="G247" s="84"/>
      <c r="H247" s="62">
        <v>0</v>
      </c>
      <c r="I247" s="84"/>
      <c r="J247" s="62">
        <v>0</v>
      </c>
      <c r="K247" s="84"/>
      <c r="L247" s="62">
        <v>0</v>
      </c>
      <c r="M247" s="84"/>
      <c r="N247" s="62">
        <v>66293.9123</v>
      </c>
      <c r="O247" s="84">
        <v>0.002314843739298127</v>
      </c>
      <c r="P247" s="62">
        <v>12849.95818372</v>
      </c>
      <c r="Q247" s="84">
        <v>0.0031527109719304293</v>
      </c>
      <c r="R247" s="62">
        <v>0</v>
      </c>
      <c r="S247" s="84"/>
      <c r="T247" s="62">
        <v>0</v>
      </c>
      <c r="U247" s="84"/>
      <c r="V247" s="62">
        <v>0</v>
      </c>
      <c r="W247" s="84"/>
      <c r="X247" s="62">
        <v>0</v>
      </c>
      <c r="Y247" s="84"/>
      <c r="Z247" s="62">
        <v>0</v>
      </c>
      <c r="AA247" s="84"/>
      <c r="AB247" s="62">
        <v>0</v>
      </c>
      <c r="AC247" s="84"/>
      <c r="AD247" s="62">
        <v>92971.008025</v>
      </c>
      <c r="AE247" s="84">
        <v>0.0039122217321029915</v>
      </c>
      <c r="AF247" s="62">
        <v>0</v>
      </c>
      <c r="AG247" s="84"/>
      <c r="AH247" s="62">
        <v>172114.87850872002</v>
      </c>
      <c r="AI247" s="84">
        <v>0.0014802598195848538</v>
      </c>
    </row>
    <row r="248" spans="1:35" ht="16.5" customHeight="1">
      <c r="A248" s="70" t="s">
        <v>53</v>
      </c>
      <c r="B248" s="71">
        <v>0</v>
      </c>
      <c r="C248" s="114"/>
      <c r="D248" s="71">
        <v>56257.7041398153</v>
      </c>
      <c r="E248" s="114">
        <v>0.05113219018095594</v>
      </c>
      <c r="F248" s="71">
        <v>280025.45169788325</v>
      </c>
      <c r="G248" s="114">
        <v>0.03025592756307699</v>
      </c>
      <c r="H248" s="71">
        <v>21663.755715903397</v>
      </c>
      <c r="I248" s="114">
        <v>0.006482375246565352</v>
      </c>
      <c r="J248" s="71">
        <v>0</v>
      </c>
      <c r="K248" s="114"/>
      <c r="L248" s="71">
        <v>184003.0170321967</v>
      </c>
      <c r="M248" s="114">
        <v>0.02584588337282453</v>
      </c>
      <c r="N248" s="71">
        <v>420545.962968203</v>
      </c>
      <c r="O248" s="114">
        <v>0.01468457895588773</v>
      </c>
      <c r="P248" s="71">
        <v>0</v>
      </c>
      <c r="Q248" s="114"/>
      <c r="R248" s="71">
        <v>0</v>
      </c>
      <c r="S248" s="114"/>
      <c r="T248" s="71">
        <v>163552.20443302122</v>
      </c>
      <c r="U248" s="114">
        <v>0.03601616368404851</v>
      </c>
      <c r="V248" s="71">
        <v>187887.53911782813</v>
      </c>
      <c r="W248" s="114">
        <v>0.01204650573825633</v>
      </c>
      <c r="X248" s="71">
        <v>3739.9572171198</v>
      </c>
      <c r="Y248" s="114">
        <v>0.0009988810428405838</v>
      </c>
      <c r="Z248" s="71">
        <v>0</v>
      </c>
      <c r="AA248" s="114"/>
      <c r="AB248" s="71">
        <v>39837.61248423479</v>
      </c>
      <c r="AC248" s="114">
        <v>0.006655719238479409</v>
      </c>
      <c r="AD248" s="71">
        <v>137299.1464706247</v>
      </c>
      <c r="AE248" s="114">
        <v>0.005777550615317959</v>
      </c>
      <c r="AF248" s="71">
        <v>0</v>
      </c>
      <c r="AG248" s="114"/>
      <c r="AH248" s="71">
        <v>1494812.3512768303</v>
      </c>
      <c r="AI248" s="114">
        <v>0.01285601036113881</v>
      </c>
    </row>
    <row r="249" spans="1:35" ht="16.5" customHeight="1">
      <c r="A249" s="56" t="s">
        <v>254</v>
      </c>
      <c r="B249" s="62">
        <v>0</v>
      </c>
      <c r="C249" s="84"/>
      <c r="D249" s="62">
        <v>0</v>
      </c>
      <c r="E249" s="84"/>
      <c r="F249" s="62">
        <v>0</v>
      </c>
      <c r="G249" s="84"/>
      <c r="H249" s="62">
        <v>0</v>
      </c>
      <c r="I249" s="84"/>
      <c r="J249" s="62">
        <v>0</v>
      </c>
      <c r="K249" s="84"/>
      <c r="L249" s="62">
        <v>0</v>
      </c>
      <c r="M249" s="84"/>
      <c r="N249" s="62">
        <v>6031.2253420704</v>
      </c>
      <c r="O249" s="84">
        <v>0.00021059768143126878</v>
      </c>
      <c r="P249" s="62">
        <v>0</v>
      </c>
      <c r="Q249" s="84"/>
      <c r="R249" s="62">
        <v>0</v>
      </c>
      <c r="S249" s="84"/>
      <c r="T249" s="62">
        <v>3454.4409453504004</v>
      </c>
      <c r="U249" s="84">
        <v>0.0007607094686123334</v>
      </c>
      <c r="V249" s="62">
        <v>0</v>
      </c>
      <c r="W249" s="84"/>
      <c r="X249" s="62">
        <v>0</v>
      </c>
      <c r="Y249" s="84"/>
      <c r="Z249" s="62">
        <v>0</v>
      </c>
      <c r="AA249" s="84"/>
      <c r="AB249" s="62">
        <v>0</v>
      </c>
      <c r="AC249" s="84"/>
      <c r="AD249" s="62">
        <v>44303.239290547994</v>
      </c>
      <c r="AE249" s="84">
        <v>0.0018642811263101932</v>
      </c>
      <c r="AF249" s="62">
        <v>0</v>
      </c>
      <c r="AG249" s="84"/>
      <c r="AH249" s="62">
        <v>53788.9055779688</v>
      </c>
      <c r="AI249" s="84">
        <v>0.0004626070468537495</v>
      </c>
    </row>
    <row r="250" spans="1:35" ht="16.5" customHeight="1">
      <c r="A250" s="75" t="s">
        <v>81</v>
      </c>
      <c r="B250" s="62">
        <v>0</v>
      </c>
      <c r="C250" s="84"/>
      <c r="D250" s="62">
        <v>0</v>
      </c>
      <c r="E250" s="84"/>
      <c r="F250" s="62">
        <v>0</v>
      </c>
      <c r="G250" s="84"/>
      <c r="H250" s="62">
        <v>0</v>
      </c>
      <c r="I250" s="84"/>
      <c r="J250" s="62">
        <v>0</v>
      </c>
      <c r="K250" s="84"/>
      <c r="L250" s="62">
        <v>0</v>
      </c>
      <c r="M250" s="84"/>
      <c r="N250" s="62">
        <v>6031.2253420704</v>
      </c>
      <c r="O250" s="84">
        <v>0.00021059768143126878</v>
      </c>
      <c r="P250" s="62">
        <v>0</v>
      </c>
      <c r="Q250" s="84"/>
      <c r="R250" s="62">
        <v>0</v>
      </c>
      <c r="S250" s="84"/>
      <c r="T250" s="62">
        <v>3454.4409453504004</v>
      </c>
      <c r="U250" s="84">
        <v>0.0007607094686123334</v>
      </c>
      <c r="V250" s="62">
        <v>0</v>
      </c>
      <c r="W250" s="84"/>
      <c r="X250" s="62">
        <v>0</v>
      </c>
      <c r="Y250" s="84"/>
      <c r="Z250" s="62">
        <v>0</v>
      </c>
      <c r="AA250" s="84"/>
      <c r="AB250" s="62">
        <v>0</v>
      </c>
      <c r="AC250" s="84"/>
      <c r="AD250" s="62">
        <v>44303.239290547994</v>
      </c>
      <c r="AE250" s="84">
        <v>0.0018642811263101932</v>
      </c>
      <c r="AF250" s="62">
        <v>0</v>
      </c>
      <c r="AG250" s="84"/>
      <c r="AH250" s="62">
        <v>53788.9055779688</v>
      </c>
      <c r="AI250" s="84">
        <v>0.0004626070468537495</v>
      </c>
    </row>
    <row r="251" spans="1:35" ht="16.5" customHeight="1">
      <c r="A251" s="56" t="s">
        <v>255</v>
      </c>
      <c r="B251" s="62">
        <v>0</v>
      </c>
      <c r="C251" s="84"/>
      <c r="D251" s="62">
        <v>0</v>
      </c>
      <c r="E251" s="84"/>
      <c r="F251" s="62">
        <v>0</v>
      </c>
      <c r="G251" s="84"/>
      <c r="H251" s="62">
        <v>0</v>
      </c>
      <c r="I251" s="84"/>
      <c r="J251" s="62">
        <v>0</v>
      </c>
      <c r="K251" s="84"/>
      <c r="L251" s="62">
        <v>0</v>
      </c>
      <c r="M251" s="84"/>
      <c r="N251" s="62">
        <v>0</v>
      </c>
      <c r="O251" s="84"/>
      <c r="P251" s="62">
        <v>0</v>
      </c>
      <c r="Q251" s="84"/>
      <c r="R251" s="62">
        <v>0</v>
      </c>
      <c r="S251" s="84"/>
      <c r="T251" s="62">
        <v>729.5095668438</v>
      </c>
      <c r="U251" s="84">
        <v>0.00016064678589694924</v>
      </c>
      <c r="V251" s="62">
        <v>3347.1615419892</v>
      </c>
      <c r="W251" s="84">
        <v>0.00021460497546437772</v>
      </c>
      <c r="X251" s="62">
        <v>278.93012849909996</v>
      </c>
      <c r="Y251" s="84">
        <v>7.449764835796896E-05</v>
      </c>
      <c r="Z251" s="62">
        <v>0</v>
      </c>
      <c r="AA251" s="84"/>
      <c r="AB251" s="62">
        <v>4355.6012373321</v>
      </c>
      <c r="AC251" s="84">
        <v>0.0007276956911493691</v>
      </c>
      <c r="AD251" s="62">
        <v>0</v>
      </c>
      <c r="AE251" s="84"/>
      <c r="AF251" s="62">
        <v>0</v>
      </c>
      <c r="AG251" s="84"/>
      <c r="AH251" s="62">
        <v>8711.2024746642</v>
      </c>
      <c r="AI251" s="84">
        <v>7.49199785355004E-05</v>
      </c>
    </row>
    <row r="252" spans="1:35" ht="16.5" customHeight="1">
      <c r="A252" s="75" t="s">
        <v>81</v>
      </c>
      <c r="B252" s="62">
        <v>0</v>
      </c>
      <c r="C252" s="84"/>
      <c r="D252" s="62">
        <v>0</v>
      </c>
      <c r="E252" s="84"/>
      <c r="F252" s="62">
        <v>0</v>
      </c>
      <c r="G252" s="84"/>
      <c r="H252" s="62">
        <v>0</v>
      </c>
      <c r="I252" s="84"/>
      <c r="J252" s="62">
        <v>0</v>
      </c>
      <c r="K252" s="84"/>
      <c r="L252" s="62">
        <v>0</v>
      </c>
      <c r="M252" s="84"/>
      <c r="N252" s="62">
        <v>0</v>
      </c>
      <c r="O252" s="84"/>
      <c r="P252" s="62">
        <v>0</v>
      </c>
      <c r="Q252" s="84"/>
      <c r="R252" s="62">
        <v>0</v>
      </c>
      <c r="S252" s="84"/>
      <c r="T252" s="62">
        <v>729.5095668438</v>
      </c>
      <c r="U252" s="84">
        <v>0.00016064678589694924</v>
      </c>
      <c r="V252" s="62">
        <v>3347.1615419892</v>
      </c>
      <c r="W252" s="84">
        <v>0.00021460497546437772</v>
      </c>
      <c r="X252" s="62">
        <v>278.93012849909996</v>
      </c>
      <c r="Y252" s="84">
        <v>7.449764835796896E-05</v>
      </c>
      <c r="Z252" s="62">
        <v>0</v>
      </c>
      <c r="AA252" s="84"/>
      <c r="AB252" s="62">
        <v>4355.6012373321</v>
      </c>
      <c r="AC252" s="84">
        <v>0.0007276956911493691</v>
      </c>
      <c r="AD252" s="62">
        <v>0</v>
      </c>
      <c r="AE252" s="84"/>
      <c r="AF252" s="62">
        <v>0</v>
      </c>
      <c r="AG252" s="84"/>
      <c r="AH252" s="62">
        <v>8711.2024746642</v>
      </c>
      <c r="AI252" s="84">
        <v>7.49199785355004E-05</v>
      </c>
    </row>
    <row r="253" spans="1:35" ht="16.5" customHeight="1">
      <c r="A253" s="56" t="s">
        <v>256</v>
      </c>
      <c r="B253" s="62">
        <v>0</v>
      </c>
      <c r="C253" s="84"/>
      <c r="D253" s="62">
        <v>12293.4056575415</v>
      </c>
      <c r="E253" s="84">
        <v>0.011173380884702336</v>
      </c>
      <c r="F253" s="62">
        <v>65343.7869183015</v>
      </c>
      <c r="G253" s="84">
        <v>0.0070602042482562416</v>
      </c>
      <c r="H253" s="62">
        <v>17343.39387371</v>
      </c>
      <c r="I253" s="84">
        <v>0.00518960740753915</v>
      </c>
      <c r="J253" s="62">
        <v>0</v>
      </c>
      <c r="K253" s="84"/>
      <c r="L253" s="62">
        <v>6169.3597124974</v>
      </c>
      <c r="M253" s="84">
        <v>0.0008665757452569878</v>
      </c>
      <c r="N253" s="62">
        <v>115961.4877087557</v>
      </c>
      <c r="O253" s="84">
        <v>0.0040491308252795614</v>
      </c>
      <c r="P253" s="62">
        <v>0</v>
      </c>
      <c r="Q253" s="84"/>
      <c r="R253" s="62">
        <v>0</v>
      </c>
      <c r="S253" s="84"/>
      <c r="T253" s="62">
        <v>20403.9927926</v>
      </c>
      <c r="U253" s="84">
        <v>0.004493204764643677</v>
      </c>
      <c r="V253" s="62">
        <v>85970.4294465982</v>
      </c>
      <c r="W253" s="84">
        <v>0.005512038086779844</v>
      </c>
      <c r="X253" s="62">
        <v>0</v>
      </c>
      <c r="Y253" s="84"/>
      <c r="Z253" s="62">
        <v>0</v>
      </c>
      <c r="AA253" s="84"/>
      <c r="AB253" s="62">
        <v>10201.9963963</v>
      </c>
      <c r="AC253" s="84">
        <v>0.001704460168455694</v>
      </c>
      <c r="AD253" s="62">
        <v>20403.9927926</v>
      </c>
      <c r="AE253" s="84">
        <v>0.0008586003929678542</v>
      </c>
      <c r="AF253" s="62">
        <v>0</v>
      </c>
      <c r="AG253" s="84"/>
      <c r="AH253" s="62">
        <v>354091.8452989043</v>
      </c>
      <c r="AI253" s="84">
        <v>0.00304533771618163</v>
      </c>
    </row>
    <row r="254" spans="1:35" ht="16.5" customHeight="1">
      <c r="A254" s="75" t="s">
        <v>81</v>
      </c>
      <c r="B254" s="62">
        <v>0</v>
      </c>
      <c r="C254" s="84"/>
      <c r="D254" s="62">
        <v>12293.4056575415</v>
      </c>
      <c r="E254" s="84">
        <v>0.011173380884702336</v>
      </c>
      <c r="F254" s="62">
        <v>65343.7869183015</v>
      </c>
      <c r="G254" s="84">
        <v>0.0070602042482562416</v>
      </c>
      <c r="H254" s="62">
        <v>17343.39387371</v>
      </c>
      <c r="I254" s="84">
        <v>0.00518960740753915</v>
      </c>
      <c r="J254" s="62">
        <v>0</v>
      </c>
      <c r="K254" s="84"/>
      <c r="L254" s="62">
        <v>6169.3597124974</v>
      </c>
      <c r="M254" s="84">
        <v>0.0008665757452569878</v>
      </c>
      <c r="N254" s="62">
        <v>115961.4877087557</v>
      </c>
      <c r="O254" s="84">
        <v>0.0040491308252795614</v>
      </c>
      <c r="P254" s="62">
        <v>0</v>
      </c>
      <c r="Q254" s="84"/>
      <c r="R254" s="62">
        <v>0</v>
      </c>
      <c r="S254" s="84"/>
      <c r="T254" s="62">
        <v>20403.9927926</v>
      </c>
      <c r="U254" s="84">
        <v>0.004493204764643677</v>
      </c>
      <c r="V254" s="62">
        <v>85970.4294465982</v>
      </c>
      <c r="W254" s="84">
        <v>0.005512038086779844</v>
      </c>
      <c r="X254" s="62">
        <v>0</v>
      </c>
      <c r="Y254" s="84"/>
      <c r="Z254" s="62">
        <v>0</v>
      </c>
      <c r="AA254" s="84"/>
      <c r="AB254" s="62">
        <v>10201.9963963</v>
      </c>
      <c r="AC254" s="84">
        <v>0.001704460168455694</v>
      </c>
      <c r="AD254" s="62">
        <v>20403.9927926</v>
      </c>
      <c r="AE254" s="84">
        <v>0.0008586003929678542</v>
      </c>
      <c r="AF254" s="62">
        <v>0</v>
      </c>
      <c r="AG254" s="84"/>
      <c r="AH254" s="62">
        <v>354091.8452989043</v>
      </c>
      <c r="AI254" s="84">
        <v>0.00304533771618163</v>
      </c>
    </row>
    <row r="255" spans="1:35" ht="16.5" customHeight="1">
      <c r="A255" s="56" t="s">
        <v>257</v>
      </c>
      <c r="B255" s="62">
        <v>0</v>
      </c>
      <c r="C255" s="84"/>
      <c r="D255" s="62">
        <v>4868.9332938</v>
      </c>
      <c r="E255" s="84">
        <v>0.004425335640043899</v>
      </c>
      <c r="F255" s="62">
        <v>16229.777646</v>
      </c>
      <c r="G255" s="84">
        <v>0.0017535798044243781</v>
      </c>
      <c r="H255" s="62">
        <v>3786.9481174</v>
      </c>
      <c r="I255" s="84">
        <v>0.001133156182990006</v>
      </c>
      <c r="J255" s="62">
        <v>0</v>
      </c>
      <c r="K255" s="84"/>
      <c r="L255" s="62">
        <v>104801.69058836</v>
      </c>
      <c r="M255" s="84">
        <v>0.01472091227584399</v>
      </c>
      <c r="N255" s="62">
        <v>43719.763762</v>
      </c>
      <c r="O255" s="84">
        <v>0.0015266020350417431</v>
      </c>
      <c r="P255" s="62">
        <v>0</v>
      </c>
      <c r="Q255" s="84"/>
      <c r="R255" s="62">
        <v>0</v>
      </c>
      <c r="S255" s="84"/>
      <c r="T255" s="62">
        <v>42387.125473399996</v>
      </c>
      <c r="U255" s="84">
        <v>0.00933415513681729</v>
      </c>
      <c r="V255" s="62">
        <v>0</v>
      </c>
      <c r="W255" s="84"/>
      <c r="X255" s="62">
        <v>0</v>
      </c>
      <c r="Y255" s="84"/>
      <c r="Z255" s="62">
        <v>0</v>
      </c>
      <c r="AA255" s="84"/>
      <c r="AB255" s="62">
        <v>0</v>
      </c>
      <c r="AC255" s="84"/>
      <c r="AD255" s="62">
        <v>0</v>
      </c>
      <c r="AE255" s="84"/>
      <c r="AF255" s="62">
        <v>0</v>
      </c>
      <c r="AG255" s="84"/>
      <c r="AH255" s="62">
        <v>215794.23888096004</v>
      </c>
      <c r="AI255" s="84">
        <v>0.00185592055655547</v>
      </c>
    </row>
    <row r="256" spans="1:35" ht="16.5" customHeight="1">
      <c r="A256" s="75" t="s">
        <v>81</v>
      </c>
      <c r="B256" s="62">
        <v>0</v>
      </c>
      <c r="C256" s="84"/>
      <c r="D256" s="62">
        <v>4868.9332938</v>
      </c>
      <c r="E256" s="84">
        <v>0.004425335640043899</v>
      </c>
      <c r="F256" s="62">
        <v>16229.777646</v>
      </c>
      <c r="G256" s="84">
        <v>0.0017535798044243781</v>
      </c>
      <c r="H256" s="62">
        <v>3786.9481174</v>
      </c>
      <c r="I256" s="84">
        <v>0.001133156182990006</v>
      </c>
      <c r="J256" s="62">
        <v>0</v>
      </c>
      <c r="K256" s="84"/>
      <c r="L256" s="62">
        <v>104801.69058836</v>
      </c>
      <c r="M256" s="84">
        <v>0.01472091227584399</v>
      </c>
      <c r="N256" s="62">
        <v>43719.763762</v>
      </c>
      <c r="O256" s="84">
        <v>0.0015266020350417431</v>
      </c>
      <c r="P256" s="62">
        <v>0</v>
      </c>
      <c r="Q256" s="84"/>
      <c r="R256" s="62">
        <v>0</v>
      </c>
      <c r="S256" s="84"/>
      <c r="T256" s="62">
        <v>42387.125473399996</v>
      </c>
      <c r="U256" s="84">
        <v>0.00933415513681729</v>
      </c>
      <c r="V256" s="62">
        <v>0</v>
      </c>
      <c r="W256" s="84"/>
      <c r="X256" s="62">
        <v>0</v>
      </c>
      <c r="Y256" s="84"/>
      <c r="Z256" s="62">
        <v>0</v>
      </c>
      <c r="AA256" s="84"/>
      <c r="AB256" s="62">
        <v>0</v>
      </c>
      <c r="AC256" s="84"/>
      <c r="AD256" s="62">
        <v>0</v>
      </c>
      <c r="AE256" s="84"/>
      <c r="AF256" s="62">
        <v>0</v>
      </c>
      <c r="AG256" s="84"/>
      <c r="AH256" s="62">
        <v>215794.23888096004</v>
      </c>
      <c r="AI256" s="84">
        <v>0.00185592055655547</v>
      </c>
    </row>
    <row r="257" spans="1:35" ht="16.5" customHeight="1">
      <c r="A257" s="56" t="s">
        <v>258</v>
      </c>
      <c r="B257" s="62">
        <v>0</v>
      </c>
      <c r="C257" s="84"/>
      <c r="D257" s="62">
        <v>0</v>
      </c>
      <c r="E257" s="84"/>
      <c r="F257" s="62">
        <v>0</v>
      </c>
      <c r="G257" s="84"/>
      <c r="H257" s="62">
        <v>0</v>
      </c>
      <c r="I257" s="84"/>
      <c r="J257" s="62">
        <v>0</v>
      </c>
      <c r="K257" s="84"/>
      <c r="L257" s="62">
        <v>967.1480812</v>
      </c>
      <c r="M257" s="84">
        <v>0.00013584992743120245</v>
      </c>
      <c r="N257" s="62">
        <v>27278.630689286303</v>
      </c>
      <c r="O257" s="84">
        <v>0.0009525123088522285</v>
      </c>
      <c r="P257" s="62">
        <v>0</v>
      </c>
      <c r="Q257" s="84"/>
      <c r="R257" s="62">
        <v>0</v>
      </c>
      <c r="S257" s="84"/>
      <c r="T257" s="62">
        <v>0</v>
      </c>
      <c r="U257" s="84"/>
      <c r="V257" s="62">
        <v>0</v>
      </c>
      <c r="W257" s="84"/>
      <c r="X257" s="62">
        <v>0</v>
      </c>
      <c r="Y257" s="84"/>
      <c r="Z257" s="62">
        <v>0</v>
      </c>
      <c r="AA257" s="84"/>
      <c r="AB257" s="62">
        <v>0</v>
      </c>
      <c r="AC257" s="84"/>
      <c r="AD257" s="62">
        <v>0</v>
      </c>
      <c r="AE257" s="84"/>
      <c r="AF257" s="62">
        <v>0</v>
      </c>
      <c r="AG257" s="84"/>
      <c r="AH257" s="62">
        <v>28245.778770486304</v>
      </c>
      <c r="AI257" s="84">
        <v>0.00024292549109701425</v>
      </c>
    </row>
    <row r="258" spans="1:35" ht="16.5" customHeight="1">
      <c r="A258" s="75" t="s">
        <v>81</v>
      </c>
      <c r="B258" s="62">
        <v>0</v>
      </c>
      <c r="C258" s="84"/>
      <c r="D258" s="62">
        <v>0</v>
      </c>
      <c r="E258" s="84"/>
      <c r="F258" s="62">
        <v>0</v>
      </c>
      <c r="G258" s="84"/>
      <c r="H258" s="62">
        <v>0</v>
      </c>
      <c r="I258" s="84"/>
      <c r="J258" s="62">
        <v>0</v>
      </c>
      <c r="K258" s="84"/>
      <c r="L258" s="62">
        <v>967.1480812</v>
      </c>
      <c r="M258" s="84">
        <v>0.00013584992743120245</v>
      </c>
      <c r="N258" s="62">
        <v>27278.630689286303</v>
      </c>
      <c r="O258" s="84">
        <v>0.0009525123088522285</v>
      </c>
      <c r="P258" s="62">
        <v>0</v>
      </c>
      <c r="Q258" s="84"/>
      <c r="R258" s="62">
        <v>0</v>
      </c>
      <c r="S258" s="84"/>
      <c r="T258" s="62">
        <v>0</v>
      </c>
      <c r="U258" s="84"/>
      <c r="V258" s="62">
        <v>0</v>
      </c>
      <c r="W258" s="84"/>
      <c r="X258" s="62">
        <v>0</v>
      </c>
      <c r="Y258" s="84"/>
      <c r="Z258" s="62">
        <v>0</v>
      </c>
      <c r="AA258" s="84"/>
      <c r="AB258" s="62">
        <v>0</v>
      </c>
      <c r="AC258" s="84"/>
      <c r="AD258" s="62">
        <v>0</v>
      </c>
      <c r="AE258" s="84"/>
      <c r="AF258" s="62">
        <v>0</v>
      </c>
      <c r="AG258" s="84"/>
      <c r="AH258" s="62">
        <v>28245.778770486304</v>
      </c>
      <c r="AI258" s="84">
        <v>0.00024292549109701425</v>
      </c>
    </row>
    <row r="259" spans="1:35" ht="16.5" customHeight="1">
      <c r="A259" s="56" t="s">
        <v>259</v>
      </c>
      <c r="B259" s="62">
        <v>0</v>
      </c>
      <c r="C259" s="84"/>
      <c r="D259" s="62">
        <v>533.4137247934</v>
      </c>
      <c r="E259" s="84">
        <v>0.00048481558994095436</v>
      </c>
      <c r="F259" s="62">
        <v>7467.7921471079</v>
      </c>
      <c r="G259" s="84">
        <v>0.0008068730070393091</v>
      </c>
      <c r="H259" s="62">
        <v>533.4137247934</v>
      </c>
      <c r="I259" s="84">
        <v>0.00015961165603619652</v>
      </c>
      <c r="J259" s="62">
        <v>0</v>
      </c>
      <c r="K259" s="84"/>
      <c r="L259" s="62">
        <v>0</v>
      </c>
      <c r="M259" s="84"/>
      <c r="N259" s="62">
        <v>0</v>
      </c>
      <c r="O259" s="84"/>
      <c r="P259" s="62">
        <v>0</v>
      </c>
      <c r="Q259" s="84"/>
      <c r="R259" s="62">
        <v>0</v>
      </c>
      <c r="S259" s="84"/>
      <c r="T259" s="62">
        <v>0</v>
      </c>
      <c r="U259" s="84"/>
      <c r="V259" s="62">
        <v>0</v>
      </c>
      <c r="W259" s="84"/>
      <c r="X259" s="62">
        <v>0</v>
      </c>
      <c r="Y259" s="84"/>
      <c r="Z259" s="62">
        <v>0</v>
      </c>
      <c r="AA259" s="84"/>
      <c r="AB259" s="62">
        <v>16002.4117438027</v>
      </c>
      <c r="AC259" s="84">
        <v>0.0026735427417354744</v>
      </c>
      <c r="AD259" s="62">
        <v>58675.509727276694</v>
      </c>
      <c r="AE259" s="84">
        <v>0.002469066531316362</v>
      </c>
      <c r="AF259" s="62">
        <v>0</v>
      </c>
      <c r="AG259" s="84"/>
      <c r="AH259" s="62">
        <v>83212.5410677741</v>
      </c>
      <c r="AI259" s="84">
        <v>0.0007156625975362145</v>
      </c>
    </row>
    <row r="260" spans="1:35" ht="16.5" customHeight="1">
      <c r="A260" s="75" t="s">
        <v>81</v>
      </c>
      <c r="B260" s="62">
        <v>0</v>
      </c>
      <c r="C260" s="84"/>
      <c r="D260" s="62">
        <v>533.4137247934</v>
      </c>
      <c r="E260" s="84">
        <v>0.00048481558994095436</v>
      </c>
      <c r="F260" s="62">
        <v>7467.7921471079</v>
      </c>
      <c r="G260" s="84">
        <v>0.0008068730070393091</v>
      </c>
      <c r="H260" s="62">
        <v>533.4137247934</v>
      </c>
      <c r="I260" s="84">
        <v>0.00015961165603619652</v>
      </c>
      <c r="J260" s="62">
        <v>0</v>
      </c>
      <c r="K260" s="84"/>
      <c r="L260" s="62">
        <v>0</v>
      </c>
      <c r="M260" s="84"/>
      <c r="N260" s="62">
        <v>0</v>
      </c>
      <c r="O260" s="84"/>
      <c r="P260" s="62">
        <v>0</v>
      </c>
      <c r="Q260" s="84"/>
      <c r="R260" s="62">
        <v>0</v>
      </c>
      <c r="S260" s="84"/>
      <c r="T260" s="62">
        <v>0</v>
      </c>
      <c r="U260" s="84"/>
      <c r="V260" s="62">
        <v>0</v>
      </c>
      <c r="W260" s="84"/>
      <c r="X260" s="62">
        <v>0</v>
      </c>
      <c r="Y260" s="84"/>
      <c r="Z260" s="62">
        <v>0</v>
      </c>
      <c r="AA260" s="84"/>
      <c r="AB260" s="62">
        <v>16002.4117438027</v>
      </c>
      <c r="AC260" s="84">
        <v>0.0026735427417354744</v>
      </c>
      <c r="AD260" s="62">
        <v>58675.509727276694</v>
      </c>
      <c r="AE260" s="84">
        <v>0.002469066531316362</v>
      </c>
      <c r="AF260" s="62">
        <v>0</v>
      </c>
      <c r="AG260" s="84"/>
      <c r="AH260" s="62">
        <v>83212.5410677741</v>
      </c>
      <c r="AI260" s="84">
        <v>0.0007156625975362145</v>
      </c>
    </row>
    <row r="261" spans="1:35" ht="16.5" customHeight="1">
      <c r="A261" s="56" t="s">
        <v>260</v>
      </c>
      <c r="B261" s="62">
        <v>0</v>
      </c>
      <c r="C261" s="84"/>
      <c r="D261" s="62">
        <v>3307.0596578404</v>
      </c>
      <c r="E261" s="84">
        <v>0.0030057608277830015</v>
      </c>
      <c r="F261" s="62">
        <v>5336.8585556792</v>
      </c>
      <c r="G261" s="84">
        <v>0.000576631891479735</v>
      </c>
      <c r="H261" s="62">
        <v>0</v>
      </c>
      <c r="I261" s="84"/>
      <c r="J261" s="62">
        <v>0</v>
      </c>
      <c r="K261" s="84"/>
      <c r="L261" s="62">
        <v>30298.782704375</v>
      </c>
      <c r="M261" s="84">
        <v>0.00425590197783987</v>
      </c>
      <c r="N261" s="62">
        <v>1646.6729730638</v>
      </c>
      <c r="O261" s="84">
        <v>5.7498350755325254E-05</v>
      </c>
      <c r="P261" s="62">
        <v>0</v>
      </c>
      <c r="Q261" s="84"/>
      <c r="R261" s="62">
        <v>0</v>
      </c>
      <c r="S261" s="84"/>
      <c r="T261" s="62">
        <v>63001.0374630053</v>
      </c>
      <c r="U261" s="84">
        <v>0.013873586634912692</v>
      </c>
      <c r="V261" s="62">
        <v>19760.075676766297</v>
      </c>
      <c r="W261" s="84">
        <v>0.0012669273659455668</v>
      </c>
      <c r="X261" s="62">
        <v>0</v>
      </c>
      <c r="Y261" s="84"/>
      <c r="Z261" s="62">
        <v>0</v>
      </c>
      <c r="AA261" s="84"/>
      <c r="AB261" s="62">
        <v>0</v>
      </c>
      <c r="AC261" s="84"/>
      <c r="AD261" s="62">
        <v>0</v>
      </c>
      <c r="AE261" s="84"/>
      <c r="AF261" s="62">
        <v>0</v>
      </c>
      <c r="AG261" s="84"/>
      <c r="AH261" s="62">
        <v>123350.48703073002</v>
      </c>
      <c r="AI261" s="84">
        <v>0.0010608656919137963</v>
      </c>
    </row>
    <row r="262" spans="1:35" ht="16.5" customHeight="1">
      <c r="A262" s="75" t="s">
        <v>81</v>
      </c>
      <c r="B262" s="62">
        <v>0</v>
      </c>
      <c r="C262" s="84"/>
      <c r="D262" s="62">
        <v>3307.0596578404</v>
      </c>
      <c r="E262" s="84">
        <v>0.0030057608277830015</v>
      </c>
      <c r="F262" s="62">
        <v>5336.8585556792</v>
      </c>
      <c r="G262" s="84">
        <v>0.000576631891479735</v>
      </c>
      <c r="H262" s="62">
        <v>0</v>
      </c>
      <c r="I262" s="84"/>
      <c r="J262" s="62">
        <v>0</v>
      </c>
      <c r="K262" s="84"/>
      <c r="L262" s="62">
        <v>30298.782704375</v>
      </c>
      <c r="M262" s="84">
        <v>0.00425590197783987</v>
      </c>
      <c r="N262" s="62">
        <v>1646.6729730638</v>
      </c>
      <c r="O262" s="84">
        <v>5.7498350755325254E-05</v>
      </c>
      <c r="P262" s="62">
        <v>0</v>
      </c>
      <c r="Q262" s="84"/>
      <c r="R262" s="62">
        <v>0</v>
      </c>
      <c r="S262" s="84"/>
      <c r="T262" s="62">
        <v>63001.0374630053</v>
      </c>
      <c r="U262" s="84">
        <v>0.013873586634912692</v>
      </c>
      <c r="V262" s="62">
        <v>19760.075676766297</v>
      </c>
      <c r="W262" s="84">
        <v>0.0012669273659455668</v>
      </c>
      <c r="X262" s="62">
        <v>0</v>
      </c>
      <c r="Y262" s="84"/>
      <c r="Z262" s="62">
        <v>0</v>
      </c>
      <c r="AA262" s="84"/>
      <c r="AB262" s="62">
        <v>0</v>
      </c>
      <c r="AC262" s="84"/>
      <c r="AD262" s="62">
        <v>0</v>
      </c>
      <c r="AE262" s="84"/>
      <c r="AF262" s="62">
        <v>0</v>
      </c>
      <c r="AG262" s="84"/>
      <c r="AH262" s="62">
        <v>123350.48703073002</v>
      </c>
      <c r="AI262" s="84">
        <v>0.0010608656919137963</v>
      </c>
    </row>
    <row r="263" spans="1:35" ht="16.5" customHeight="1">
      <c r="A263" s="56" t="s">
        <v>261</v>
      </c>
      <c r="B263" s="62">
        <v>0</v>
      </c>
      <c r="C263" s="84"/>
      <c r="D263" s="62">
        <v>35254.89180584</v>
      </c>
      <c r="E263" s="84">
        <v>0.03204289723848575</v>
      </c>
      <c r="F263" s="62">
        <v>185647.23643079458</v>
      </c>
      <c r="G263" s="84">
        <v>0.020058638611877323</v>
      </c>
      <c r="H263" s="62">
        <v>0</v>
      </c>
      <c r="I263" s="84"/>
      <c r="J263" s="62">
        <v>0</v>
      </c>
      <c r="K263" s="84"/>
      <c r="L263" s="62">
        <v>39893.69335924</v>
      </c>
      <c r="M263" s="84">
        <v>0.005603645866815992</v>
      </c>
      <c r="N263" s="62">
        <v>117825.55945636</v>
      </c>
      <c r="O263" s="84">
        <v>0.004114220283192642</v>
      </c>
      <c r="P263" s="62">
        <v>0</v>
      </c>
      <c r="Q263" s="84"/>
      <c r="R263" s="62">
        <v>0</v>
      </c>
      <c r="S263" s="84"/>
      <c r="T263" s="62">
        <v>18555.2062136</v>
      </c>
      <c r="U263" s="84">
        <v>0.004086079710738305</v>
      </c>
      <c r="V263" s="62">
        <v>23194.007767</v>
      </c>
      <c r="W263" s="84">
        <v>0.001487095679522982</v>
      </c>
      <c r="X263" s="62">
        <v>0</v>
      </c>
      <c r="Y263" s="84"/>
      <c r="Z263" s="62">
        <v>0</v>
      </c>
      <c r="AA263" s="84"/>
      <c r="AB263" s="62">
        <v>9277.6031068</v>
      </c>
      <c r="AC263" s="84">
        <v>0.0015500206371388717</v>
      </c>
      <c r="AD263" s="62">
        <v>13916.4046602</v>
      </c>
      <c r="AE263" s="84">
        <v>0.0005856025647235504</v>
      </c>
      <c r="AF263" s="62">
        <v>0</v>
      </c>
      <c r="AG263" s="84"/>
      <c r="AH263" s="62">
        <v>443564.6027998346</v>
      </c>
      <c r="AI263" s="84">
        <v>0.0038148407889178797</v>
      </c>
    </row>
    <row r="264" spans="1:35" ht="16.5" customHeight="1">
      <c r="A264" s="75" t="s">
        <v>81</v>
      </c>
      <c r="B264" s="62">
        <v>0</v>
      </c>
      <c r="C264" s="84"/>
      <c r="D264" s="62">
        <v>35254.89180584</v>
      </c>
      <c r="E264" s="84">
        <v>0.03204289723848575</v>
      </c>
      <c r="F264" s="62">
        <v>185647.23643079458</v>
      </c>
      <c r="G264" s="84">
        <v>0.020058638611877323</v>
      </c>
      <c r="H264" s="62">
        <v>0</v>
      </c>
      <c r="I264" s="84"/>
      <c r="J264" s="62">
        <v>0</v>
      </c>
      <c r="K264" s="84"/>
      <c r="L264" s="62">
        <v>39893.69335924</v>
      </c>
      <c r="M264" s="84">
        <v>0.005603645866815992</v>
      </c>
      <c r="N264" s="62">
        <v>117825.55945636</v>
      </c>
      <c r="O264" s="84">
        <v>0.004114220283192642</v>
      </c>
      <c r="P264" s="62">
        <v>0</v>
      </c>
      <c r="Q264" s="84"/>
      <c r="R264" s="62">
        <v>0</v>
      </c>
      <c r="S264" s="84"/>
      <c r="T264" s="62">
        <v>18555.2062136</v>
      </c>
      <c r="U264" s="84">
        <v>0.004086079710738305</v>
      </c>
      <c r="V264" s="62">
        <v>23194.007767</v>
      </c>
      <c r="W264" s="84">
        <v>0.001487095679522982</v>
      </c>
      <c r="X264" s="62">
        <v>0</v>
      </c>
      <c r="Y264" s="84"/>
      <c r="Z264" s="62">
        <v>0</v>
      </c>
      <c r="AA264" s="84"/>
      <c r="AB264" s="62">
        <v>9277.6031068</v>
      </c>
      <c r="AC264" s="84">
        <v>0.0015500206371388717</v>
      </c>
      <c r="AD264" s="62">
        <v>13916.4046602</v>
      </c>
      <c r="AE264" s="84">
        <v>0.0005856025647235504</v>
      </c>
      <c r="AF264" s="62">
        <v>0</v>
      </c>
      <c r="AG264" s="84"/>
      <c r="AH264" s="62">
        <v>443564.6027998346</v>
      </c>
      <c r="AI264" s="84">
        <v>0.0038148407889178797</v>
      </c>
    </row>
    <row r="265" spans="1:35" ht="16.5" customHeight="1">
      <c r="A265" s="56" t="s">
        <v>262</v>
      </c>
      <c r="B265" s="62">
        <v>0</v>
      </c>
      <c r="C265" s="84"/>
      <c r="D265" s="62">
        <v>0</v>
      </c>
      <c r="E265" s="84"/>
      <c r="F265" s="62">
        <v>0</v>
      </c>
      <c r="G265" s="84"/>
      <c r="H265" s="62">
        <v>0</v>
      </c>
      <c r="I265" s="84"/>
      <c r="J265" s="62">
        <v>0</v>
      </c>
      <c r="K265" s="84"/>
      <c r="L265" s="62">
        <v>1872.3425865242998</v>
      </c>
      <c r="M265" s="84">
        <v>0.00026299757963649056</v>
      </c>
      <c r="N265" s="62">
        <v>21393.780088252402</v>
      </c>
      <c r="O265" s="84">
        <v>0.000747025724973121</v>
      </c>
      <c r="P265" s="62">
        <v>0</v>
      </c>
      <c r="Q265" s="84"/>
      <c r="R265" s="62">
        <v>0</v>
      </c>
      <c r="S265" s="84"/>
      <c r="T265" s="62">
        <v>375.69799435519997</v>
      </c>
      <c r="U265" s="84">
        <v>8.273321969198518E-05</v>
      </c>
      <c r="V265" s="62">
        <v>1391.2566353466</v>
      </c>
      <c r="W265" s="84">
        <v>8.92011312712953E-05</v>
      </c>
      <c r="X265" s="62">
        <v>86.4532316556</v>
      </c>
      <c r="Y265" s="84">
        <v>2.309023584488723E-05</v>
      </c>
      <c r="Z265" s="62">
        <v>0</v>
      </c>
      <c r="AA265" s="84"/>
      <c r="AB265" s="62">
        <v>0</v>
      </c>
      <c r="AC265" s="84"/>
      <c r="AD265" s="62">
        <v>0</v>
      </c>
      <c r="AE265" s="84"/>
      <c r="AF265" s="62">
        <v>0</v>
      </c>
      <c r="AG265" s="84"/>
      <c r="AH265" s="62">
        <v>25119.530536134105</v>
      </c>
      <c r="AI265" s="84">
        <v>0.0002160384509558262</v>
      </c>
    </row>
    <row r="266" spans="1:35" ht="16.5" customHeight="1">
      <c r="A266" s="75" t="s">
        <v>81</v>
      </c>
      <c r="B266" s="62">
        <v>0</v>
      </c>
      <c r="C266" s="84"/>
      <c r="D266" s="62">
        <v>0</v>
      </c>
      <c r="E266" s="84"/>
      <c r="F266" s="62">
        <v>0</v>
      </c>
      <c r="G266" s="84"/>
      <c r="H266" s="62">
        <v>0</v>
      </c>
      <c r="I266" s="84"/>
      <c r="J266" s="62">
        <v>0</v>
      </c>
      <c r="K266" s="84"/>
      <c r="L266" s="62">
        <v>1872.3425865242998</v>
      </c>
      <c r="M266" s="84">
        <v>0.00026299757963649056</v>
      </c>
      <c r="N266" s="62">
        <v>21393.780088252402</v>
      </c>
      <c r="O266" s="84">
        <v>0.000747025724973121</v>
      </c>
      <c r="P266" s="62">
        <v>0</v>
      </c>
      <c r="Q266" s="84"/>
      <c r="R266" s="62">
        <v>0</v>
      </c>
      <c r="S266" s="84"/>
      <c r="T266" s="62">
        <v>375.69799435519997</v>
      </c>
      <c r="U266" s="84">
        <v>8.273321969198518E-05</v>
      </c>
      <c r="V266" s="62">
        <v>1391.2566353466</v>
      </c>
      <c r="W266" s="84">
        <v>8.92011312712953E-05</v>
      </c>
      <c r="X266" s="62">
        <v>86.4532316556</v>
      </c>
      <c r="Y266" s="84">
        <v>2.309023584488723E-05</v>
      </c>
      <c r="Z266" s="62">
        <v>0</v>
      </c>
      <c r="AA266" s="84"/>
      <c r="AB266" s="62">
        <v>0</v>
      </c>
      <c r="AC266" s="84"/>
      <c r="AD266" s="62">
        <v>0</v>
      </c>
      <c r="AE266" s="84"/>
      <c r="AF266" s="62">
        <v>0</v>
      </c>
      <c r="AG266" s="84"/>
      <c r="AH266" s="62">
        <v>25119.530536134105</v>
      </c>
      <c r="AI266" s="84">
        <v>0.0002160384509558262</v>
      </c>
    </row>
    <row r="267" spans="1:35" ht="16.5" customHeight="1">
      <c r="A267" s="56" t="s">
        <v>263</v>
      </c>
      <c r="B267" s="62">
        <v>0</v>
      </c>
      <c r="C267" s="84"/>
      <c r="D267" s="62">
        <v>0</v>
      </c>
      <c r="E267" s="84"/>
      <c r="F267" s="62">
        <v>0</v>
      </c>
      <c r="G267" s="84"/>
      <c r="H267" s="62">
        <v>0</v>
      </c>
      <c r="I267" s="84"/>
      <c r="J267" s="62">
        <v>0</v>
      </c>
      <c r="K267" s="84"/>
      <c r="L267" s="62">
        <v>0</v>
      </c>
      <c r="M267" s="84"/>
      <c r="N267" s="62">
        <v>86688.8429484144</v>
      </c>
      <c r="O267" s="84">
        <v>0.00302699174636184</v>
      </c>
      <c r="P267" s="62">
        <v>0</v>
      </c>
      <c r="Q267" s="84"/>
      <c r="R267" s="62">
        <v>0</v>
      </c>
      <c r="S267" s="84"/>
      <c r="T267" s="62">
        <v>14645.1939838665</v>
      </c>
      <c r="U267" s="84">
        <v>0.0032250479627352756</v>
      </c>
      <c r="V267" s="62">
        <v>54224.6080501278</v>
      </c>
      <c r="W267" s="84">
        <v>0.0034766384992722657</v>
      </c>
      <c r="X267" s="62">
        <v>3374.5738569651</v>
      </c>
      <c r="Y267" s="84">
        <v>0.0009012931586377276</v>
      </c>
      <c r="Z267" s="62">
        <v>0</v>
      </c>
      <c r="AA267" s="84"/>
      <c r="AB267" s="62">
        <v>0</v>
      </c>
      <c r="AC267" s="84"/>
      <c r="AD267" s="62">
        <v>0</v>
      </c>
      <c r="AE267" s="84"/>
      <c r="AF267" s="62">
        <v>0</v>
      </c>
      <c r="AG267" s="84"/>
      <c r="AH267" s="62">
        <v>158933.2188393738</v>
      </c>
      <c r="AI267" s="84">
        <v>0.001366892042591729</v>
      </c>
    </row>
    <row r="268" spans="1:35" ht="16.5" customHeight="1">
      <c r="A268" s="75" t="s">
        <v>81</v>
      </c>
      <c r="B268" s="62">
        <v>0</v>
      </c>
      <c r="C268" s="84"/>
      <c r="D268" s="62">
        <v>0</v>
      </c>
      <c r="E268" s="84"/>
      <c r="F268" s="62">
        <v>0</v>
      </c>
      <c r="G268" s="84"/>
      <c r="H268" s="62">
        <v>0</v>
      </c>
      <c r="I268" s="84"/>
      <c r="J268" s="62">
        <v>0</v>
      </c>
      <c r="K268" s="84"/>
      <c r="L268" s="62">
        <v>0</v>
      </c>
      <c r="M268" s="84"/>
      <c r="N268" s="62">
        <v>86688.8429484144</v>
      </c>
      <c r="O268" s="84">
        <v>0.00302699174636184</v>
      </c>
      <c r="P268" s="62">
        <v>0</v>
      </c>
      <c r="Q268" s="84"/>
      <c r="R268" s="62">
        <v>0</v>
      </c>
      <c r="S268" s="84"/>
      <c r="T268" s="62">
        <v>14645.1939838665</v>
      </c>
      <c r="U268" s="84">
        <v>0.0032250479627352756</v>
      </c>
      <c r="V268" s="62">
        <v>54224.6080501278</v>
      </c>
      <c r="W268" s="84">
        <v>0.0034766384992722657</v>
      </c>
      <c r="X268" s="62">
        <v>3374.5738569651</v>
      </c>
      <c r="Y268" s="84">
        <v>0.0009012931586377276</v>
      </c>
      <c r="Z268" s="62">
        <v>0</v>
      </c>
      <c r="AA268" s="84"/>
      <c r="AB268" s="62">
        <v>0</v>
      </c>
      <c r="AC268" s="84"/>
      <c r="AD268" s="62">
        <v>0</v>
      </c>
      <c r="AE268" s="84"/>
      <c r="AF268" s="62">
        <v>0</v>
      </c>
      <c r="AG268" s="84"/>
      <c r="AH268" s="62">
        <v>158933.2188393738</v>
      </c>
      <c r="AI268" s="84">
        <v>0.001366892042591729</v>
      </c>
    </row>
    <row r="269" spans="1:35" ht="16.5" customHeight="1">
      <c r="A269" s="50" t="s">
        <v>264</v>
      </c>
      <c r="B269" s="68">
        <v>0</v>
      </c>
      <c r="C269" s="80"/>
      <c r="D269" s="68">
        <v>625930.4875565429</v>
      </c>
      <c r="E269" s="80">
        <v>0.5689033567786242</v>
      </c>
      <c r="F269" s="68">
        <v>4274983.185068209</v>
      </c>
      <c r="G269" s="80">
        <v>0.4618993766336049</v>
      </c>
      <c r="H269" s="68">
        <v>1744122.441548453</v>
      </c>
      <c r="I269" s="80">
        <v>0.5218880922744629</v>
      </c>
      <c r="J269" s="68">
        <v>0</v>
      </c>
      <c r="K269" s="80"/>
      <c r="L269" s="68">
        <v>3336889.292051168</v>
      </c>
      <c r="M269" s="80">
        <v>0.468714333392101</v>
      </c>
      <c r="N269" s="68">
        <v>12130522.939074956</v>
      </c>
      <c r="O269" s="80">
        <v>0.42357230257973477</v>
      </c>
      <c r="P269" s="68">
        <v>1613612.3076391078</v>
      </c>
      <c r="Q269" s="80">
        <v>0.3958964810625602</v>
      </c>
      <c r="R269" s="68">
        <v>0</v>
      </c>
      <c r="S269" s="80"/>
      <c r="T269" s="68">
        <v>2108831.7510016547</v>
      </c>
      <c r="U269" s="80">
        <v>0.46439013029199827</v>
      </c>
      <c r="V269" s="68">
        <v>6469007.910682287</v>
      </c>
      <c r="W269" s="80">
        <v>0.4147637532683258</v>
      </c>
      <c r="X269" s="68">
        <v>1588512.4845650708</v>
      </c>
      <c r="Y269" s="80">
        <v>0.424265550387663</v>
      </c>
      <c r="Z269" s="68">
        <v>0</v>
      </c>
      <c r="AA269" s="80"/>
      <c r="AB269" s="68">
        <v>2762248.1711931373</v>
      </c>
      <c r="AC269" s="80">
        <v>0.4614922217474817</v>
      </c>
      <c r="AD269" s="68">
        <v>8452137.111113599</v>
      </c>
      <c r="AE269" s="80">
        <v>0.35566608549539624</v>
      </c>
      <c r="AF269" s="68">
        <v>1341378.5657962102</v>
      </c>
      <c r="AG269" s="80">
        <v>0.36890733660230457</v>
      </c>
      <c r="AH269" s="68">
        <v>46448176.647290446</v>
      </c>
      <c r="AI269" s="80">
        <v>0.3994737130205747</v>
      </c>
    </row>
    <row r="270" spans="1:35" ht="16.5" customHeight="1">
      <c r="A270" s="70" t="s">
        <v>48</v>
      </c>
      <c r="B270" s="71">
        <v>0</v>
      </c>
      <c r="C270" s="114"/>
      <c r="D270" s="71">
        <v>248600.7471327059</v>
      </c>
      <c r="E270" s="114">
        <v>0.22595128748812443</v>
      </c>
      <c r="F270" s="71">
        <v>443596.5703307519</v>
      </c>
      <c r="G270" s="114">
        <v>0.04792930648902895</v>
      </c>
      <c r="H270" s="71">
        <v>102137.3578248547</v>
      </c>
      <c r="I270" s="114">
        <v>0.030562229781209302</v>
      </c>
      <c r="J270" s="71">
        <v>0</v>
      </c>
      <c r="K270" s="114"/>
      <c r="L270" s="71">
        <v>1777877.0431628528</v>
      </c>
      <c r="M270" s="114">
        <v>0.24972852864020584</v>
      </c>
      <c r="N270" s="71">
        <v>1298890.9431738062</v>
      </c>
      <c r="O270" s="114">
        <v>0.04535453503227513</v>
      </c>
      <c r="P270" s="71">
        <v>97903.0466225763</v>
      </c>
      <c r="Q270" s="114">
        <v>0.024020312351168846</v>
      </c>
      <c r="R270" s="71">
        <v>0</v>
      </c>
      <c r="S270" s="114"/>
      <c r="T270" s="71">
        <v>921639.623181729</v>
      </c>
      <c r="U270" s="114">
        <v>0.20295613649042377</v>
      </c>
      <c r="V270" s="71">
        <v>646552.5334696424</v>
      </c>
      <c r="W270" s="114">
        <v>0.04145404661264823</v>
      </c>
      <c r="X270" s="71">
        <v>59574.389814398506</v>
      </c>
      <c r="Y270" s="114">
        <v>0.015911339400354337</v>
      </c>
      <c r="Z270" s="71">
        <v>0</v>
      </c>
      <c r="AA270" s="114"/>
      <c r="AB270" s="71">
        <v>1358728.852444883</v>
      </c>
      <c r="AC270" s="114">
        <v>0.22700451154479273</v>
      </c>
      <c r="AD270" s="71">
        <v>1467627.359173171</v>
      </c>
      <c r="AE270" s="114">
        <v>0.06175778633745972</v>
      </c>
      <c r="AF270" s="71">
        <v>25191.5382563075</v>
      </c>
      <c r="AG270" s="114">
        <v>0.006928203208266683</v>
      </c>
      <c r="AH270" s="71">
        <v>8448320.004587678</v>
      </c>
      <c r="AI270" s="114">
        <v>0.07265907952956246</v>
      </c>
    </row>
    <row r="271" spans="1:35" ht="16.5" customHeight="1">
      <c r="A271" s="56" t="s">
        <v>265</v>
      </c>
      <c r="B271" s="62">
        <v>0</v>
      </c>
      <c r="C271" s="84"/>
      <c r="D271" s="62">
        <v>58300.610896365004</v>
      </c>
      <c r="E271" s="84">
        <v>0.05298897225898481</v>
      </c>
      <c r="F271" s="62">
        <v>58345.860870489</v>
      </c>
      <c r="G271" s="84">
        <v>0.006304098893151531</v>
      </c>
      <c r="H271" s="62">
        <v>5127.415290559699</v>
      </c>
      <c r="I271" s="84">
        <v>0.001534259820608342</v>
      </c>
      <c r="J271" s="62">
        <v>0</v>
      </c>
      <c r="K271" s="84"/>
      <c r="L271" s="62">
        <v>247559.9709055818</v>
      </c>
      <c r="M271" s="84">
        <v>0.0347733762141841</v>
      </c>
      <c r="N271" s="62">
        <v>149905.59717546578</v>
      </c>
      <c r="O271" s="84">
        <v>0.005234387609182842</v>
      </c>
      <c r="P271" s="62">
        <v>46732.5516031753</v>
      </c>
      <c r="Q271" s="84">
        <v>0.011465736003117732</v>
      </c>
      <c r="R271" s="62">
        <v>0</v>
      </c>
      <c r="S271" s="84"/>
      <c r="T271" s="62">
        <v>159343.9722235857</v>
      </c>
      <c r="U271" s="84">
        <v>0.03508946030758877</v>
      </c>
      <c r="V271" s="62">
        <v>151376.01698958263</v>
      </c>
      <c r="W271" s="84">
        <v>0.009705550809070995</v>
      </c>
      <c r="X271" s="62">
        <v>825.1902171705</v>
      </c>
      <c r="Y271" s="84">
        <v>0.0002203947309600236</v>
      </c>
      <c r="Z271" s="62">
        <v>0</v>
      </c>
      <c r="AA271" s="84"/>
      <c r="AB271" s="62">
        <v>191178.8297005409</v>
      </c>
      <c r="AC271" s="84">
        <v>0.0319404837659741</v>
      </c>
      <c r="AD271" s="62">
        <v>46.433984073</v>
      </c>
      <c r="AE271" s="84">
        <v>1.953942906047294E-06</v>
      </c>
      <c r="AF271" s="62">
        <v>0</v>
      </c>
      <c r="AG271" s="84"/>
      <c r="AH271" s="62">
        <v>1068742.4498565895</v>
      </c>
      <c r="AI271" s="84">
        <v>0.00919163130877868</v>
      </c>
    </row>
    <row r="272" spans="1:35" ht="16.5" customHeight="1">
      <c r="A272" s="75" t="s">
        <v>82</v>
      </c>
      <c r="B272" s="62">
        <v>0</v>
      </c>
      <c r="C272" s="84"/>
      <c r="D272" s="62">
        <v>58300.610896365004</v>
      </c>
      <c r="E272" s="84">
        <v>0.05298897225898481</v>
      </c>
      <c r="F272" s="62">
        <v>58345.860870489</v>
      </c>
      <c r="G272" s="84">
        <v>0.006304098893151531</v>
      </c>
      <c r="H272" s="62">
        <v>5127.415290559699</v>
      </c>
      <c r="I272" s="84">
        <v>0.001534259820608342</v>
      </c>
      <c r="J272" s="62">
        <v>0</v>
      </c>
      <c r="K272" s="84"/>
      <c r="L272" s="62">
        <v>247559.9709055818</v>
      </c>
      <c r="M272" s="84">
        <v>0.0347733762141841</v>
      </c>
      <c r="N272" s="62">
        <v>149905.59717546578</v>
      </c>
      <c r="O272" s="84">
        <v>0.005234387609182842</v>
      </c>
      <c r="P272" s="62">
        <v>46732.5516031753</v>
      </c>
      <c r="Q272" s="84">
        <v>0.011465736003117732</v>
      </c>
      <c r="R272" s="62">
        <v>0</v>
      </c>
      <c r="S272" s="84"/>
      <c r="T272" s="62">
        <v>159343.9722235857</v>
      </c>
      <c r="U272" s="84">
        <v>0.03508946030758877</v>
      </c>
      <c r="V272" s="62">
        <v>151376.01698958263</v>
      </c>
      <c r="W272" s="84">
        <v>0.009705550809070995</v>
      </c>
      <c r="X272" s="62">
        <v>825.1902171705</v>
      </c>
      <c r="Y272" s="84">
        <v>0.0002203947309600236</v>
      </c>
      <c r="Z272" s="62">
        <v>0</v>
      </c>
      <c r="AA272" s="84"/>
      <c r="AB272" s="62">
        <v>191178.8297005409</v>
      </c>
      <c r="AC272" s="84">
        <v>0.0319404837659741</v>
      </c>
      <c r="AD272" s="62">
        <v>46.433984073</v>
      </c>
      <c r="AE272" s="84">
        <v>1.953942906047294E-06</v>
      </c>
      <c r="AF272" s="62">
        <v>0</v>
      </c>
      <c r="AG272" s="84"/>
      <c r="AH272" s="62">
        <v>1068742.4498565895</v>
      </c>
      <c r="AI272" s="84">
        <v>0.00919163130877868</v>
      </c>
    </row>
    <row r="273" spans="1:35" ht="16.5" customHeight="1">
      <c r="A273" s="56" t="s">
        <v>266</v>
      </c>
      <c r="B273" s="62">
        <v>0</v>
      </c>
      <c r="C273" s="84"/>
      <c r="D273" s="62">
        <v>0</v>
      </c>
      <c r="E273" s="84"/>
      <c r="F273" s="62">
        <v>0</v>
      </c>
      <c r="G273" s="84"/>
      <c r="H273" s="62">
        <v>0</v>
      </c>
      <c r="I273" s="84"/>
      <c r="J273" s="62">
        <v>0</v>
      </c>
      <c r="K273" s="84"/>
      <c r="L273" s="62">
        <v>77256.0385632</v>
      </c>
      <c r="M273" s="84">
        <v>0.01085172729641445</v>
      </c>
      <c r="N273" s="62">
        <v>0</v>
      </c>
      <c r="O273" s="84"/>
      <c r="P273" s="62">
        <v>0</v>
      </c>
      <c r="Q273" s="84"/>
      <c r="R273" s="62">
        <v>0</v>
      </c>
      <c r="S273" s="84"/>
      <c r="T273" s="62">
        <v>0</v>
      </c>
      <c r="U273" s="84"/>
      <c r="V273" s="62">
        <v>649.67321984</v>
      </c>
      <c r="W273" s="84">
        <v>4.165413101656518E-05</v>
      </c>
      <c r="X273" s="62">
        <v>0</v>
      </c>
      <c r="Y273" s="84"/>
      <c r="Z273" s="62">
        <v>0</v>
      </c>
      <c r="AA273" s="84"/>
      <c r="AB273" s="62">
        <v>0</v>
      </c>
      <c r="AC273" s="84"/>
      <c r="AD273" s="62">
        <v>0</v>
      </c>
      <c r="AE273" s="84"/>
      <c r="AF273" s="62">
        <v>0</v>
      </c>
      <c r="AG273" s="84"/>
      <c r="AH273" s="62">
        <v>77905.71178304</v>
      </c>
      <c r="AI273" s="84">
        <v>0.0006700216498874607</v>
      </c>
    </row>
    <row r="274" spans="1:35" ht="16.5" customHeight="1">
      <c r="A274" s="75" t="s">
        <v>82</v>
      </c>
      <c r="B274" s="62">
        <v>0</v>
      </c>
      <c r="C274" s="84"/>
      <c r="D274" s="62">
        <v>0</v>
      </c>
      <c r="E274" s="84"/>
      <c r="F274" s="62">
        <v>0</v>
      </c>
      <c r="G274" s="84"/>
      <c r="H274" s="62">
        <v>0</v>
      </c>
      <c r="I274" s="84"/>
      <c r="J274" s="62">
        <v>0</v>
      </c>
      <c r="K274" s="84"/>
      <c r="L274" s="62">
        <v>77256.0385632</v>
      </c>
      <c r="M274" s="84">
        <v>0.01085172729641445</v>
      </c>
      <c r="N274" s="62">
        <v>0</v>
      </c>
      <c r="O274" s="84"/>
      <c r="P274" s="62">
        <v>0</v>
      </c>
      <c r="Q274" s="84"/>
      <c r="R274" s="62">
        <v>0</v>
      </c>
      <c r="S274" s="84"/>
      <c r="T274" s="62">
        <v>0</v>
      </c>
      <c r="U274" s="84"/>
      <c r="V274" s="62">
        <v>649.67321984</v>
      </c>
      <c r="W274" s="84">
        <v>4.165413101656518E-05</v>
      </c>
      <c r="X274" s="62">
        <v>0</v>
      </c>
      <c r="Y274" s="84"/>
      <c r="Z274" s="62">
        <v>0</v>
      </c>
      <c r="AA274" s="84"/>
      <c r="AB274" s="62">
        <v>0</v>
      </c>
      <c r="AC274" s="84"/>
      <c r="AD274" s="62">
        <v>0</v>
      </c>
      <c r="AE274" s="84"/>
      <c r="AF274" s="62">
        <v>0</v>
      </c>
      <c r="AG274" s="84"/>
      <c r="AH274" s="62">
        <v>77905.71178304</v>
      </c>
      <c r="AI274" s="84">
        <v>0.0006700216498874607</v>
      </c>
    </row>
    <row r="275" spans="1:35" ht="16.5" customHeight="1">
      <c r="A275" s="56" t="s">
        <v>267</v>
      </c>
      <c r="B275" s="62">
        <v>0</v>
      </c>
      <c r="C275" s="84"/>
      <c r="D275" s="62">
        <v>66517.5927912182</v>
      </c>
      <c r="E275" s="84">
        <v>0.06045732325882148</v>
      </c>
      <c r="F275" s="62">
        <v>241435.59436964395</v>
      </c>
      <c r="G275" s="84">
        <v>0.026086406825182193</v>
      </c>
      <c r="H275" s="62">
        <v>82806.0669534</v>
      </c>
      <c r="I275" s="84">
        <v>0.02477779041286467</v>
      </c>
      <c r="J275" s="62">
        <v>0</v>
      </c>
      <c r="K275" s="84"/>
      <c r="L275" s="62">
        <v>310320.569806733</v>
      </c>
      <c r="M275" s="84">
        <v>0.04358900948895774</v>
      </c>
      <c r="N275" s="62">
        <v>15437.2960267943</v>
      </c>
      <c r="O275" s="84">
        <v>0.0005390378515844002</v>
      </c>
      <c r="P275" s="62">
        <v>13658.1932751212</v>
      </c>
      <c r="Q275" s="84">
        <v>0.00335100979937627</v>
      </c>
      <c r="R275" s="62">
        <v>0</v>
      </c>
      <c r="S275" s="84"/>
      <c r="T275" s="62">
        <v>358550.48757120315</v>
      </c>
      <c r="U275" s="84">
        <v>0.07895713233659477</v>
      </c>
      <c r="V275" s="62">
        <v>223800.9746883607</v>
      </c>
      <c r="W275" s="84">
        <v>0.014349114041671324</v>
      </c>
      <c r="X275" s="62">
        <v>0</v>
      </c>
      <c r="Y275" s="84"/>
      <c r="Z275" s="62">
        <v>0</v>
      </c>
      <c r="AA275" s="84"/>
      <c r="AB275" s="62">
        <v>246075.3804773589</v>
      </c>
      <c r="AC275" s="84">
        <v>0.041112118468631595</v>
      </c>
      <c r="AD275" s="62">
        <v>193206.869549819</v>
      </c>
      <c r="AE275" s="84">
        <v>0.008130148633444266</v>
      </c>
      <c r="AF275" s="62">
        <v>0</v>
      </c>
      <c r="AG275" s="84"/>
      <c r="AH275" s="62">
        <v>1751809.025509653</v>
      </c>
      <c r="AI275" s="84">
        <v>0.015066289065280654</v>
      </c>
    </row>
    <row r="276" spans="1:35" ht="16.5" customHeight="1">
      <c r="A276" s="75" t="s">
        <v>82</v>
      </c>
      <c r="B276" s="62">
        <v>0</v>
      </c>
      <c r="C276" s="84"/>
      <c r="D276" s="62">
        <v>66517.5927912182</v>
      </c>
      <c r="E276" s="84">
        <v>0.06045732325882148</v>
      </c>
      <c r="F276" s="62">
        <v>241435.59436964395</v>
      </c>
      <c r="G276" s="84">
        <v>0.026086406825182193</v>
      </c>
      <c r="H276" s="62">
        <v>82806.0669534</v>
      </c>
      <c r="I276" s="84">
        <v>0.02477779041286467</v>
      </c>
      <c r="J276" s="62">
        <v>0</v>
      </c>
      <c r="K276" s="84"/>
      <c r="L276" s="62">
        <v>310320.569806733</v>
      </c>
      <c r="M276" s="84">
        <v>0.04358900948895774</v>
      </c>
      <c r="N276" s="62">
        <v>15437.2960267943</v>
      </c>
      <c r="O276" s="84">
        <v>0.0005390378515844002</v>
      </c>
      <c r="P276" s="62">
        <v>13658.1932751212</v>
      </c>
      <c r="Q276" s="84">
        <v>0.00335100979937627</v>
      </c>
      <c r="R276" s="62">
        <v>0</v>
      </c>
      <c r="S276" s="84"/>
      <c r="T276" s="62">
        <v>358550.48757120315</v>
      </c>
      <c r="U276" s="84">
        <v>0.07895713233659477</v>
      </c>
      <c r="V276" s="62">
        <v>223800.9746883607</v>
      </c>
      <c r="W276" s="84">
        <v>0.014349114041671324</v>
      </c>
      <c r="X276" s="62">
        <v>0</v>
      </c>
      <c r="Y276" s="84"/>
      <c r="Z276" s="62">
        <v>0</v>
      </c>
      <c r="AA276" s="84"/>
      <c r="AB276" s="62">
        <v>246075.3804773589</v>
      </c>
      <c r="AC276" s="84">
        <v>0.041112118468631595</v>
      </c>
      <c r="AD276" s="62">
        <v>193206.869549819</v>
      </c>
      <c r="AE276" s="84">
        <v>0.008130148633444266</v>
      </c>
      <c r="AF276" s="62">
        <v>0</v>
      </c>
      <c r="AG276" s="84"/>
      <c r="AH276" s="62">
        <v>1751809.025509653</v>
      </c>
      <c r="AI276" s="84">
        <v>0.015066289065280654</v>
      </c>
    </row>
    <row r="277" spans="1:35" ht="16.5" customHeight="1">
      <c r="A277" s="56" t="s">
        <v>268</v>
      </c>
      <c r="B277" s="62">
        <v>0</v>
      </c>
      <c r="C277" s="84"/>
      <c r="D277" s="62">
        <v>123782.54344512269</v>
      </c>
      <c r="E277" s="84">
        <v>0.11250499197031816</v>
      </c>
      <c r="F277" s="62">
        <v>143815.1150906189</v>
      </c>
      <c r="G277" s="84">
        <v>0.015538800770695225</v>
      </c>
      <c r="H277" s="62">
        <v>14203.875580894999</v>
      </c>
      <c r="I277" s="84">
        <v>0.004250179547736292</v>
      </c>
      <c r="J277" s="62">
        <v>0</v>
      </c>
      <c r="K277" s="84"/>
      <c r="L277" s="62">
        <v>580991.887329514</v>
      </c>
      <c r="M277" s="84">
        <v>0.0816087083933428</v>
      </c>
      <c r="N277" s="62">
        <v>335473.650375213</v>
      </c>
      <c r="O277" s="84">
        <v>0.011714033043582355</v>
      </c>
      <c r="P277" s="62">
        <v>0</v>
      </c>
      <c r="Q277" s="84"/>
      <c r="R277" s="62">
        <v>0</v>
      </c>
      <c r="S277" s="84"/>
      <c r="T277" s="62">
        <v>403745.16338694</v>
      </c>
      <c r="U277" s="84">
        <v>0.08890954384624021</v>
      </c>
      <c r="V277" s="62">
        <v>270725.868571859</v>
      </c>
      <c r="W277" s="84">
        <v>0.01735772763088935</v>
      </c>
      <c r="X277" s="62">
        <v>58749.199597228006</v>
      </c>
      <c r="Y277" s="84">
        <v>0.015690944669394313</v>
      </c>
      <c r="Z277" s="62">
        <v>0</v>
      </c>
      <c r="AA277" s="84"/>
      <c r="AB277" s="62">
        <v>404460.364442904</v>
      </c>
      <c r="AC277" s="84">
        <v>0.06757369382741855</v>
      </c>
      <c r="AD277" s="62">
        <v>241465.884875215</v>
      </c>
      <c r="AE277" s="84">
        <v>0.010160888888246462</v>
      </c>
      <c r="AF277" s="62">
        <v>0</v>
      </c>
      <c r="AG277" s="84"/>
      <c r="AH277" s="62">
        <v>2577413.5526955095</v>
      </c>
      <c r="AI277" s="84">
        <v>0.022166832719899443</v>
      </c>
    </row>
    <row r="278" spans="1:35" ht="16.5" customHeight="1">
      <c r="A278" s="75" t="s">
        <v>82</v>
      </c>
      <c r="B278" s="62">
        <v>0</v>
      </c>
      <c r="C278" s="84"/>
      <c r="D278" s="62">
        <v>123782.54344512269</v>
      </c>
      <c r="E278" s="84">
        <v>0.11250499197031816</v>
      </c>
      <c r="F278" s="62">
        <v>143815.1150906189</v>
      </c>
      <c r="G278" s="84">
        <v>0.015538800770695225</v>
      </c>
      <c r="H278" s="62">
        <v>14203.875580894999</v>
      </c>
      <c r="I278" s="84">
        <v>0.004250179547736292</v>
      </c>
      <c r="J278" s="62">
        <v>0</v>
      </c>
      <c r="K278" s="84"/>
      <c r="L278" s="62">
        <v>580991.887329514</v>
      </c>
      <c r="M278" s="84">
        <v>0.0816087083933428</v>
      </c>
      <c r="N278" s="62">
        <v>335473.650375213</v>
      </c>
      <c r="O278" s="84">
        <v>0.011714033043582355</v>
      </c>
      <c r="P278" s="62">
        <v>0</v>
      </c>
      <c r="Q278" s="84"/>
      <c r="R278" s="62">
        <v>0</v>
      </c>
      <c r="S278" s="84"/>
      <c r="T278" s="62">
        <v>403745.16338694</v>
      </c>
      <c r="U278" s="84">
        <v>0.08890954384624021</v>
      </c>
      <c r="V278" s="62">
        <v>270725.868571859</v>
      </c>
      <c r="W278" s="84">
        <v>0.01735772763088935</v>
      </c>
      <c r="X278" s="62">
        <v>58749.199597228006</v>
      </c>
      <c r="Y278" s="84">
        <v>0.015690944669394313</v>
      </c>
      <c r="Z278" s="62">
        <v>0</v>
      </c>
      <c r="AA278" s="84"/>
      <c r="AB278" s="62">
        <v>404460.364442904</v>
      </c>
      <c r="AC278" s="84">
        <v>0.06757369382741855</v>
      </c>
      <c r="AD278" s="62">
        <v>241465.884875215</v>
      </c>
      <c r="AE278" s="84">
        <v>0.010160888888246462</v>
      </c>
      <c r="AF278" s="62">
        <v>0</v>
      </c>
      <c r="AG278" s="84"/>
      <c r="AH278" s="62">
        <v>2577413.5526955095</v>
      </c>
      <c r="AI278" s="84">
        <v>0.022166832719899443</v>
      </c>
    </row>
    <row r="279" spans="1:35" ht="16.5" customHeight="1">
      <c r="A279" s="56" t="s">
        <v>269</v>
      </c>
      <c r="B279" s="62">
        <v>0</v>
      </c>
      <c r="C279" s="84"/>
      <c r="D279" s="62">
        <v>0</v>
      </c>
      <c r="E279" s="84"/>
      <c r="F279" s="62">
        <v>0</v>
      </c>
      <c r="G279" s="84"/>
      <c r="H279" s="62">
        <v>0</v>
      </c>
      <c r="I279" s="84"/>
      <c r="J279" s="62">
        <v>0</v>
      </c>
      <c r="K279" s="84"/>
      <c r="L279" s="62">
        <v>403961.112963111</v>
      </c>
      <c r="M279" s="84">
        <v>0.056742177281658666</v>
      </c>
      <c r="N279" s="62">
        <v>684695.2301620153</v>
      </c>
      <c r="O279" s="84">
        <v>0.02390811481596375</v>
      </c>
      <c r="P279" s="62">
        <v>29008.1516175747</v>
      </c>
      <c r="Q279" s="84">
        <v>0.007117090699642543</v>
      </c>
      <c r="R279" s="62">
        <v>0</v>
      </c>
      <c r="S279" s="84"/>
      <c r="T279" s="62">
        <v>0</v>
      </c>
      <c r="U279" s="84"/>
      <c r="V279" s="62">
        <v>0</v>
      </c>
      <c r="W279" s="84"/>
      <c r="X279" s="62">
        <v>0</v>
      </c>
      <c r="Y279" s="84"/>
      <c r="Z279" s="62">
        <v>0</v>
      </c>
      <c r="AA279" s="84"/>
      <c r="AB279" s="62">
        <v>517014.277824079</v>
      </c>
      <c r="AC279" s="84">
        <v>0.08637821548276847</v>
      </c>
      <c r="AD279" s="62">
        <v>1032908.1707640641</v>
      </c>
      <c r="AE279" s="84">
        <v>0.04346479487286294</v>
      </c>
      <c r="AF279" s="62">
        <v>25191.5382563075</v>
      </c>
      <c r="AG279" s="84">
        <v>0.006928203208266683</v>
      </c>
      <c r="AH279" s="62">
        <v>2692778.4815871515</v>
      </c>
      <c r="AI279" s="84">
        <v>0.02315901927754739</v>
      </c>
    </row>
    <row r="280" spans="1:35" ht="16.5" customHeight="1">
      <c r="A280" s="75" t="s">
        <v>82</v>
      </c>
      <c r="B280" s="62">
        <v>0</v>
      </c>
      <c r="C280" s="84"/>
      <c r="D280" s="62">
        <v>0</v>
      </c>
      <c r="E280" s="84"/>
      <c r="F280" s="62">
        <v>0</v>
      </c>
      <c r="G280" s="84"/>
      <c r="H280" s="62">
        <v>0</v>
      </c>
      <c r="I280" s="84"/>
      <c r="J280" s="62">
        <v>0</v>
      </c>
      <c r="K280" s="84"/>
      <c r="L280" s="62">
        <v>403961.112963111</v>
      </c>
      <c r="M280" s="84">
        <v>0.056742177281658666</v>
      </c>
      <c r="N280" s="62">
        <v>684695.2301620153</v>
      </c>
      <c r="O280" s="84">
        <v>0.02390811481596375</v>
      </c>
      <c r="P280" s="62">
        <v>29008.1516175747</v>
      </c>
      <c r="Q280" s="84">
        <v>0.007117090699642543</v>
      </c>
      <c r="R280" s="62">
        <v>0</v>
      </c>
      <c r="S280" s="84"/>
      <c r="T280" s="62">
        <v>0</v>
      </c>
      <c r="U280" s="84"/>
      <c r="V280" s="62">
        <v>0</v>
      </c>
      <c r="W280" s="84"/>
      <c r="X280" s="62">
        <v>0</v>
      </c>
      <c r="Y280" s="84"/>
      <c r="Z280" s="62">
        <v>0</v>
      </c>
      <c r="AA280" s="84"/>
      <c r="AB280" s="62">
        <v>517014.277824079</v>
      </c>
      <c r="AC280" s="84">
        <v>0.08637821548276847</v>
      </c>
      <c r="AD280" s="62">
        <v>1032908.1707640641</v>
      </c>
      <c r="AE280" s="84">
        <v>0.04346479487286294</v>
      </c>
      <c r="AF280" s="62">
        <v>25191.5382563075</v>
      </c>
      <c r="AG280" s="84">
        <v>0.006928203208266683</v>
      </c>
      <c r="AH280" s="62">
        <v>2692778.4815871515</v>
      </c>
      <c r="AI280" s="84">
        <v>0.02315901927754739</v>
      </c>
    </row>
    <row r="281" spans="1:35" ht="16.5" customHeight="1">
      <c r="A281" s="56" t="s">
        <v>270</v>
      </c>
      <c r="B281" s="62">
        <v>0</v>
      </c>
      <c r="C281" s="84"/>
      <c r="D281" s="62">
        <v>0</v>
      </c>
      <c r="E281" s="84"/>
      <c r="F281" s="62">
        <v>0</v>
      </c>
      <c r="G281" s="84"/>
      <c r="H281" s="62">
        <v>0</v>
      </c>
      <c r="I281" s="84"/>
      <c r="J281" s="62">
        <v>0</v>
      </c>
      <c r="K281" s="84"/>
      <c r="L281" s="62">
        <v>90394.9334779604</v>
      </c>
      <c r="M281" s="84">
        <v>0.012697275000424509</v>
      </c>
      <c r="N281" s="62">
        <v>113379.1694343178</v>
      </c>
      <c r="O281" s="84">
        <v>0.003958961711961781</v>
      </c>
      <c r="P281" s="62">
        <v>8504.1501267051</v>
      </c>
      <c r="Q281" s="84">
        <v>0.002086475849032299</v>
      </c>
      <c r="R281" s="62">
        <v>0</v>
      </c>
      <c r="S281" s="84"/>
      <c r="T281" s="62">
        <v>0</v>
      </c>
      <c r="U281" s="84"/>
      <c r="V281" s="62">
        <v>0</v>
      </c>
      <c r="W281" s="84"/>
      <c r="X281" s="62">
        <v>0</v>
      </c>
      <c r="Y281" s="84"/>
      <c r="Z281" s="62">
        <v>0</v>
      </c>
      <c r="AA281" s="84"/>
      <c r="AB281" s="62">
        <v>0</v>
      </c>
      <c r="AC281" s="84"/>
      <c r="AD281" s="62">
        <v>0</v>
      </c>
      <c r="AE281" s="84"/>
      <c r="AF281" s="62">
        <v>0</v>
      </c>
      <c r="AG281" s="84"/>
      <c r="AH281" s="62">
        <v>212278.25303898333</v>
      </c>
      <c r="AI281" s="84">
        <v>0.0018256816102586587</v>
      </c>
    </row>
    <row r="282" spans="1:35" ht="16.5" customHeight="1">
      <c r="A282" s="75" t="s">
        <v>82</v>
      </c>
      <c r="B282" s="62">
        <v>0</v>
      </c>
      <c r="C282" s="84"/>
      <c r="D282" s="62">
        <v>0</v>
      </c>
      <c r="E282" s="84"/>
      <c r="F282" s="62">
        <v>0</v>
      </c>
      <c r="G282" s="84"/>
      <c r="H282" s="62">
        <v>0</v>
      </c>
      <c r="I282" s="84"/>
      <c r="J282" s="62">
        <v>0</v>
      </c>
      <c r="K282" s="84"/>
      <c r="L282" s="62">
        <v>90394.9334779604</v>
      </c>
      <c r="M282" s="84">
        <v>0.012697275000424509</v>
      </c>
      <c r="N282" s="62">
        <v>113379.1694343178</v>
      </c>
      <c r="O282" s="84">
        <v>0.003958961711961781</v>
      </c>
      <c r="P282" s="62">
        <v>8504.1501267051</v>
      </c>
      <c r="Q282" s="84">
        <v>0.002086475849032299</v>
      </c>
      <c r="R282" s="62">
        <v>0</v>
      </c>
      <c r="S282" s="84"/>
      <c r="T282" s="62">
        <v>0</v>
      </c>
      <c r="U282" s="84"/>
      <c r="V282" s="62">
        <v>0</v>
      </c>
      <c r="W282" s="84"/>
      <c r="X282" s="62">
        <v>0</v>
      </c>
      <c r="Y282" s="84"/>
      <c r="Z282" s="62">
        <v>0</v>
      </c>
      <c r="AA282" s="84"/>
      <c r="AB282" s="62">
        <v>0</v>
      </c>
      <c r="AC282" s="84"/>
      <c r="AD282" s="62">
        <v>0</v>
      </c>
      <c r="AE282" s="84"/>
      <c r="AF282" s="62">
        <v>0</v>
      </c>
      <c r="AG282" s="84"/>
      <c r="AH282" s="62">
        <v>212278.25303898333</v>
      </c>
      <c r="AI282" s="84">
        <v>0.0018256816102586587</v>
      </c>
    </row>
    <row r="283" spans="1:35" ht="16.5" customHeight="1">
      <c r="A283" s="56" t="s">
        <v>271</v>
      </c>
      <c r="B283" s="62">
        <v>0</v>
      </c>
      <c r="C283" s="84"/>
      <c r="D283" s="62">
        <v>0</v>
      </c>
      <c r="E283" s="84"/>
      <c r="F283" s="62">
        <v>0</v>
      </c>
      <c r="G283" s="84"/>
      <c r="H283" s="62">
        <v>0</v>
      </c>
      <c r="I283" s="84"/>
      <c r="J283" s="62">
        <v>0</v>
      </c>
      <c r="K283" s="84"/>
      <c r="L283" s="62">
        <v>67392.5301167525</v>
      </c>
      <c r="M283" s="84">
        <v>0.009466254965223573</v>
      </c>
      <c r="N283" s="62">
        <v>0</v>
      </c>
      <c r="O283" s="84"/>
      <c r="P283" s="62">
        <v>0</v>
      </c>
      <c r="Q283" s="84"/>
      <c r="R283" s="62">
        <v>0</v>
      </c>
      <c r="S283" s="84"/>
      <c r="T283" s="62">
        <v>0</v>
      </c>
      <c r="U283" s="84"/>
      <c r="V283" s="62">
        <v>0</v>
      </c>
      <c r="W283" s="84"/>
      <c r="X283" s="62">
        <v>0</v>
      </c>
      <c r="Y283" s="84"/>
      <c r="Z283" s="62">
        <v>0</v>
      </c>
      <c r="AA283" s="84"/>
      <c r="AB283" s="62">
        <v>0</v>
      </c>
      <c r="AC283" s="84"/>
      <c r="AD283" s="62">
        <v>0</v>
      </c>
      <c r="AE283" s="84"/>
      <c r="AF283" s="62">
        <v>0</v>
      </c>
      <c r="AG283" s="84"/>
      <c r="AH283" s="62">
        <v>67392.5301167525</v>
      </c>
      <c r="AI283" s="84">
        <v>0.0005796038979101782</v>
      </c>
    </row>
    <row r="284" spans="1:35" ht="16.5" customHeight="1">
      <c r="A284" s="75" t="s">
        <v>82</v>
      </c>
      <c r="B284" s="62">
        <v>0</v>
      </c>
      <c r="C284" s="84"/>
      <c r="D284" s="62">
        <v>0</v>
      </c>
      <c r="E284" s="84"/>
      <c r="F284" s="62">
        <v>0</v>
      </c>
      <c r="G284" s="84"/>
      <c r="H284" s="62">
        <v>0</v>
      </c>
      <c r="I284" s="84"/>
      <c r="J284" s="62">
        <v>0</v>
      </c>
      <c r="K284" s="84"/>
      <c r="L284" s="62">
        <v>67392.5301167525</v>
      </c>
      <c r="M284" s="84">
        <v>0.009466254965223573</v>
      </c>
      <c r="N284" s="62">
        <v>0</v>
      </c>
      <c r="O284" s="84"/>
      <c r="P284" s="62">
        <v>0</v>
      </c>
      <c r="Q284" s="84"/>
      <c r="R284" s="62">
        <v>0</v>
      </c>
      <c r="S284" s="84"/>
      <c r="T284" s="62">
        <v>0</v>
      </c>
      <c r="U284" s="84"/>
      <c r="V284" s="62">
        <v>0</v>
      </c>
      <c r="W284" s="84"/>
      <c r="X284" s="62">
        <v>0</v>
      </c>
      <c r="Y284" s="84"/>
      <c r="Z284" s="62">
        <v>0</v>
      </c>
      <c r="AA284" s="84"/>
      <c r="AB284" s="62">
        <v>0</v>
      </c>
      <c r="AC284" s="84"/>
      <c r="AD284" s="62">
        <v>0</v>
      </c>
      <c r="AE284" s="84"/>
      <c r="AF284" s="62">
        <v>0</v>
      </c>
      <c r="AG284" s="84"/>
      <c r="AH284" s="62">
        <v>67392.5301167525</v>
      </c>
      <c r="AI284" s="84">
        <v>0.0005796038979101782</v>
      </c>
    </row>
    <row r="285" spans="1:35" ht="16.5" customHeight="1">
      <c r="A285" s="70" t="s">
        <v>49</v>
      </c>
      <c r="B285" s="71">
        <v>0</v>
      </c>
      <c r="C285" s="114"/>
      <c r="D285" s="71">
        <v>26758.756480717</v>
      </c>
      <c r="E285" s="114">
        <v>0.024320825854846215</v>
      </c>
      <c r="F285" s="71">
        <v>36058.1140643503</v>
      </c>
      <c r="G285" s="114">
        <v>0.0038959733144871035</v>
      </c>
      <c r="H285" s="71">
        <v>6602.935362193601</v>
      </c>
      <c r="I285" s="114">
        <v>0.0019757748983078353</v>
      </c>
      <c r="J285" s="71">
        <v>0</v>
      </c>
      <c r="K285" s="114"/>
      <c r="L285" s="71">
        <v>272544.70410874434</v>
      </c>
      <c r="M285" s="114">
        <v>0.03828284312883302</v>
      </c>
      <c r="N285" s="71">
        <v>549453.5358532948</v>
      </c>
      <c r="O285" s="114">
        <v>0.01918575979872014</v>
      </c>
      <c r="P285" s="71">
        <v>55250.96198991469</v>
      </c>
      <c r="Q285" s="114">
        <v>0.013555710577798</v>
      </c>
      <c r="R285" s="71">
        <v>0</v>
      </c>
      <c r="S285" s="114"/>
      <c r="T285" s="71">
        <v>58092.1004595178</v>
      </c>
      <c r="U285" s="114">
        <v>0.012792579630175601</v>
      </c>
      <c r="V285" s="71">
        <v>133104.4525168104</v>
      </c>
      <c r="W285" s="114">
        <v>0.008534060100844005</v>
      </c>
      <c r="X285" s="71">
        <v>18553.267746523798</v>
      </c>
      <c r="Y285" s="114">
        <v>0.004955272576358625</v>
      </c>
      <c r="Z285" s="71">
        <v>0</v>
      </c>
      <c r="AA285" s="114"/>
      <c r="AB285" s="71">
        <v>98986.7015410607</v>
      </c>
      <c r="AC285" s="114">
        <v>0.016537830776409586</v>
      </c>
      <c r="AD285" s="71">
        <v>154299.2162974489</v>
      </c>
      <c r="AE285" s="114">
        <v>0.006492913867116692</v>
      </c>
      <c r="AF285" s="71">
        <v>30176.972464467395</v>
      </c>
      <c r="AG285" s="114">
        <v>0.0082993025402786</v>
      </c>
      <c r="AH285" s="71">
        <v>1439881.7188850434</v>
      </c>
      <c r="AI285" s="114">
        <v>0.012383583986972507</v>
      </c>
    </row>
    <row r="286" spans="1:35" ht="16.5" customHeight="1">
      <c r="A286" s="56" t="s">
        <v>272</v>
      </c>
      <c r="B286" s="62">
        <v>0</v>
      </c>
      <c r="C286" s="84"/>
      <c r="D286" s="62">
        <v>0</v>
      </c>
      <c r="E286" s="84"/>
      <c r="F286" s="62">
        <v>0</v>
      </c>
      <c r="G286" s="84"/>
      <c r="H286" s="62">
        <v>0</v>
      </c>
      <c r="I286" s="84"/>
      <c r="J286" s="62">
        <v>0</v>
      </c>
      <c r="K286" s="84"/>
      <c r="L286" s="62">
        <v>35703.6784161272</v>
      </c>
      <c r="M286" s="84">
        <v>0.005015097704417458</v>
      </c>
      <c r="N286" s="62">
        <v>33734.8534711862</v>
      </c>
      <c r="O286" s="84">
        <v>0.0011779500054323248</v>
      </c>
      <c r="P286" s="62">
        <v>5447.4422941526</v>
      </c>
      <c r="Q286" s="84">
        <v>0.0013365188309710843</v>
      </c>
      <c r="R286" s="62">
        <v>0</v>
      </c>
      <c r="S286" s="84"/>
      <c r="T286" s="62">
        <v>0</v>
      </c>
      <c r="U286" s="84"/>
      <c r="V286" s="62">
        <v>0</v>
      </c>
      <c r="W286" s="84"/>
      <c r="X286" s="62">
        <v>0</v>
      </c>
      <c r="Y286" s="84"/>
      <c r="Z286" s="62">
        <v>0</v>
      </c>
      <c r="AA286" s="84"/>
      <c r="AB286" s="62">
        <v>0</v>
      </c>
      <c r="AC286" s="84"/>
      <c r="AD286" s="62">
        <v>0</v>
      </c>
      <c r="AE286" s="84"/>
      <c r="AF286" s="62">
        <v>0</v>
      </c>
      <c r="AG286" s="84"/>
      <c r="AH286" s="62">
        <v>74885.974181466</v>
      </c>
      <c r="AI286" s="84">
        <v>0.0006440506456603446</v>
      </c>
    </row>
    <row r="287" spans="1:35" ht="16.5" customHeight="1">
      <c r="A287" s="75" t="s">
        <v>83</v>
      </c>
      <c r="B287" s="62">
        <v>0</v>
      </c>
      <c r="C287" s="84"/>
      <c r="D287" s="62">
        <v>0</v>
      </c>
      <c r="E287" s="84"/>
      <c r="F287" s="62">
        <v>0</v>
      </c>
      <c r="G287" s="84"/>
      <c r="H287" s="62">
        <v>0</v>
      </c>
      <c r="I287" s="84"/>
      <c r="J287" s="62">
        <v>0</v>
      </c>
      <c r="K287" s="84"/>
      <c r="L287" s="62">
        <v>35703.6784161272</v>
      </c>
      <c r="M287" s="84">
        <v>0.005015097704417458</v>
      </c>
      <c r="N287" s="62">
        <v>33734.8534711862</v>
      </c>
      <c r="O287" s="84">
        <v>0.0011779500054323248</v>
      </c>
      <c r="P287" s="62">
        <v>5447.4422941526</v>
      </c>
      <c r="Q287" s="84">
        <v>0.0013365188309710843</v>
      </c>
      <c r="R287" s="62">
        <v>0</v>
      </c>
      <c r="S287" s="84"/>
      <c r="T287" s="62">
        <v>0</v>
      </c>
      <c r="U287" s="84"/>
      <c r="V287" s="62">
        <v>0</v>
      </c>
      <c r="W287" s="84"/>
      <c r="X287" s="62">
        <v>0</v>
      </c>
      <c r="Y287" s="84"/>
      <c r="Z287" s="62">
        <v>0</v>
      </c>
      <c r="AA287" s="84"/>
      <c r="AB287" s="62">
        <v>0</v>
      </c>
      <c r="AC287" s="84"/>
      <c r="AD287" s="62">
        <v>0</v>
      </c>
      <c r="AE287" s="84"/>
      <c r="AF287" s="62">
        <v>0</v>
      </c>
      <c r="AG287" s="84"/>
      <c r="AH287" s="62">
        <v>74885.974181466</v>
      </c>
      <c r="AI287" s="84">
        <v>0.0006440506456603446</v>
      </c>
    </row>
    <row r="288" spans="1:35" ht="16.5" customHeight="1">
      <c r="A288" s="56" t="s">
        <v>273</v>
      </c>
      <c r="B288" s="62">
        <v>0</v>
      </c>
      <c r="C288" s="84"/>
      <c r="D288" s="62">
        <v>0</v>
      </c>
      <c r="E288" s="84"/>
      <c r="F288" s="62">
        <v>0</v>
      </c>
      <c r="G288" s="84"/>
      <c r="H288" s="62">
        <v>0</v>
      </c>
      <c r="I288" s="84"/>
      <c r="J288" s="62">
        <v>0</v>
      </c>
      <c r="K288" s="84"/>
      <c r="L288" s="62">
        <v>89164.1874832065</v>
      </c>
      <c r="M288" s="84">
        <v>0.012524398935917294</v>
      </c>
      <c r="N288" s="62">
        <v>37831.8733005203</v>
      </c>
      <c r="O288" s="84">
        <v>0.0013210093056407143</v>
      </c>
      <c r="P288" s="62">
        <v>8060.8646385925</v>
      </c>
      <c r="Q288" s="84">
        <v>0.0019777166607074115</v>
      </c>
      <c r="R288" s="62">
        <v>0</v>
      </c>
      <c r="S288" s="84"/>
      <c r="T288" s="62">
        <v>48823.251846915</v>
      </c>
      <c r="U288" s="84">
        <v>0.010751467619784573</v>
      </c>
      <c r="V288" s="62">
        <v>0</v>
      </c>
      <c r="W288" s="84"/>
      <c r="X288" s="62">
        <v>0</v>
      </c>
      <c r="Y288" s="84"/>
      <c r="Z288" s="62">
        <v>0</v>
      </c>
      <c r="AA288" s="84"/>
      <c r="AB288" s="62">
        <v>46128.6872298147</v>
      </c>
      <c r="AC288" s="84">
        <v>0.007706776884854131</v>
      </c>
      <c r="AD288" s="62">
        <v>67596.3281558954</v>
      </c>
      <c r="AE288" s="84">
        <v>0.0028444547352949852</v>
      </c>
      <c r="AF288" s="62">
        <v>0</v>
      </c>
      <c r="AG288" s="84"/>
      <c r="AH288" s="62">
        <v>297605.19265494443</v>
      </c>
      <c r="AI288" s="84">
        <v>0.0025595289181498887</v>
      </c>
    </row>
    <row r="289" spans="1:35" ht="16.5" customHeight="1">
      <c r="A289" s="75" t="s">
        <v>83</v>
      </c>
      <c r="B289" s="62">
        <v>0</v>
      </c>
      <c r="C289" s="84"/>
      <c r="D289" s="62">
        <v>0</v>
      </c>
      <c r="E289" s="84"/>
      <c r="F289" s="62">
        <v>0</v>
      </c>
      <c r="G289" s="84"/>
      <c r="H289" s="62">
        <v>0</v>
      </c>
      <c r="I289" s="84"/>
      <c r="J289" s="62">
        <v>0</v>
      </c>
      <c r="K289" s="84"/>
      <c r="L289" s="62">
        <v>89164.1874832065</v>
      </c>
      <c r="M289" s="84">
        <v>0.012524398935917294</v>
      </c>
      <c r="N289" s="62">
        <v>37831.8733005203</v>
      </c>
      <c r="O289" s="84">
        <v>0.0013210093056407143</v>
      </c>
      <c r="P289" s="62">
        <v>8060.8646385925</v>
      </c>
      <c r="Q289" s="84">
        <v>0.0019777166607074115</v>
      </c>
      <c r="R289" s="62">
        <v>0</v>
      </c>
      <c r="S289" s="84"/>
      <c r="T289" s="62">
        <v>48823.251846915</v>
      </c>
      <c r="U289" s="84">
        <v>0.010751467619784573</v>
      </c>
      <c r="V289" s="62">
        <v>0</v>
      </c>
      <c r="W289" s="84"/>
      <c r="X289" s="62">
        <v>0</v>
      </c>
      <c r="Y289" s="84"/>
      <c r="Z289" s="62">
        <v>0</v>
      </c>
      <c r="AA289" s="84"/>
      <c r="AB289" s="62">
        <v>46128.6872298147</v>
      </c>
      <c r="AC289" s="84">
        <v>0.007706776884854131</v>
      </c>
      <c r="AD289" s="62">
        <v>67596.3281558954</v>
      </c>
      <c r="AE289" s="84">
        <v>0.0028444547352949852</v>
      </c>
      <c r="AF289" s="62">
        <v>0</v>
      </c>
      <c r="AG289" s="84"/>
      <c r="AH289" s="62">
        <v>297605.19265494443</v>
      </c>
      <c r="AI289" s="84">
        <v>0.0025595289181498887</v>
      </c>
    </row>
    <row r="290" spans="1:35" ht="16.5" customHeight="1">
      <c r="A290" s="56" t="s">
        <v>274</v>
      </c>
      <c r="B290" s="62">
        <v>0</v>
      </c>
      <c r="C290" s="84"/>
      <c r="D290" s="62">
        <v>0</v>
      </c>
      <c r="E290" s="84"/>
      <c r="F290" s="62">
        <v>0</v>
      </c>
      <c r="G290" s="84"/>
      <c r="H290" s="62">
        <v>0</v>
      </c>
      <c r="I290" s="84"/>
      <c r="J290" s="62">
        <v>0</v>
      </c>
      <c r="K290" s="84"/>
      <c r="L290" s="62">
        <v>0</v>
      </c>
      <c r="M290" s="84">
        <v>0</v>
      </c>
      <c r="N290" s="62">
        <v>0</v>
      </c>
      <c r="O290" s="84">
        <v>0</v>
      </c>
      <c r="P290" s="62">
        <v>0</v>
      </c>
      <c r="Q290" s="84">
        <v>0</v>
      </c>
      <c r="R290" s="62">
        <v>0</v>
      </c>
      <c r="S290" s="84"/>
      <c r="T290" s="62">
        <v>0</v>
      </c>
      <c r="U290" s="84"/>
      <c r="V290" s="62">
        <v>0</v>
      </c>
      <c r="W290" s="84"/>
      <c r="X290" s="62">
        <v>0</v>
      </c>
      <c r="Y290" s="84"/>
      <c r="Z290" s="62">
        <v>0</v>
      </c>
      <c r="AA290" s="84"/>
      <c r="AB290" s="62">
        <v>0</v>
      </c>
      <c r="AC290" s="84"/>
      <c r="AD290" s="62">
        <v>0</v>
      </c>
      <c r="AE290" s="84"/>
      <c r="AF290" s="62">
        <v>0</v>
      </c>
      <c r="AG290" s="84"/>
      <c r="AH290" s="62">
        <v>0</v>
      </c>
      <c r="AI290" s="84">
        <v>0</v>
      </c>
    </row>
    <row r="291" spans="1:35" ht="16.5" customHeight="1">
      <c r="A291" s="75" t="s">
        <v>84</v>
      </c>
      <c r="B291" s="62">
        <v>0</v>
      </c>
      <c r="C291" s="84"/>
      <c r="D291" s="62">
        <v>0</v>
      </c>
      <c r="E291" s="84"/>
      <c r="F291" s="62">
        <v>0</v>
      </c>
      <c r="G291" s="84"/>
      <c r="H291" s="62">
        <v>0</v>
      </c>
      <c r="I291" s="84"/>
      <c r="J291" s="62">
        <v>0</v>
      </c>
      <c r="K291" s="84"/>
      <c r="L291" s="62">
        <v>0</v>
      </c>
      <c r="M291" s="84">
        <v>0</v>
      </c>
      <c r="N291" s="62">
        <v>0</v>
      </c>
      <c r="O291" s="84">
        <v>0</v>
      </c>
      <c r="P291" s="62">
        <v>0</v>
      </c>
      <c r="Q291" s="84">
        <v>0</v>
      </c>
      <c r="R291" s="62">
        <v>0</v>
      </c>
      <c r="S291" s="84"/>
      <c r="T291" s="62">
        <v>0</v>
      </c>
      <c r="U291" s="84"/>
      <c r="V291" s="62">
        <v>0</v>
      </c>
      <c r="W291" s="84"/>
      <c r="X291" s="62">
        <v>0</v>
      </c>
      <c r="Y291" s="84"/>
      <c r="Z291" s="62">
        <v>0</v>
      </c>
      <c r="AA291" s="84"/>
      <c r="AB291" s="62">
        <v>0</v>
      </c>
      <c r="AC291" s="84"/>
      <c r="AD291" s="62">
        <v>0</v>
      </c>
      <c r="AE291" s="84"/>
      <c r="AF291" s="62">
        <v>0</v>
      </c>
      <c r="AG291" s="84"/>
      <c r="AH291" s="62">
        <v>0</v>
      </c>
      <c r="AI291" s="84">
        <v>0</v>
      </c>
    </row>
    <row r="292" spans="1:35" ht="16.5" customHeight="1">
      <c r="A292" s="56" t="s">
        <v>275</v>
      </c>
      <c r="B292" s="62">
        <v>0</v>
      </c>
      <c r="C292" s="84"/>
      <c r="D292" s="62">
        <v>26758.756480717</v>
      </c>
      <c r="E292" s="84">
        <v>0.024320825854846215</v>
      </c>
      <c r="F292" s="62">
        <v>36058.1140643503</v>
      </c>
      <c r="G292" s="84">
        <v>0.0038959733144871035</v>
      </c>
      <c r="H292" s="62">
        <v>6602.935362193601</v>
      </c>
      <c r="I292" s="84">
        <v>0.0019757748983078353</v>
      </c>
      <c r="J292" s="62">
        <v>0</v>
      </c>
      <c r="K292" s="84"/>
      <c r="L292" s="62">
        <v>89044.5848649211</v>
      </c>
      <c r="M292" s="84">
        <v>0.012507599019409685</v>
      </c>
      <c r="N292" s="62">
        <v>199599.42860323025</v>
      </c>
      <c r="O292" s="84">
        <v>0.006969591500027838</v>
      </c>
      <c r="P292" s="62">
        <v>21524.7023268096</v>
      </c>
      <c r="Q292" s="84">
        <v>0.005281041714146932</v>
      </c>
      <c r="R292" s="62">
        <v>0</v>
      </c>
      <c r="S292" s="84"/>
      <c r="T292" s="62">
        <v>0</v>
      </c>
      <c r="U292" s="84"/>
      <c r="V292" s="62">
        <v>0</v>
      </c>
      <c r="W292" s="84">
        <v>0</v>
      </c>
      <c r="X292" s="62">
        <v>0</v>
      </c>
      <c r="Y292" s="84">
        <v>0</v>
      </c>
      <c r="Z292" s="62">
        <v>0</v>
      </c>
      <c r="AA292" s="84"/>
      <c r="AB292" s="62">
        <v>0</v>
      </c>
      <c r="AC292" s="84">
        <v>0</v>
      </c>
      <c r="AD292" s="62">
        <v>4E-05</v>
      </c>
      <c r="AE292" s="84">
        <v>1.6832007376110158E-12</v>
      </c>
      <c r="AF292" s="62">
        <v>0</v>
      </c>
      <c r="AG292" s="84">
        <v>0</v>
      </c>
      <c r="AH292" s="62">
        <v>379588.5217422219</v>
      </c>
      <c r="AI292" s="84">
        <v>0.003264619779411778</v>
      </c>
    </row>
    <row r="293" spans="1:35" ht="16.5" customHeight="1">
      <c r="A293" s="75" t="s">
        <v>84</v>
      </c>
      <c r="B293" s="62">
        <v>0</v>
      </c>
      <c r="C293" s="84"/>
      <c r="D293" s="62">
        <v>26758.756480717</v>
      </c>
      <c r="E293" s="84">
        <v>0.024320825854846215</v>
      </c>
      <c r="F293" s="62">
        <v>36058.1140643503</v>
      </c>
      <c r="G293" s="84">
        <v>0.0038959733144871035</v>
      </c>
      <c r="H293" s="62">
        <v>6602.935362193601</v>
      </c>
      <c r="I293" s="84">
        <v>0.0019757748983078353</v>
      </c>
      <c r="J293" s="62">
        <v>0</v>
      </c>
      <c r="K293" s="84"/>
      <c r="L293" s="62">
        <v>89044.5848649211</v>
      </c>
      <c r="M293" s="84">
        <v>0.012507599019409685</v>
      </c>
      <c r="N293" s="62">
        <v>199599.42860323025</v>
      </c>
      <c r="O293" s="84">
        <v>0.006969591500027838</v>
      </c>
      <c r="P293" s="62">
        <v>21524.7023268096</v>
      </c>
      <c r="Q293" s="84">
        <v>0.005281041714146932</v>
      </c>
      <c r="R293" s="62">
        <v>0</v>
      </c>
      <c r="S293" s="84"/>
      <c r="T293" s="62">
        <v>0</v>
      </c>
      <c r="U293" s="84"/>
      <c r="V293" s="62">
        <v>0</v>
      </c>
      <c r="W293" s="84">
        <v>0</v>
      </c>
      <c r="X293" s="62">
        <v>0</v>
      </c>
      <c r="Y293" s="84">
        <v>0</v>
      </c>
      <c r="Z293" s="62">
        <v>0</v>
      </c>
      <c r="AA293" s="84"/>
      <c r="AB293" s="62">
        <v>0</v>
      </c>
      <c r="AC293" s="84">
        <v>0</v>
      </c>
      <c r="AD293" s="62">
        <v>4E-05</v>
      </c>
      <c r="AE293" s="84">
        <v>1.6832007376110158E-12</v>
      </c>
      <c r="AF293" s="62">
        <v>0</v>
      </c>
      <c r="AG293" s="84">
        <v>0</v>
      </c>
      <c r="AH293" s="62">
        <v>379588.5217422219</v>
      </c>
      <c r="AI293" s="84">
        <v>0.003264619779411778</v>
      </c>
    </row>
    <row r="294" spans="1:35" ht="16.5" customHeight="1">
      <c r="A294" s="56" t="s">
        <v>276</v>
      </c>
      <c r="B294" s="62">
        <v>0</v>
      </c>
      <c r="C294" s="84"/>
      <c r="D294" s="62">
        <v>0</v>
      </c>
      <c r="E294" s="84"/>
      <c r="F294" s="62">
        <v>0</v>
      </c>
      <c r="G294" s="84"/>
      <c r="H294" s="62">
        <v>0</v>
      </c>
      <c r="I294" s="84"/>
      <c r="J294" s="62">
        <v>0</v>
      </c>
      <c r="K294" s="84"/>
      <c r="L294" s="62">
        <v>0</v>
      </c>
      <c r="M294" s="84"/>
      <c r="N294" s="62">
        <v>0</v>
      </c>
      <c r="O294" s="84"/>
      <c r="P294" s="62">
        <v>17080.347339019998</v>
      </c>
      <c r="Q294" s="84">
        <v>0.004190628303237165</v>
      </c>
      <c r="R294" s="62">
        <v>0</v>
      </c>
      <c r="S294" s="84"/>
      <c r="T294" s="62">
        <v>0</v>
      </c>
      <c r="U294" s="84"/>
      <c r="V294" s="62">
        <v>0</v>
      </c>
      <c r="W294" s="84"/>
      <c r="X294" s="62">
        <v>0</v>
      </c>
      <c r="Y294" s="84"/>
      <c r="Z294" s="62">
        <v>0</v>
      </c>
      <c r="AA294" s="84"/>
      <c r="AB294" s="62">
        <v>0</v>
      </c>
      <c r="AC294" s="84"/>
      <c r="AD294" s="62">
        <v>0</v>
      </c>
      <c r="AE294" s="84"/>
      <c r="AF294" s="62">
        <v>0</v>
      </c>
      <c r="AG294" s="84"/>
      <c r="AH294" s="62">
        <v>17080.347339019998</v>
      </c>
      <c r="AI294" s="84">
        <v>0.00014689811880048146</v>
      </c>
    </row>
    <row r="295" spans="1:35" ht="16.5" customHeight="1">
      <c r="A295" s="75" t="s">
        <v>85</v>
      </c>
      <c r="B295" s="62">
        <v>0</v>
      </c>
      <c r="C295" s="84"/>
      <c r="D295" s="62">
        <v>0</v>
      </c>
      <c r="E295" s="84"/>
      <c r="F295" s="62">
        <v>0</v>
      </c>
      <c r="G295" s="84"/>
      <c r="H295" s="62">
        <v>0</v>
      </c>
      <c r="I295" s="84"/>
      <c r="J295" s="62">
        <v>0</v>
      </c>
      <c r="K295" s="84"/>
      <c r="L295" s="62">
        <v>0</v>
      </c>
      <c r="M295" s="84"/>
      <c r="N295" s="62">
        <v>0</v>
      </c>
      <c r="O295" s="84"/>
      <c r="P295" s="62">
        <v>17080.347339019998</v>
      </c>
      <c r="Q295" s="84">
        <v>0.004190628303237165</v>
      </c>
      <c r="R295" s="62">
        <v>0</v>
      </c>
      <c r="S295" s="84"/>
      <c r="T295" s="62">
        <v>0</v>
      </c>
      <c r="U295" s="84"/>
      <c r="V295" s="62">
        <v>0</v>
      </c>
      <c r="W295" s="84"/>
      <c r="X295" s="62">
        <v>0</v>
      </c>
      <c r="Y295" s="84"/>
      <c r="Z295" s="62">
        <v>0</v>
      </c>
      <c r="AA295" s="84"/>
      <c r="AB295" s="62">
        <v>0</v>
      </c>
      <c r="AC295" s="84"/>
      <c r="AD295" s="62">
        <v>0</v>
      </c>
      <c r="AE295" s="84"/>
      <c r="AF295" s="62">
        <v>0</v>
      </c>
      <c r="AG295" s="84"/>
      <c r="AH295" s="62">
        <v>17080.347339019998</v>
      </c>
      <c r="AI295" s="84">
        <v>0.00014689811880048146</v>
      </c>
    </row>
    <row r="296" spans="1:35" ht="16.5" customHeight="1">
      <c r="A296" s="56" t="s">
        <v>277</v>
      </c>
      <c r="B296" s="62">
        <v>0</v>
      </c>
      <c r="C296" s="84"/>
      <c r="D296" s="62">
        <v>0</v>
      </c>
      <c r="E296" s="84"/>
      <c r="F296" s="62">
        <v>0</v>
      </c>
      <c r="G296" s="84"/>
      <c r="H296" s="62">
        <v>0</v>
      </c>
      <c r="I296" s="84"/>
      <c r="J296" s="62">
        <v>0</v>
      </c>
      <c r="K296" s="84"/>
      <c r="L296" s="62">
        <v>0</v>
      </c>
      <c r="M296" s="84"/>
      <c r="N296" s="62">
        <v>6301.10030472</v>
      </c>
      <c r="O296" s="84">
        <v>0.0002200211465128845</v>
      </c>
      <c r="P296" s="62">
        <v>0</v>
      </c>
      <c r="Q296" s="84"/>
      <c r="R296" s="62">
        <v>0</v>
      </c>
      <c r="S296" s="84"/>
      <c r="T296" s="62">
        <v>0</v>
      </c>
      <c r="U296" s="84"/>
      <c r="V296" s="62">
        <v>0</v>
      </c>
      <c r="W296" s="84"/>
      <c r="X296" s="62">
        <v>0</v>
      </c>
      <c r="Y296" s="84"/>
      <c r="Z296" s="62">
        <v>0</v>
      </c>
      <c r="AA296" s="84"/>
      <c r="AB296" s="62">
        <v>0</v>
      </c>
      <c r="AC296" s="84"/>
      <c r="AD296" s="62">
        <v>0</v>
      </c>
      <c r="AE296" s="84"/>
      <c r="AF296" s="62">
        <v>0</v>
      </c>
      <c r="AG296" s="84"/>
      <c r="AH296" s="62">
        <v>6301.10030472</v>
      </c>
      <c r="AI296" s="84">
        <v>5.419209356603265E-05</v>
      </c>
    </row>
    <row r="297" spans="1:35" ht="16.5" customHeight="1">
      <c r="A297" s="75" t="s">
        <v>83</v>
      </c>
      <c r="B297" s="62">
        <v>0</v>
      </c>
      <c r="C297" s="84"/>
      <c r="D297" s="62">
        <v>0</v>
      </c>
      <c r="E297" s="84"/>
      <c r="F297" s="62">
        <v>0</v>
      </c>
      <c r="G297" s="84"/>
      <c r="H297" s="62">
        <v>0</v>
      </c>
      <c r="I297" s="84"/>
      <c r="J297" s="62">
        <v>0</v>
      </c>
      <c r="K297" s="84"/>
      <c r="L297" s="62">
        <v>0</v>
      </c>
      <c r="M297" s="84"/>
      <c r="N297" s="62">
        <v>6301.10030472</v>
      </c>
      <c r="O297" s="84">
        <v>0.0002200211465128845</v>
      </c>
      <c r="P297" s="62">
        <v>0</v>
      </c>
      <c r="Q297" s="84"/>
      <c r="R297" s="62">
        <v>0</v>
      </c>
      <c r="S297" s="84"/>
      <c r="T297" s="62">
        <v>0</v>
      </c>
      <c r="U297" s="84"/>
      <c r="V297" s="62">
        <v>0</v>
      </c>
      <c r="W297" s="84"/>
      <c r="X297" s="62">
        <v>0</v>
      </c>
      <c r="Y297" s="84"/>
      <c r="Z297" s="62">
        <v>0</v>
      </c>
      <c r="AA297" s="84"/>
      <c r="AB297" s="62">
        <v>0</v>
      </c>
      <c r="AC297" s="84"/>
      <c r="AD297" s="62">
        <v>0</v>
      </c>
      <c r="AE297" s="84"/>
      <c r="AF297" s="62">
        <v>0</v>
      </c>
      <c r="AG297" s="84"/>
      <c r="AH297" s="62">
        <v>6301.10030472</v>
      </c>
      <c r="AI297" s="84">
        <v>5.419209356603265E-05</v>
      </c>
    </row>
    <row r="298" spans="1:35" ht="16.5" customHeight="1">
      <c r="A298" s="56" t="s">
        <v>278</v>
      </c>
      <c r="B298" s="62">
        <v>0</v>
      </c>
      <c r="C298" s="84"/>
      <c r="D298" s="62">
        <v>0</v>
      </c>
      <c r="E298" s="84"/>
      <c r="F298" s="62">
        <v>0</v>
      </c>
      <c r="G298" s="84"/>
      <c r="H298" s="62">
        <v>0</v>
      </c>
      <c r="I298" s="84"/>
      <c r="J298" s="62">
        <v>0</v>
      </c>
      <c r="K298" s="84"/>
      <c r="L298" s="62">
        <v>0</v>
      </c>
      <c r="M298" s="84"/>
      <c r="N298" s="62">
        <v>0</v>
      </c>
      <c r="O298" s="84"/>
      <c r="P298" s="62">
        <v>0</v>
      </c>
      <c r="Q298" s="84"/>
      <c r="R298" s="62">
        <v>0</v>
      </c>
      <c r="S298" s="84"/>
      <c r="T298" s="62">
        <v>0</v>
      </c>
      <c r="U298" s="84"/>
      <c r="V298" s="62">
        <v>0</v>
      </c>
      <c r="W298" s="84"/>
      <c r="X298" s="62">
        <v>0</v>
      </c>
      <c r="Y298" s="84"/>
      <c r="Z298" s="62">
        <v>0</v>
      </c>
      <c r="AA298" s="84"/>
      <c r="AB298" s="62">
        <v>50729.248087046006</v>
      </c>
      <c r="AC298" s="84">
        <v>0.008475398282970979</v>
      </c>
      <c r="AD298" s="62">
        <v>53216.7267783935</v>
      </c>
      <c r="AE298" s="84">
        <v>0.002239360844165896</v>
      </c>
      <c r="AF298" s="62">
        <v>22468.143202697396</v>
      </c>
      <c r="AG298" s="84">
        <v>0.006179212251230747</v>
      </c>
      <c r="AH298" s="62">
        <v>126414.1180681369</v>
      </c>
      <c r="AI298" s="84">
        <v>0.001087214198016229</v>
      </c>
    </row>
    <row r="299" spans="1:35" ht="16.5" customHeight="1">
      <c r="A299" s="75" t="s">
        <v>84</v>
      </c>
      <c r="B299" s="62">
        <v>0</v>
      </c>
      <c r="C299" s="84"/>
      <c r="D299" s="62">
        <v>0</v>
      </c>
      <c r="E299" s="84"/>
      <c r="F299" s="62">
        <v>0</v>
      </c>
      <c r="G299" s="84"/>
      <c r="H299" s="62">
        <v>0</v>
      </c>
      <c r="I299" s="84"/>
      <c r="J299" s="62">
        <v>0</v>
      </c>
      <c r="K299" s="84"/>
      <c r="L299" s="62">
        <v>0</v>
      </c>
      <c r="M299" s="84"/>
      <c r="N299" s="62">
        <v>0</v>
      </c>
      <c r="O299" s="84"/>
      <c r="P299" s="62">
        <v>0</v>
      </c>
      <c r="Q299" s="84"/>
      <c r="R299" s="62">
        <v>0</v>
      </c>
      <c r="S299" s="84"/>
      <c r="T299" s="62">
        <v>0</v>
      </c>
      <c r="U299" s="84"/>
      <c r="V299" s="62">
        <v>0</v>
      </c>
      <c r="W299" s="84"/>
      <c r="X299" s="62">
        <v>0</v>
      </c>
      <c r="Y299" s="84"/>
      <c r="Z299" s="62">
        <v>0</v>
      </c>
      <c r="AA299" s="84"/>
      <c r="AB299" s="62">
        <v>50729.248087046006</v>
      </c>
      <c r="AC299" s="84">
        <v>0.008475398282970979</v>
      </c>
      <c r="AD299" s="62">
        <v>53216.7267783935</v>
      </c>
      <c r="AE299" s="84">
        <v>0.002239360844165896</v>
      </c>
      <c r="AF299" s="62">
        <v>22468.143202697396</v>
      </c>
      <c r="AG299" s="84">
        <v>0.006179212251230747</v>
      </c>
      <c r="AH299" s="62">
        <v>126414.1180681369</v>
      </c>
      <c r="AI299" s="84">
        <v>0.001087214198016229</v>
      </c>
    </row>
    <row r="300" spans="1:35" ht="16.5" customHeight="1">
      <c r="A300" s="56" t="s">
        <v>279</v>
      </c>
      <c r="B300" s="62">
        <v>0</v>
      </c>
      <c r="C300" s="84"/>
      <c r="D300" s="62">
        <v>0</v>
      </c>
      <c r="E300" s="84"/>
      <c r="F300" s="62">
        <v>0</v>
      </c>
      <c r="G300" s="84"/>
      <c r="H300" s="62">
        <v>0</v>
      </c>
      <c r="I300" s="84"/>
      <c r="J300" s="62">
        <v>0</v>
      </c>
      <c r="K300" s="84"/>
      <c r="L300" s="62">
        <v>0</v>
      </c>
      <c r="M300" s="84"/>
      <c r="N300" s="62">
        <v>0</v>
      </c>
      <c r="O300" s="84"/>
      <c r="P300" s="62">
        <v>0</v>
      </c>
      <c r="Q300" s="84"/>
      <c r="R300" s="62">
        <v>0</v>
      </c>
      <c r="S300" s="84"/>
      <c r="T300" s="62">
        <v>0</v>
      </c>
      <c r="U300" s="84"/>
      <c r="V300" s="62">
        <v>0</v>
      </c>
      <c r="W300" s="84"/>
      <c r="X300" s="62">
        <v>0</v>
      </c>
      <c r="Y300" s="84"/>
      <c r="Z300" s="62">
        <v>0</v>
      </c>
      <c r="AA300" s="84"/>
      <c r="AB300" s="62">
        <v>2128.7662242</v>
      </c>
      <c r="AC300" s="84">
        <v>0.00035565560858447765</v>
      </c>
      <c r="AD300" s="62">
        <v>33486.16132316</v>
      </c>
      <c r="AE300" s="84">
        <v>0.0014090982859726094</v>
      </c>
      <c r="AF300" s="62">
        <v>7708.82926177</v>
      </c>
      <c r="AG300" s="84">
        <v>0.0021200902890478523</v>
      </c>
      <c r="AH300" s="62">
        <v>43323.756809130005</v>
      </c>
      <c r="AI300" s="84">
        <v>0.00037260239785006017</v>
      </c>
    </row>
    <row r="301" spans="1:35" ht="16.5" customHeight="1">
      <c r="A301" s="75" t="s">
        <v>84</v>
      </c>
      <c r="B301" s="62">
        <v>0</v>
      </c>
      <c r="C301" s="84"/>
      <c r="D301" s="62">
        <v>0</v>
      </c>
      <c r="E301" s="84"/>
      <c r="F301" s="62">
        <v>0</v>
      </c>
      <c r="G301" s="84"/>
      <c r="H301" s="62">
        <v>0</v>
      </c>
      <c r="I301" s="84"/>
      <c r="J301" s="62">
        <v>0</v>
      </c>
      <c r="K301" s="84"/>
      <c r="L301" s="62">
        <v>0</v>
      </c>
      <c r="M301" s="84"/>
      <c r="N301" s="62">
        <v>0</v>
      </c>
      <c r="O301" s="84"/>
      <c r="P301" s="62">
        <v>0</v>
      </c>
      <c r="Q301" s="84"/>
      <c r="R301" s="62">
        <v>0</v>
      </c>
      <c r="S301" s="84"/>
      <c r="T301" s="62">
        <v>0</v>
      </c>
      <c r="U301" s="84"/>
      <c r="V301" s="62">
        <v>0</v>
      </c>
      <c r="W301" s="84"/>
      <c r="X301" s="62">
        <v>0</v>
      </c>
      <c r="Y301" s="84"/>
      <c r="Z301" s="62">
        <v>0</v>
      </c>
      <c r="AA301" s="84"/>
      <c r="AB301" s="62">
        <v>2128.7662242</v>
      </c>
      <c r="AC301" s="84">
        <v>0.00035565560858447765</v>
      </c>
      <c r="AD301" s="62">
        <v>33486.16132316</v>
      </c>
      <c r="AE301" s="84">
        <v>0.0014090982859726094</v>
      </c>
      <c r="AF301" s="62">
        <v>7708.82926177</v>
      </c>
      <c r="AG301" s="84">
        <v>0.0021200902890478523</v>
      </c>
      <c r="AH301" s="62">
        <v>43323.756809130005</v>
      </c>
      <c r="AI301" s="84">
        <v>0.00037260239785006017</v>
      </c>
    </row>
    <row r="302" spans="1:35" ht="16.5" customHeight="1">
      <c r="A302" s="56" t="s">
        <v>280</v>
      </c>
      <c r="B302" s="62">
        <v>0</v>
      </c>
      <c r="C302" s="84"/>
      <c r="D302" s="62">
        <v>0</v>
      </c>
      <c r="E302" s="84"/>
      <c r="F302" s="62">
        <v>0</v>
      </c>
      <c r="G302" s="84"/>
      <c r="H302" s="62">
        <v>0</v>
      </c>
      <c r="I302" s="84"/>
      <c r="J302" s="62">
        <v>0</v>
      </c>
      <c r="K302" s="84"/>
      <c r="L302" s="62">
        <v>0</v>
      </c>
      <c r="M302" s="84"/>
      <c r="N302" s="62">
        <v>0</v>
      </c>
      <c r="O302" s="84"/>
      <c r="P302" s="62">
        <v>0</v>
      </c>
      <c r="Q302" s="84"/>
      <c r="R302" s="62">
        <v>0</v>
      </c>
      <c r="S302" s="84"/>
      <c r="T302" s="62">
        <v>9268.848612602802</v>
      </c>
      <c r="U302" s="84">
        <v>0.0020411120103910286</v>
      </c>
      <c r="V302" s="62">
        <v>133104.4525168104</v>
      </c>
      <c r="W302" s="84">
        <v>0.008534060100844005</v>
      </c>
      <c r="X302" s="62">
        <v>18553.267746523798</v>
      </c>
      <c r="Y302" s="84">
        <v>0.004955272576358625</v>
      </c>
      <c r="Z302" s="62">
        <v>0</v>
      </c>
      <c r="AA302" s="84"/>
      <c r="AB302" s="62">
        <v>0</v>
      </c>
      <c r="AC302" s="84"/>
      <c r="AD302" s="62">
        <v>0</v>
      </c>
      <c r="AE302" s="84"/>
      <c r="AF302" s="62">
        <v>0</v>
      </c>
      <c r="AG302" s="84"/>
      <c r="AH302" s="62">
        <v>160926.56887593702</v>
      </c>
      <c r="AI302" s="84">
        <v>0.0013840356852044913</v>
      </c>
    </row>
    <row r="303" spans="1:35" ht="16.5" customHeight="1">
      <c r="A303" s="75" t="s">
        <v>84</v>
      </c>
      <c r="B303" s="62">
        <v>0</v>
      </c>
      <c r="C303" s="84"/>
      <c r="D303" s="62">
        <v>0</v>
      </c>
      <c r="E303" s="84"/>
      <c r="F303" s="62">
        <v>0</v>
      </c>
      <c r="G303" s="84"/>
      <c r="H303" s="62">
        <v>0</v>
      </c>
      <c r="I303" s="84"/>
      <c r="J303" s="62">
        <v>0</v>
      </c>
      <c r="K303" s="84"/>
      <c r="L303" s="62">
        <v>0</v>
      </c>
      <c r="M303" s="84"/>
      <c r="N303" s="62">
        <v>0</v>
      </c>
      <c r="O303" s="84"/>
      <c r="P303" s="62">
        <v>0</v>
      </c>
      <c r="Q303" s="84"/>
      <c r="R303" s="62">
        <v>0</v>
      </c>
      <c r="S303" s="84"/>
      <c r="T303" s="62">
        <v>9268.848612602802</v>
      </c>
      <c r="U303" s="84">
        <v>0.0020411120103910286</v>
      </c>
      <c r="V303" s="62">
        <v>133104.4525168104</v>
      </c>
      <c r="W303" s="84">
        <v>0.008534060100844005</v>
      </c>
      <c r="X303" s="62">
        <v>18553.267746523798</v>
      </c>
      <c r="Y303" s="84">
        <v>0.004955272576358625</v>
      </c>
      <c r="Z303" s="62">
        <v>0</v>
      </c>
      <c r="AA303" s="84"/>
      <c r="AB303" s="62">
        <v>0</v>
      </c>
      <c r="AC303" s="84"/>
      <c r="AD303" s="62">
        <v>0</v>
      </c>
      <c r="AE303" s="84"/>
      <c r="AF303" s="62">
        <v>0</v>
      </c>
      <c r="AG303" s="84"/>
      <c r="AH303" s="62">
        <v>160926.56887593702</v>
      </c>
      <c r="AI303" s="84">
        <v>0.0013840356852044913</v>
      </c>
    </row>
    <row r="304" spans="1:35" ht="16.5" customHeight="1">
      <c r="A304" s="56" t="s">
        <v>281</v>
      </c>
      <c r="B304" s="62">
        <v>0</v>
      </c>
      <c r="C304" s="84"/>
      <c r="D304" s="62">
        <v>0</v>
      </c>
      <c r="E304" s="84"/>
      <c r="F304" s="62">
        <v>0</v>
      </c>
      <c r="G304" s="84"/>
      <c r="H304" s="62">
        <v>0</v>
      </c>
      <c r="I304" s="84"/>
      <c r="J304" s="62">
        <v>0</v>
      </c>
      <c r="K304" s="84"/>
      <c r="L304" s="62">
        <v>4275.55354541</v>
      </c>
      <c r="M304" s="84">
        <v>0.0006005632954898622</v>
      </c>
      <c r="N304" s="62">
        <v>8429.5586725</v>
      </c>
      <c r="O304" s="84">
        <v>0.0002943424281520772</v>
      </c>
      <c r="P304" s="62">
        <v>3137.6053913399996</v>
      </c>
      <c r="Q304" s="84">
        <v>0.0007698050687354075</v>
      </c>
      <c r="R304" s="62">
        <v>0</v>
      </c>
      <c r="S304" s="84"/>
      <c r="T304" s="62">
        <v>0</v>
      </c>
      <c r="U304" s="84"/>
      <c r="V304" s="62">
        <v>0</v>
      </c>
      <c r="W304" s="84"/>
      <c r="X304" s="62">
        <v>0</v>
      </c>
      <c r="Y304" s="84"/>
      <c r="Z304" s="62">
        <v>0</v>
      </c>
      <c r="AA304" s="84"/>
      <c r="AB304" s="62">
        <v>0</v>
      </c>
      <c r="AC304" s="84"/>
      <c r="AD304" s="62">
        <v>0</v>
      </c>
      <c r="AE304" s="84"/>
      <c r="AF304" s="62">
        <v>0</v>
      </c>
      <c r="AG304" s="84"/>
      <c r="AH304" s="62">
        <v>15842.717609249998</v>
      </c>
      <c r="AI304" s="84">
        <v>0.00013625398636768092</v>
      </c>
    </row>
    <row r="305" spans="1:35" ht="16.5" customHeight="1">
      <c r="A305" s="75" t="s">
        <v>84</v>
      </c>
      <c r="B305" s="62">
        <v>0</v>
      </c>
      <c r="C305" s="84"/>
      <c r="D305" s="62">
        <v>0</v>
      </c>
      <c r="E305" s="84"/>
      <c r="F305" s="62">
        <v>0</v>
      </c>
      <c r="G305" s="84"/>
      <c r="H305" s="62">
        <v>0</v>
      </c>
      <c r="I305" s="84"/>
      <c r="J305" s="62">
        <v>0</v>
      </c>
      <c r="K305" s="84"/>
      <c r="L305" s="62">
        <v>4275.55354541</v>
      </c>
      <c r="M305" s="84">
        <v>0.0006005632954898622</v>
      </c>
      <c r="N305" s="62">
        <v>8429.5586725</v>
      </c>
      <c r="O305" s="84">
        <v>0.0002943424281520772</v>
      </c>
      <c r="P305" s="62">
        <v>3137.6053913399996</v>
      </c>
      <c r="Q305" s="84">
        <v>0.0007698050687354075</v>
      </c>
      <c r="R305" s="62">
        <v>0</v>
      </c>
      <c r="S305" s="84"/>
      <c r="T305" s="62">
        <v>0</v>
      </c>
      <c r="U305" s="84"/>
      <c r="V305" s="62">
        <v>0</v>
      </c>
      <c r="W305" s="84"/>
      <c r="X305" s="62">
        <v>0</v>
      </c>
      <c r="Y305" s="84"/>
      <c r="Z305" s="62">
        <v>0</v>
      </c>
      <c r="AA305" s="84"/>
      <c r="AB305" s="62">
        <v>0</v>
      </c>
      <c r="AC305" s="84"/>
      <c r="AD305" s="62">
        <v>0</v>
      </c>
      <c r="AE305" s="84"/>
      <c r="AF305" s="62">
        <v>0</v>
      </c>
      <c r="AG305" s="84"/>
      <c r="AH305" s="62">
        <v>15842.717609249998</v>
      </c>
      <c r="AI305" s="84">
        <v>0.00013625398636768092</v>
      </c>
    </row>
    <row r="306" spans="1:35" ht="16.5" customHeight="1">
      <c r="A306" s="56" t="s">
        <v>282</v>
      </c>
      <c r="B306" s="62">
        <v>0</v>
      </c>
      <c r="C306" s="84"/>
      <c r="D306" s="62">
        <v>0</v>
      </c>
      <c r="E306" s="84"/>
      <c r="F306" s="62">
        <v>0</v>
      </c>
      <c r="G306" s="84"/>
      <c r="H306" s="62">
        <v>0</v>
      </c>
      <c r="I306" s="84"/>
      <c r="J306" s="62">
        <v>0</v>
      </c>
      <c r="K306" s="84"/>
      <c r="L306" s="62">
        <v>6017.52642267</v>
      </c>
      <c r="M306" s="84">
        <v>0.0008452485650602382</v>
      </c>
      <c r="N306" s="62">
        <v>143999.88856918</v>
      </c>
      <c r="O306" s="84">
        <v>0.005028172707707195</v>
      </c>
      <c r="P306" s="62">
        <v>0</v>
      </c>
      <c r="Q306" s="84"/>
      <c r="R306" s="62">
        <v>0</v>
      </c>
      <c r="S306" s="84"/>
      <c r="T306" s="62">
        <v>0</v>
      </c>
      <c r="U306" s="84"/>
      <c r="V306" s="62">
        <v>0</v>
      </c>
      <c r="W306" s="84"/>
      <c r="X306" s="62">
        <v>0</v>
      </c>
      <c r="Y306" s="84"/>
      <c r="Z306" s="62">
        <v>0</v>
      </c>
      <c r="AA306" s="84"/>
      <c r="AB306" s="62">
        <v>0</v>
      </c>
      <c r="AC306" s="84"/>
      <c r="AD306" s="62">
        <v>0</v>
      </c>
      <c r="AE306" s="84"/>
      <c r="AF306" s="62">
        <v>0</v>
      </c>
      <c r="AG306" s="84"/>
      <c r="AH306" s="62">
        <v>150017.41499185</v>
      </c>
      <c r="AI306" s="84">
        <v>0.0012902124068208977</v>
      </c>
    </row>
    <row r="307" spans="1:35" ht="16.5" customHeight="1">
      <c r="A307" s="75" t="s">
        <v>85</v>
      </c>
      <c r="B307" s="62">
        <v>0</v>
      </c>
      <c r="C307" s="84"/>
      <c r="D307" s="62">
        <v>0</v>
      </c>
      <c r="E307" s="84"/>
      <c r="F307" s="62">
        <v>0</v>
      </c>
      <c r="G307" s="84"/>
      <c r="H307" s="62">
        <v>0</v>
      </c>
      <c r="I307" s="84"/>
      <c r="J307" s="62">
        <v>0</v>
      </c>
      <c r="K307" s="84"/>
      <c r="L307" s="62">
        <v>6017.52642267</v>
      </c>
      <c r="M307" s="84">
        <v>0.0008452485650602382</v>
      </c>
      <c r="N307" s="62">
        <v>143999.88856918</v>
      </c>
      <c r="O307" s="84">
        <v>0.005028172707707195</v>
      </c>
      <c r="P307" s="62">
        <v>0</v>
      </c>
      <c r="Q307" s="84"/>
      <c r="R307" s="62">
        <v>0</v>
      </c>
      <c r="S307" s="84"/>
      <c r="T307" s="62">
        <v>0</v>
      </c>
      <c r="U307" s="84"/>
      <c r="V307" s="62">
        <v>0</v>
      </c>
      <c r="W307" s="84"/>
      <c r="X307" s="62">
        <v>0</v>
      </c>
      <c r="Y307" s="84"/>
      <c r="Z307" s="62">
        <v>0</v>
      </c>
      <c r="AA307" s="84"/>
      <c r="AB307" s="62">
        <v>0</v>
      </c>
      <c r="AC307" s="84"/>
      <c r="AD307" s="62">
        <v>0</v>
      </c>
      <c r="AE307" s="84"/>
      <c r="AF307" s="62">
        <v>0</v>
      </c>
      <c r="AG307" s="84"/>
      <c r="AH307" s="62">
        <v>150017.41499185</v>
      </c>
      <c r="AI307" s="84">
        <v>0.0012902124068208977</v>
      </c>
    </row>
    <row r="308" spans="1:35" ht="16.5" customHeight="1">
      <c r="A308" s="56" t="s">
        <v>283</v>
      </c>
      <c r="B308" s="62">
        <v>0</v>
      </c>
      <c r="C308" s="84"/>
      <c r="D308" s="62">
        <v>0</v>
      </c>
      <c r="E308" s="84"/>
      <c r="F308" s="62">
        <v>0</v>
      </c>
      <c r="G308" s="84"/>
      <c r="H308" s="62">
        <v>0</v>
      </c>
      <c r="I308" s="84"/>
      <c r="J308" s="62">
        <v>0</v>
      </c>
      <c r="K308" s="84"/>
      <c r="L308" s="62">
        <v>48339.173376409504</v>
      </c>
      <c r="M308" s="84">
        <v>0.00678993560853848</v>
      </c>
      <c r="N308" s="62">
        <v>119556.83293195811</v>
      </c>
      <c r="O308" s="84">
        <v>0.0041746727052471054</v>
      </c>
      <c r="P308" s="62">
        <v>0</v>
      </c>
      <c r="Q308" s="84"/>
      <c r="R308" s="62">
        <v>0</v>
      </c>
      <c r="S308" s="84"/>
      <c r="T308" s="62">
        <v>0</v>
      </c>
      <c r="U308" s="84"/>
      <c r="V308" s="62">
        <v>0</v>
      </c>
      <c r="W308" s="84"/>
      <c r="X308" s="62">
        <v>0</v>
      </c>
      <c r="Y308" s="84"/>
      <c r="Z308" s="62">
        <v>0</v>
      </c>
      <c r="AA308" s="84"/>
      <c r="AB308" s="62">
        <v>0</v>
      </c>
      <c r="AC308" s="84"/>
      <c r="AD308" s="62">
        <v>0</v>
      </c>
      <c r="AE308" s="84"/>
      <c r="AF308" s="62">
        <v>0</v>
      </c>
      <c r="AG308" s="84"/>
      <c r="AH308" s="62">
        <v>167896.00630836762</v>
      </c>
      <c r="AI308" s="84">
        <v>0.0014439757571246244</v>
      </c>
    </row>
    <row r="309" spans="1:35" ht="16.5" customHeight="1">
      <c r="A309" s="75" t="s">
        <v>83</v>
      </c>
      <c r="B309" s="62">
        <v>0</v>
      </c>
      <c r="C309" s="84"/>
      <c r="D309" s="62">
        <v>0</v>
      </c>
      <c r="E309" s="84"/>
      <c r="F309" s="62">
        <v>0</v>
      </c>
      <c r="G309" s="84"/>
      <c r="H309" s="62">
        <v>0</v>
      </c>
      <c r="I309" s="84"/>
      <c r="J309" s="62">
        <v>0</v>
      </c>
      <c r="K309" s="84"/>
      <c r="L309" s="62">
        <v>48339.173376409504</v>
      </c>
      <c r="M309" s="84">
        <v>0.00678993560853848</v>
      </c>
      <c r="N309" s="62">
        <v>119556.83293195811</v>
      </c>
      <c r="O309" s="84">
        <v>0.0041746727052471054</v>
      </c>
      <c r="P309" s="62">
        <v>0</v>
      </c>
      <c r="Q309" s="84"/>
      <c r="R309" s="62">
        <v>0</v>
      </c>
      <c r="S309" s="84"/>
      <c r="T309" s="62">
        <v>0</v>
      </c>
      <c r="U309" s="84"/>
      <c r="V309" s="62">
        <v>0</v>
      </c>
      <c r="W309" s="84"/>
      <c r="X309" s="62">
        <v>0</v>
      </c>
      <c r="Y309" s="84"/>
      <c r="Z309" s="62">
        <v>0</v>
      </c>
      <c r="AA309" s="84"/>
      <c r="AB309" s="62">
        <v>0</v>
      </c>
      <c r="AC309" s="84"/>
      <c r="AD309" s="62">
        <v>0</v>
      </c>
      <c r="AE309" s="84"/>
      <c r="AF309" s="62">
        <v>0</v>
      </c>
      <c r="AG309" s="84"/>
      <c r="AH309" s="62">
        <v>167896.00630836762</v>
      </c>
      <c r="AI309" s="84">
        <v>0.0014439757571246244</v>
      </c>
    </row>
    <row r="310" spans="1:35" ht="16.5" customHeight="1">
      <c r="A310" s="70" t="s">
        <v>50</v>
      </c>
      <c r="B310" s="71">
        <v>0</v>
      </c>
      <c r="C310" s="114"/>
      <c r="D310" s="71">
        <v>106403.81433520021</v>
      </c>
      <c r="E310" s="114">
        <v>0.09670960011174826</v>
      </c>
      <c r="F310" s="71">
        <v>148770.49535653868</v>
      </c>
      <c r="G310" s="114">
        <v>0.01607421505344738</v>
      </c>
      <c r="H310" s="71">
        <v>41198.026738911</v>
      </c>
      <c r="I310" s="114">
        <v>0.012327551706263202</v>
      </c>
      <c r="J310" s="71">
        <v>0</v>
      </c>
      <c r="K310" s="114"/>
      <c r="L310" s="71">
        <v>429618.1553201278</v>
      </c>
      <c r="M310" s="114">
        <v>0.060346079734709415</v>
      </c>
      <c r="N310" s="71">
        <v>608607.5878819382</v>
      </c>
      <c r="O310" s="114">
        <v>0.021251294660699027</v>
      </c>
      <c r="P310" s="71">
        <v>571.7250569347</v>
      </c>
      <c r="Q310" s="114">
        <v>0.000140271573973618</v>
      </c>
      <c r="R310" s="71">
        <v>0</v>
      </c>
      <c r="S310" s="114"/>
      <c r="T310" s="71">
        <v>150173.0162353561</v>
      </c>
      <c r="U310" s="114">
        <v>0.033069905431172844</v>
      </c>
      <c r="V310" s="71">
        <v>168452.0282427884</v>
      </c>
      <c r="W310" s="114">
        <v>0.010800388010697605</v>
      </c>
      <c r="X310" s="71">
        <v>6732.2964974182</v>
      </c>
      <c r="Y310" s="114">
        <v>0.0017980856345816564</v>
      </c>
      <c r="Z310" s="71">
        <v>0</v>
      </c>
      <c r="AA310" s="114"/>
      <c r="AB310" s="71">
        <v>653823.6240289223</v>
      </c>
      <c r="AC310" s="114">
        <v>0.10923512232927464</v>
      </c>
      <c r="AD310" s="71">
        <v>1524934.376177342</v>
      </c>
      <c r="AE310" s="114">
        <v>0.06416926666975242</v>
      </c>
      <c r="AF310" s="71">
        <v>0</v>
      </c>
      <c r="AG310" s="114"/>
      <c r="AH310" s="71">
        <v>3839285.145871477</v>
      </c>
      <c r="AI310" s="114">
        <v>0.03301945529987747</v>
      </c>
    </row>
    <row r="311" spans="1:35" ht="16.5" customHeight="1">
      <c r="A311" s="56" t="s">
        <v>284</v>
      </c>
      <c r="B311" s="62">
        <v>0</v>
      </c>
      <c r="C311" s="84"/>
      <c r="D311" s="62">
        <v>670.8087492422001</v>
      </c>
      <c r="E311" s="84">
        <v>0.0006096928601291117</v>
      </c>
      <c r="F311" s="62">
        <v>7453.430547136</v>
      </c>
      <c r="G311" s="84">
        <v>0.0008053212783453456</v>
      </c>
      <c r="H311" s="62">
        <v>0</v>
      </c>
      <c r="I311" s="84"/>
      <c r="J311" s="62">
        <v>0</v>
      </c>
      <c r="K311" s="84"/>
      <c r="L311" s="62">
        <v>0</v>
      </c>
      <c r="M311" s="84"/>
      <c r="N311" s="62">
        <v>0</v>
      </c>
      <c r="O311" s="84"/>
      <c r="P311" s="62">
        <v>0</v>
      </c>
      <c r="Q311" s="84"/>
      <c r="R311" s="62">
        <v>0</v>
      </c>
      <c r="S311" s="84"/>
      <c r="T311" s="62">
        <v>0</v>
      </c>
      <c r="U311" s="84"/>
      <c r="V311" s="62">
        <v>0</v>
      </c>
      <c r="W311" s="84"/>
      <c r="X311" s="62">
        <v>0</v>
      </c>
      <c r="Y311" s="84"/>
      <c r="Z311" s="62">
        <v>0</v>
      </c>
      <c r="AA311" s="84"/>
      <c r="AB311" s="62">
        <v>0</v>
      </c>
      <c r="AC311" s="84"/>
      <c r="AD311" s="62">
        <v>0</v>
      </c>
      <c r="AE311" s="84"/>
      <c r="AF311" s="62">
        <v>0</v>
      </c>
      <c r="AG311" s="84"/>
      <c r="AH311" s="62">
        <v>8124.239296378201</v>
      </c>
      <c r="AI311" s="84">
        <v>6.987185012312396E-05</v>
      </c>
    </row>
    <row r="312" spans="1:35" ht="16.5" customHeight="1">
      <c r="A312" s="75" t="s">
        <v>78</v>
      </c>
      <c r="B312" s="62">
        <v>0</v>
      </c>
      <c r="C312" s="84"/>
      <c r="D312" s="62">
        <v>670.8087492422001</v>
      </c>
      <c r="E312" s="84">
        <v>0.0006096928601291117</v>
      </c>
      <c r="F312" s="62">
        <v>7453.430547136</v>
      </c>
      <c r="G312" s="84">
        <v>0.0008053212783453456</v>
      </c>
      <c r="H312" s="62">
        <v>0</v>
      </c>
      <c r="I312" s="84"/>
      <c r="J312" s="62">
        <v>0</v>
      </c>
      <c r="K312" s="84"/>
      <c r="L312" s="62">
        <v>0</v>
      </c>
      <c r="M312" s="84"/>
      <c r="N312" s="62">
        <v>0</v>
      </c>
      <c r="O312" s="84"/>
      <c r="P312" s="62">
        <v>0</v>
      </c>
      <c r="Q312" s="84"/>
      <c r="R312" s="62">
        <v>0</v>
      </c>
      <c r="S312" s="84"/>
      <c r="T312" s="62">
        <v>0</v>
      </c>
      <c r="U312" s="84"/>
      <c r="V312" s="62">
        <v>0</v>
      </c>
      <c r="W312" s="84"/>
      <c r="X312" s="62">
        <v>0</v>
      </c>
      <c r="Y312" s="84"/>
      <c r="Z312" s="62">
        <v>0</v>
      </c>
      <c r="AA312" s="84"/>
      <c r="AB312" s="62">
        <v>0</v>
      </c>
      <c r="AC312" s="84"/>
      <c r="AD312" s="62">
        <v>0</v>
      </c>
      <c r="AE312" s="84"/>
      <c r="AF312" s="62">
        <v>0</v>
      </c>
      <c r="AG312" s="84"/>
      <c r="AH312" s="62">
        <v>8124.239296378201</v>
      </c>
      <c r="AI312" s="84">
        <v>6.987185012312396E-05</v>
      </c>
    </row>
    <row r="313" spans="1:35" ht="16.5" customHeight="1">
      <c r="A313" s="56" t="s">
        <v>285</v>
      </c>
      <c r="B313" s="62">
        <v>0</v>
      </c>
      <c r="C313" s="84"/>
      <c r="D313" s="62">
        <v>31010.3669353793</v>
      </c>
      <c r="E313" s="84">
        <v>0.028185081562879577</v>
      </c>
      <c r="F313" s="62">
        <v>40192.1695767655</v>
      </c>
      <c r="G313" s="84">
        <v>0.004342645870024379</v>
      </c>
      <c r="H313" s="62">
        <v>26633.374873791003</v>
      </c>
      <c r="I313" s="84">
        <v>0.007969418243006569</v>
      </c>
      <c r="J313" s="62">
        <v>0</v>
      </c>
      <c r="K313" s="84"/>
      <c r="L313" s="62">
        <v>120701.1288003208</v>
      </c>
      <c r="M313" s="84">
        <v>0.016954218187604467</v>
      </c>
      <c r="N313" s="62">
        <v>141181.7214439034</v>
      </c>
      <c r="O313" s="84">
        <v>0.004929768249440785</v>
      </c>
      <c r="P313" s="62">
        <v>0</v>
      </c>
      <c r="Q313" s="84"/>
      <c r="R313" s="62">
        <v>0</v>
      </c>
      <c r="S313" s="84"/>
      <c r="T313" s="62">
        <v>23946.105942927</v>
      </c>
      <c r="U313" s="84">
        <v>0.005273220707882415</v>
      </c>
      <c r="V313" s="62">
        <v>0</v>
      </c>
      <c r="W313" s="84"/>
      <c r="X313" s="62">
        <v>0</v>
      </c>
      <c r="Y313" s="84"/>
      <c r="Z313" s="62">
        <v>0</v>
      </c>
      <c r="AA313" s="84"/>
      <c r="AB313" s="62">
        <v>50131.0489122397</v>
      </c>
      <c r="AC313" s="84">
        <v>0.008375456406238872</v>
      </c>
      <c r="AD313" s="62">
        <v>116964.1856818988</v>
      </c>
      <c r="AE313" s="84">
        <v>0.004921855090346097</v>
      </c>
      <c r="AF313" s="62">
        <v>0</v>
      </c>
      <c r="AG313" s="84"/>
      <c r="AH313" s="62">
        <v>550760.1021672256</v>
      </c>
      <c r="AI313" s="84">
        <v>0.004736766841614383</v>
      </c>
    </row>
    <row r="314" spans="1:35" ht="16.5" customHeight="1">
      <c r="A314" s="75" t="s">
        <v>87</v>
      </c>
      <c r="B314" s="62">
        <v>0</v>
      </c>
      <c r="C314" s="84"/>
      <c r="D314" s="62">
        <v>31010.3669353793</v>
      </c>
      <c r="E314" s="84">
        <v>0.028185081562879577</v>
      </c>
      <c r="F314" s="62">
        <v>40192.1695767655</v>
      </c>
      <c r="G314" s="84">
        <v>0.004342645870024379</v>
      </c>
      <c r="H314" s="62">
        <v>26633.374873791003</v>
      </c>
      <c r="I314" s="84">
        <v>0.007969418243006569</v>
      </c>
      <c r="J314" s="62">
        <v>0</v>
      </c>
      <c r="K314" s="84"/>
      <c r="L314" s="62">
        <v>120701.1288003208</v>
      </c>
      <c r="M314" s="84">
        <v>0.016954218187604467</v>
      </c>
      <c r="N314" s="62">
        <v>141181.7214439034</v>
      </c>
      <c r="O314" s="84">
        <v>0.004929768249440785</v>
      </c>
      <c r="P314" s="62">
        <v>0</v>
      </c>
      <c r="Q314" s="84"/>
      <c r="R314" s="62">
        <v>0</v>
      </c>
      <c r="S314" s="84"/>
      <c r="T314" s="62">
        <v>23946.105942927</v>
      </c>
      <c r="U314" s="84">
        <v>0.005273220707882415</v>
      </c>
      <c r="V314" s="62">
        <v>0</v>
      </c>
      <c r="W314" s="84"/>
      <c r="X314" s="62">
        <v>0</v>
      </c>
      <c r="Y314" s="84"/>
      <c r="Z314" s="62">
        <v>0</v>
      </c>
      <c r="AA314" s="84"/>
      <c r="AB314" s="62">
        <v>50131.0489122397</v>
      </c>
      <c r="AC314" s="84">
        <v>0.008375456406238872</v>
      </c>
      <c r="AD314" s="62">
        <v>116964.1856818988</v>
      </c>
      <c r="AE314" s="84">
        <v>0.004921855090346097</v>
      </c>
      <c r="AF314" s="62">
        <v>0</v>
      </c>
      <c r="AG314" s="84"/>
      <c r="AH314" s="62">
        <v>550760.1021672256</v>
      </c>
      <c r="AI314" s="84">
        <v>0.004736766841614383</v>
      </c>
    </row>
    <row r="315" spans="1:35" ht="16.5" customHeight="1">
      <c r="A315" s="56" t="s">
        <v>286</v>
      </c>
      <c r="B315" s="62">
        <v>0</v>
      </c>
      <c r="C315" s="84"/>
      <c r="D315" s="62">
        <v>40875.306704167</v>
      </c>
      <c r="E315" s="84">
        <v>0.03715124867001429</v>
      </c>
      <c r="F315" s="62">
        <v>74577.6738569344</v>
      </c>
      <c r="G315" s="84">
        <v>0.008057898610132818</v>
      </c>
      <c r="H315" s="62">
        <v>0</v>
      </c>
      <c r="I315" s="84"/>
      <c r="J315" s="62">
        <v>0</v>
      </c>
      <c r="K315" s="84"/>
      <c r="L315" s="62">
        <v>170979.5979630131</v>
      </c>
      <c r="M315" s="84">
        <v>0.024016555920445642</v>
      </c>
      <c r="N315" s="62">
        <v>196880.15796741258</v>
      </c>
      <c r="O315" s="84">
        <v>0.006874640298802992</v>
      </c>
      <c r="P315" s="62">
        <v>0</v>
      </c>
      <c r="Q315" s="84"/>
      <c r="R315" s="62">
        <v>0</v>
      </c>
      <c r="S315" s="84"/>
      <c r="T315" s="62">
        <v>86026.03208145191</v>
      </c>
      <c r="U315" s="84">
        <v>0.018943967544036523</v>
      </c>
      <c r="V315" s="62">
        <v>128375.91691290599</v>
      </c>
      <c r="W315" s="84">
        <v>0.008230887620362148</v>
      </c>
      <c r="X315" s="62">
        <v>0</v>
      </c>
      <c r="Y315" s="84"/>
      <c r="Z315" s="62">
        <v>0</v>
      </c>
      <c r="AA315" s="84"/>
      <c r="AB315" s="62">
        <v>235604.95573556828</v>
      </c>
      <c r="AC315" s="84">
        <v>0.03936281164416854</v>
      </c>
      <c r="AD315" s="62">
        <v>599425.416888014</v>
      </c>
      <c r="AE315" s="84">
        <v>0.025223832596217393</v>
      </c>
      <c r="AF315" s="62">
        <v>0</v>
      </c>
      <c r="AG315" s="84"/>
      <c r="AH315" s="62">
        <v>1532745.058109467</v>
      </c>
      <c r="AI315" s="84">
        <v>0.013182247478225698</v>
      </c>
    </row>
    <row r="316" spans="1:35" ht="16.5" customHeight="1">
      <c r="A316" s="75" t="s">
        <v>87</v>
      </c>
      <c r="B316" s="62">
        <v>0</v>
      </c>
      <c r="C316" s="84"/>
      <c r="D316" s="62">
        <v>40875.306704167</v>
      </c>
      <c r="E316" s="84">
        <v>0.03715124867001429</v>
      </c>
      <c r="F316" s="62">
        <v>74577.6738569344</v>
      </c>
      <c r="G316" s="84">
        <v>0.008057898610132818</v>
      </c>
      <c r="H316" s="62">
        <v>0</v>
      </c>
      <c r="I316" s="84"/>
      <c r="J316" s="62">
        <v>0</v>
      </c>
      <c r="K316" s="84"/>
      <c r="L316" s="62">
        <v>170979.5979630131</v>
      </c>
      <c r="M316" s="84">
        <v>0.024016555920445642</v>
      </c>
      <c r="N316" s="62">
        <v>196880.15796741258</v>
      </c>
      <c r="O316" s="84">
        <v>0.006874640298802992</v>
      </c>
      <c r="P316" s="62">
        <v>0</v>
      </c>
      <c r="Q316" s="84"/>
      <c r="R316" s="62">
        <v>0</v>
      </c>
      <c r="S316" s="84"/>
      <c r="T316" s="62">
        <v>86026.03208145191</v>
      </c>
      <c r="U316" s="84">
        <v>0.018943967544036523</v>
      </c>
      <c r="V316" s="62">
        <v>128375.91691290599</v>
      </c>
      <c r="W316" s="84">
        <v>0.008230887620362148</v>
      </c>
      <c r="X316" s="62">
        <v>0</v>
      </c>
      <c r="Y316" s="84"/>
      <c r="Z316" s="62">
        <v>0</v>
      </c>
      <c r="AA316" s="84"/>
      <c r="AB316" s="62">
        <v>235604.95573556828</v>
      </c>
      <c r="AC316" s="84">
        <v>0.03936281164416854</v>
      </c>
      <c r="AD316" s="62">
        <v>599425.416888014</v>
      </c>
      <c r="AE316" s="84">
        <v>0.025223832596217393</v>
      </c>
      <c r="AF316" s="62">
        <v>0</v>
      </c>
      <c r="AG316" s="84"/>
      <c r="AH316" s="62">
        <v>1532745.058109467</v>
      </c>
      <c r="AI316" s="84">
        <v>0.013182247478225698</v>
      </c>
    </row>
    <row r="317" spans="1:35" ht="16.5" customHeight="1">
      <c r="A317" s="56" t="s">
        <v>287</v>
      </c>
      <c r="B317" s="62">
        <v>0</v>
      </c>
      <c r="C317" s="84"/>
      <c r="D317" s="62">
        <v>5546.872625</v>
      </c>
      <c r="E317" s="84">
        <v>0.005041509430711182</v>
      </c>
      <c r="F317" s="62">
        <v>0</v>
      </c>
      <c r="G317" s="84"/>
      <c r="H317" s="62">
        <v>0</v>
      </c>
      <c r="I317" s="84"/>
      <c r="J317" s="62">
        <v>0</v>
      </c>
      <c r="K317" s="84"/>
      <c r="L317" s="62">
        <v>0</v>
      </c>
      <c r="M317" s="84"/>
      <c r="N317" s="62">
        <v>0</v>
      </c>
      <c r="O317" s="84"/>
      <c r="P317" s="62">
        <v>0</v>
      </c>
      <c r="Q317" s="84"/>
      <c r="R317" s="62">
        <v>0</v>
      </c>
      <c r="S317" s="84"/>
      <c r="T317" s="62">
        <v>0</v>
      </c>
      <c r="U317" s="84"/>
      <c r="V317" s="62">
        <v>0</v>
      </c>
      <c r="W317" s="84"/>
      <c r="X317" s="62">
        <v>0</v>
      </c>
      <c r="Y317" s="84"/>
      <c r="Z317" s="62">
        <v>0</v>
      </c>
      <c r="AA317" s="84"/>
      <c r="AB317" s="62">
        <v>1386.71815625</v>
      </c>
      <c r="AC317" s="84">
        <v>0.00023168071918351816</v>
      </c>
      <c r="AD317" s="62">
        <v>18027.33603125</v>
      </c>
      <c r="AE317" s="84">
        <v>0.000758590632624041</v>
      </c>
      <c r="AF317" s="62">
        <v>0</v>
      </c>
      <c r="AG317" s="84"/>
      <c r="AH317" s="62">
        <v>24960.9268125</v>
      </c>
      <c r="AI317" s="84">
        <v>0.0002146743927095764</v>
      </c>
    </row>
    <row r="318" spans="1:35" ht="16.5" customHeight="1">
      <c r="A318" s="75" t="s">
        <v>78</v>
      </c>
      <c r="B318" s="62">
        <v>0</v>
      </c>
      <c r="C318" s="84"/>
      <c r="D318" s="62">
        <v>5546.872625</v>
      </c>
      <c r="E318" s="84">
        <v>0.005041509430711182</v>
      </c>
      <c r="F318" s="62">
        <v>0</v>
      </c>
      <c r="G318" s="84"/>
      <c r="H318" s="62">
        <v>0</v>
      </c>
      <c r="I318" s="84"/>
      <c r="J318" s="62">
        <v>0</v>
      </c>
      <c r="K318" s="84"/>
      <c r="L318" s="62">
        <v>0</v>
      </c>
      <c r="M318" s="84"/>
      <c r="N318" s="62">
        <v>0</v>
      </c>
      <c r="O318" s="84"/>
      <c r="P318" s="62">
        <v>0</v>
      </c>
      <c r="Q318" s="84"/>
      <c r="R318" s="62">
        <v>0</v>
      </c>
      <c r="S318" s="84"/>
      <c r="T318" s="62">
        <v>0</v>
      </c>
      <c r="U318" s="84"/>
      <c r="V318" s="62">
        <v>0</v>
      </c>
      <c r="W318" s="84"/>
      <c r="X318" s="62">
        <v>0</v>
      </c>
      <c r="Y318" s="84"/>
      <c r="Z318" s="62">
        <v>0</v>
      </c>
      <c r="AA318" s="84"/>
      <c r="AB318" s="62">
        <v>1386.71815625</v>
      </c>
      <c r="AC318" s="84">
        <v>0.00023168071918351816</v>
      </c>
      <c r="AD318" s="62">
        <v>18027.33603125</v>
      </c>
      <c r="AE318" s="84">
        <v>0.000758590632624041</v>
      </c>
      <c r="AF318" s="62">
        <v>0</v>
      </c>
      <c r="AG318" s="84"/>
      <c r="AH318" s="62">
        <v>24960.9268125</v>
      </c>
      <c r="AI318" s="84">
        <v>0.0002146743927095764</v>
      </c>
    </row>
    <row r="319" spans="1:35" ht="16.5" customHeight="1">
      <c r="A319" s="56" t="s">
        <v>288</v>
      </c>
      <c r="B319" s="62">
        <v>0</v>
      </c>
      <c r="C319" s="84"/>
      <c r="D319" s="62">
        <v>0</v>
      </c>
      <c r="E319" s="84"/>
      <c r="F319" s="62">
        <v>0</v>
      </c>
      <c r="G319" s="84"/>
      <c r="H319" s="62">
        <v>0</v>
      </c>
      <c r="I319" s="84"/>
      <c r="J319" s="62">
        <v>0</v>
      </c>
      <c r="K319" s="84"/>
      <c r="L319" s="62">
        <v>42404.692585188204</v>
      </c>
      <c r="M319" s="84">
        <v>0.005956352002779806</v>
      </c>
      <c r="N319" s="62">
        <v>105564.317577087</v>
      </c>
      <c r="O319" s="84">
        <v>0.0036860835506399747</v>
      </c>
      <c r="P319" s="62">
        <v>0</v>
      </c>
      <c r="Q319" s="84"/>
      <c r="R319" s="62">
        <v>0</v>
      </c>
      <c r="S319" s="84"/>
      <c r="T319" s="62">
        <v>0</v>
      </c>
      <c r="U319" s="84"/>
      <c r="V319" s="62">
        <v>0</v>
      </c>
      <c r="W319" s="84"/>
      <c r="X319" s="62">
        <v>0</v>
      </c>
      <c r="Y319" s="84"/>
      <c r="Z319" s="62">
        <v>0</v>
      </c>
      <c r="AA319" s="84"/>
      <c r="AB319" s="62">
        <v>0</v>
      </c>
      <c r="AC319" s="84"/>
      <c r="AD319" s="62">
        <v>0</v>
      </c>
      <c r="AE319" s="84"/>
      <c r="AF319" s="62">
        <v>0</v>
      </c>
      <c r="AG319" s="84"/>
      <c r="AH319" s="62">
        <v>147969.0101622752</v>
      </c>
      <c r="AI319" s="84">
        <v>0.001272595270000797</v>
      </c>
    </row>
    <row r="320" spans="1:35" ht="16.5" customHeight="1">
      <c r="A320" s="75" t="s">
        <v>78</v>
      </c>
      <c r="B320" s="62">
        <v>0</v>
      </c>
      <c r="C320" s="84"/>
      <c r="D320" s="62">
        <v>0</v>
      </c>
      <c r="E320" s="84"/>
      <c r="F320" s="62">
        <v>0</v>
      </c>
      <c r="G320" s="84"/>
      <c r="H320" s="62">
        <v>0</v>
      </c>
      <c r="I320" s="84"/>
      <c r="J320" s="62">
        <v>0</v>
      </c>
      <c r="K320" s="84"/>
      <c r="L320" s="62">
        <v>42404.692585188204</v>
      </c>
      <c r="M320" s="84">
        <v>0.005956352002779806</v>
      </c>
      <c r="N320" s="62">
        <v>105564.317577087</v>
      </c>
      <c r="O320" s="84">
        <v>0.0036860835506399747</v>
      </c>
      <c r="P320" s="62">
        <v>0</v>
      </c>
      <c r="Q320" s="84"/>
      <c r="R320" s="62">
        <v>0</v>
      </c>
      <c r="S320" s="84"/>
      <c r="T320" s="62">
        <v>0</v>
      </c>
      <c r="U320" s="84"/>
      <c r="V320" s="62">
        <v>0</v>
      </c>
      <c r="W320" s="84"/>
      <c r="X320" s="62">
        <v>0</v>
      </c>
      <c r="Y320" s="84"/>
      <c r="Z320" s="62">
        <v>0</v>
      </c>
      <c r="AA320" s="84"/>
      <c r="AB320" s="62">
        <v>0</v>
      </c>
      <c r="AC320" s="84"/>
      <c r="AD320" s="62">
        <v>0</v>
      </c>
      <c r="AE320" s="84"/>
      <c r="AF320" s="62">
        <v>0</v>
      </c>
      <c r="AG320" s="84"/>
      <c r="AH320" s="62">
        <v>147969.0101622752</v>
      </c>
      <c r="AI320" s="84">
        <v>0.001272595270000797</v>
      </c>
    </row>
    <row r="321" spans="1:35" ht="16.5" customHeight="1">
      <c r="A321" s="56" t="s">
        <v>289</v>
      </c>
      <c r="B321" s="62">
        <v>0</v>
      </c>
      <c r="C321" s="84"/>
      <c r="D321" s="62">
        <v>0</v>
      </c>
      <c r="E321" s="84"/>
      <c r="F321" s="62">
        <v>0</v>
      </c>
      <c r="G321" s="84"/>
      <c r="H321" s="62">
        <v>0</v>
      </c>
      <c r="I321" s="84"/>
      <c r="J321" s="62">
        <v>0</v>
      </c>
      <c r="K321" s="84"/>
      <c r="L321" s="62">
        <v>0</v>
      </c>
      <c r="M321" s="84"/>
      <c r="N321" s="62">
        <v>0</v>
      </c>
      <c r="O321" s="84"/>
      <c r="P321" s="62">
        <v>0</v>
      </c>
      <c r="Q321" s="84"/>
      <c r="R321" s="62">
        <v>0</v>
      </c>
      <c r="S321" s="84"/>
      <c r="T321" s="62">
        <v>0</v>
      </c>
      <c r="U321" s="84"/>
      <c r="V321" s="62">
        <v>0</v>
      </c>
      <c r="W321" s="84"/>
      <c r="X321" s="62">
        <v>0</v>
      </c>
      <c r="Y321" s="84"/>
      <c r="Z321" s="62">
        <v>0</v>
      </c>
      <c r="AA321" s="84"/>
      <c r="AB321" s="62">
        <v>717.30299375</v>
      </c>
      <c r="AC321" s="84">
        <v>0.00011984069921886165</v>
      </c>
      <c r="AD321" s="62">
        <v>0</v>
      </c>
      <c r="AE321" s="84"/>
      <c r="AF321" s="62">
        <v>0</v>
      </c>
      <c r="AG321" s="84"/>
      <c r="AH321" s="62">
        <v>717.30299375</v>
      </c>
      <c r="AI321" s="84">
        <v>6.169105247122816E-06</v>
      </c>
    </row>
    <row r="322" spans="1:35" ht="16.5" customHeight="1">
      <c r="A322" s="75" t="s">
        <v>78</v>
      </c>
      <c r="B322" s="62">
        <v>0</v>
      </c>
      <c r="C322" s="84"/>
      <c r="D322" s="62">
        <v>0</v>
      </c>
      <c r="E322" s="84"/>
      <c r="F322" s="62">
        <v>0</v>
      </c>
      <c r="G322" s="84"/>
      <c r="H322" s="62">
        <v>0</v>
      </c>
      <c r="I322" s="84"/>
      <c r="J322" s="62">
        <v>0</v>
      </c>
      <c r="K322" s="84"/>
      <c r="L322" s="62">
        <v>0</v>
      </c>
      <c r="M322" s="84"/>
      <c r="N322" s="62">
        <v>0</v>
      </c>
      <c r="O322" s="84"/>
      <c r="P322" s="62">
        <v>0</v>
      </c>
      <c r="Q322" s="84"/>
      <c r="R322" s="62">
        <v>0</v>
      </c>
      <c r="S322" s="84"/>
      <c r="T322" s="62">
        <v>0</v>
      </c>
      <c r="U322" s="84"/>
      <c r="V322" s="62">
        <v>0</v>
      </c>
      <c r="W322" s="84"/>
      <c r="X322" s="62">
        <v>0</v>
      </c>
      <c r="Y322" s="84"/>
      <c r="Z322" s="62">
        <v>0</v>
      </c>
      <c r="AA322" s="84"/>
      <c r="AB322" s="62">
        <v>717.30299375</v>
      </c>
      <c r="AC322" s="84">
        <v>0.00011984069921886165</v>
      </c>
      <c r="AD322" s="62">
        <v>0</v>
      </c>
      <c r="AE322" s="84"/>
      <c r="AF322" s="62">
        <v>0</v>
      </c>
      <c r="AG322" s="84"/>
      <c r="AH322" s="62">
        <v>717.30299375</v>
      </c>
      <c r="AI322" s="84">
        <v>6.169105247122816E-06</v>
      </c>
    </row>
    <row r="323" spans="1:35" ht="16.5" customHeight="1">
      <c r="A323" s="56" t="s">
        <v>290</v>
      </c>
      <c r="B323" s="62">
        <v>0</v>
      </c>
      <c r="C323" s="84"/>
      <c r="D323" s="62">
        <v>0</v>
      </c>
      <c r="E323" s="84"/>
      <c r="F323" s="62">
        <v>0</v>
      </c>
      <c r="G323" s="84"/>
      <c r="H323" s="62">
        <v>0</v>
      </c>
      <c r="I323" s="84"/>
      <c r="J323" s="62">
        <v>0</v>
      </c>
      <c r="K323" s="84"/>
      <c r="L323" s="62">
        <v>0</v>
      </c>
      <c r="M323" s="84"/>
      <c r="N323" s="62">
        <v>30885.645620332998</v>
      </c>
      <c r="O323" s="84">
        <v>0.001078461670430159</v>
      </c>
      <c r="P323" s="62">
        <v>0</v>
      </c>
      <c r="Q323" s="84"/>
      <c r="R323" s="62">
        <v>0</v>
      </c>
      <c r="S323" s="84"/>
      <c r="T323" s="62">
        <v>0</v>
      </c>
      <c r="U323" s="84"/>
      <c r="V323" s="62">
        <v>0</v>
      </c>
      <c r="W323" s="84"/>
      <c r="X323" s="62">
        <v>0</v>
      </c>
      <c r="Y323" s="84"/>
      <c r="Z323" s="62">
        <v>0</v>
      </c>
      <c r="AA323" s="84"/>
      <c r="AB323" s="62">
        <v>165996.58978654302</v>
      </c>
      <c r="AC323" s="84">
        <v>0.027733255766808042</v>
      </c>
      <c r="AD323" s="62">
        <v>343272.4758408424</v>
      </c>
      <c r="AE323" s="84">
        <v>0.014444912113421637</v>
      </c>
      <c r="AF323" s="62">
        <v>0</v>
      </c>
      <c r="AG323" s="84"/>
      <c r="AH323" s="62">
        <v>540154.7112477183</v>
      </c>
      <c r="AI323" s="84">
        <v>0.0046455560515585945</v>
      </c>
    </row>
    <row r="324" spans="1:35" ht="16.5" customHeight="1">
      <c r="A324" s="75" t="s">
        <v>78</v>
      </c>
      <c r="B324" s="62">
        <v>0</v>
      </c>
      <c r="C324" s="84"/>
      <c r="D324" s="62">
        <v>0</v>
      </c>
      <c r="E324" s="84"/>
      <c r="F324" s="62">
        <v>0</v>
      </c>
      <c r="G324" s="84"/>
      <c r="H324" s="62">
        <v>0</v>
      </c>
      <c r="I324" s="84"/>
      <c r="J324" s="62">
        <v>0</v>
      </c>
      <c r="K324" s="84"/>
      <c r="L324" s="62">
        <v>0</v>
      </c>
      <c r="M324" s="84"/>
      <c r="N324" s="62">
        <v>30885.645620332998</v>
      </c>
      <c r="O324" s="84">
        <v>0.001078461670430159</v>
      </c>
      <c r="P324" s="62">
        <v>0</v>
      </c>
      <c r="Q324" s="84"/>
      <c r="R324" s="62">
        <v>0</v>
      </c>
      <c r="S324" s="84"/>
      <c r="T324" s="62">
        <v>0</v>
      </c>
      <c r="U324" s="84"/>
      <c r="V324" s="62">
        <v>0</v>
      </c>
      <c r="W324" s="84"/>
      <c r="X324" s="62">
        <v>0</v>
      </c>
      <c r="Y324" s="84"/>
      <c r="Z324" s="62">
        <v>0</v>
      </c>
      <c r="AA324" s="84"/>
      <c r="AB324" s="62">
        <v>165996.58978654302</v>
      </c>
      <c r="AC324" s="84">
        <v>0.027733255766808042</v>
      </c>
      <c r="AD324" s="62">
        <v>343272.4758408424</v>
      </c>
      <c r="AE324" s="84">
        <v>0.014444912113421637</v>
      </c>
      <c r="AF324" s="62">
        <v>0</v>
      </c>
      <c r="AG324" s="84"/>
      <c r="AH324" s="62">
        <v>540154.7112477183</v>
      </c>
      <c r="AI324" s="84">
        <v>0.0046455560515585945</v>
      </c>
    </row>
    <row r="325" spans="1:35" ht="16.5" customHeight="1">
      <c r="A325" s="56" t="s">
        <v>291</v>
      </c>
      <c r="B325" s="62">
        <v>0</v>
      </c>
      <c r="C325" s="84"/>
      <c r="D325" s="62">
        <v>10275.122951213401</v>
      </c>
      <c r="E325" s="84">
        <v>0.009338979414595674</v>
      </c>
      <c r="F325" s="62">
        <v>0</v>
      </c>
      <c r="G325" s="84"/>
      <c r="H325" s="62">
        <v>0</v>
      </c>
      <c r="I325" s="84"/>
      <c r="J325" s="62">
        <v>0</v>
      </c>
      <c r="K325" s="84"/>
      <c r="L325" s="62">
        <v>0</v>
      </c>
      <c r="M325" s="84"/>
      <c r="N325" s="62">
        <v>0</v>
      </c>
      <c r="O325" s="84"/>
      <c r="P325" s="62">
        <v>0</v>
      </c>
      <c r="Q325" s="84"/>
      <c r="R325" s="62">
        <v>0</v>
      </c>
      <c r="S325" s="84"/>
      <c r="T325" s="62">
        <v>27589.8197517095</v>
      </c>
      <c r="U325" s="84">
        <v>0.0060756103388254915</v>
      </c>
      <c r="V325" s="62">
        <v>32342.8827666566</v>
      </c>
      <c r="W325" s="84">
        <v>0.0020736804828549206</v>
      </c>
      <c r="X325" s="62">
        <v>0</v>
      </c>
      <c r="Y325" s="84"/>
      <c r="Z325" s="62">
        <v>0</v>
      </c>
      <c r="AA325" s="84"/>
      <c r="AB325" s="62">
        <v>74479.5397828144</v>
      </c>
      <c r="AC325" s="84">
        <v>0.01244338892050177</v>
      </c>
      <c r="AD325" s="62">
        <v>226740.17227978556</v>
      </c>
      <c r="AE325" s="84">
        <v>0.009541230630684596</v>
      </c>
      <c r="AF325" s="62">
        <v>0</v>
      </c>
      <c r="AG325" s="84"/>
      <c r="AH325" s="62">
        <v>371427.5375321795</v>
      </c>
      <c r="AI325" s="84">
        <v>0.003194431907688766</v>
      </c>
    </row>
    <row r="326" spans="1:35" ht="16.5" customHeight="1">
      <c r="A326" s="75" t="s">
        <v>78</v>
      </c>
      <c r="B326" s="62">
        <v>0</v>
      </c>
      <c r="C326" s="84"/>
      <c r="D326" s="62">
        <v>10275.122951213401</v>
      </c>
      <c r="E326" s="84">
        <v>0.009338979414595674</v>
      </c>
      <c r="F326" s="62">
        <v>0</v>
      </c>
      <c r="G326" s="84"/>
      <c r="H326" s="62">
        <v>0</v>
      </c>
      <c r="I326" s="84"/>
      <c r="J326" s="62">
        <v>0</v>
      </c>
      <c r="K326" s="84"/>
      <c r="L326" s="62">
        <v>0</v>
      </c>
      <c r="M326" s="84"/>
      <c r="N326" s="62">
        <v>0</v>
      </c>
      <c r="O326" s="84"/>
      <c r="P326" s="62">
        <v>0</v>
      </c>
      <c r="Q326" s="84"/>
      <c r="R326" s="62">
        <v>0</v>
      </c>
      <c r="S326" s="84"/>
      <c r="T326" s="62">
        <v>27589.8197517095</v>
      </c>
      <c r="U326" s="84">
        <v>0.0060756103388254915</v>
      </c>
      <c r="V326" s="62">
        <v>32342.8827666566</v>
      </c>
      <c r="W326" s="84">
        <v>0.0020736804828549206</v>
      </c>
      <c r="X326" s="62">
        <v>0</v>
      </c>
      <c r="Y326" s="84"/>
      <c r="Z326" s="62">
        <v>0</v>
      </c>
      <c r="AA326" s="84"/>
      <c r="AB326" s="62">
        <v>74479.5397828144</v>
      </c>
      <c r="AC326" s="84">
        <v>0.01244338892050177</v>
      </c>
      <c r="AD326" s="62">
        <v>226740.17227978556</v>
      </c>
      <c r="AE326" s="84">
        <v>0.009541230630684596</v>
      </c>
      <c r="AF326" s="62">
        <v>0</v>
      </c>
      <c r="AG326" s="84"/>
      <c r="AH326" s="62">
        <v>371427.5375321795</v>
      </c>
      <c r="AI326" s="84">
        <v>0.003194431907688766</v>
      </c>
    </row>
    <row r="327" spans="1:35" ht="16.5" customHeight="1">
      <c r="A327" s="56" t="s">
        <v>292</v>
      </c>
      <c r="B327" s="62">
        <v>0</v>
      </c>
      <c r="C327" s="84"/>
      <c r="D327" s="62">
        <v>5775.434868042</v>
      </c>
      <c r="E327" s="84">
        <v>0.005249247877526651</v>
      </c>
      <c r="F327" s="62">
        <v>0</v>
      </c>
      <c r="G327" s="84"/>
      <c r="H327" s="62">
        <v>0</v>
      </c>
      <c r="I327" s="84"/>
      <c r="J327" s="62">
        <v>0</v>
      </c>
      <c r="K327" s="84"/>
      <c r="L327" s="62">
        <v>0</v>
      </c>
      <c r="M327" s="84"/>
      <c r="N327" s="62">
        <v>0</v>
      </c>
      <c r="O327" s="84"/>
      <c r="P327" s="62">
        <v>0</v>
      </c>
      <c r="Q327" s="84"/>
      <c r="R327" s="62">
        <v>0</v>
      </c>
      <c r="S327" s="84"/>
      <c r="T327" s="62">
        <v>0</v>
      </c>
      <c r="U327" s="84"/>
      <c r="V327" s="62">
        <v>0</v>
      </c>
      <c r="W327" s="84"/>
      <c r="X327" s="62">
        <v>0</v>
      </c>
      <c r="Y327" s="84"/>
      <c r="Z327" s="62">
        <v>0</v>
      </c>
      <c r="AA327" s="84"/>
      <c r="AB327" s="62">
        <v>82819.0892392569</v>
      </c>
      <c r="AC327" s="84">
        <v>0.013836687772923222</v>
      </c>
      <c r="AD327" s="62">
        <v>149110.80191567642</v>
      </c>
      <c r="AE327" s="84">
        <v>0.006274585294255916</v>
      </c>
      <c r="AF327" s="62">
        <v>0</v>
      </c>
      <c r="AG327" s="84"/>
      <c r="AH327" s="62">
        <v>237705.3260229753</v>
      </c>
      <c r="AI327" s="84">
        <v>0.002044365054676557</v>
      </c>
    </row>
    <row r="328" spans="1:35" ht="16.5" customHeight="1">
      <c r="A328" s="75" t="s">
        <v>78</v>
      </c>
      <c r="B328" s="62">
        <v>0</v>
      </c>
      <c r="C328" s="84"/>
      <c r="D328" s="62">
        <v>5775.434868042</v>
      </c>
      <c r="E328" s="84">
        <v>0.005249247877526651</v>
      </c>
      <c r="F328" s="62">
        <v>0</v>
      </c>
      <c r="G328" s="84"/>
      <c r="H328" s="62">
        <v>0</v>
      </c>
      <c r="I328" s="84"/>
      <c r="J328" s="62">
        <v>0</v>
      </c>
      <c r="K328" s="84"/>
      <c r="L328" s="62">
        <v>0</v>
      </c>
      <c r="M328" s="84"/>
      <c r="N328" s="62">
        <v>0</v>
      </c>
      <c r="O328" s="84"/>
      <c r="P328" s="62">
        <v>0</v>
      </c>
      <c r="Q328" s="84"/>
      <c r="R328" s="62">
        <v>0</v>
      </c>
      <c r="S328" s="84"/>
      <c r="T328" s="62">
        <v>0</v>
      </c>
      <c r="U328" s="84"/>
      <c r="V328" s="62">
        <v>0</v>
      </c>
      <c r="W328" s="84"/>
      <c r="X328" s="62">
        <v>0</v>
      </c>
      <c r="Y328" s="84"/>
      <c r="Z328" s="62">
        <v>0</v>
      </c>
      <c r="AA328" s="84"/>
      <c r="AB328" s="62">
        <v>82819.0892392569</v>
      </c>
      <c r="AC328" s="84">
        <v>0.013836687772923222</v>
      </c>
      <c r="AD328" s="62">
        <v>149110.80191567642</v>
      </c>
      <c r="AE328" s="84">
        <v>0.006274585294255916</v>
      </c>
      <c r="AF328" s="62">
        <v>0</v>
      </c>
      <c r="AG328" s="84"/>
      <c r="AH328" s="62">
        <v>237705.3260229753</v>
      </c>
      <c r="AI328" s="84">
        <v>0.002044365054676557</v>
      </c>
    </row>
    <row r="329" spans="1:35" ht="16.5" customHeight="1">
      <c r="A329" s="56" t="s">
        <v>293</v>
      </c>
      <c r="B329" s="62">
        <v>0</v>
      </c>
      <c r="C329" s="84"/>
      <c r="D329" s="62">
        <v>0</v>
      </c>
      <c r="E329" s="84"/>
      <c r="F329" s="62">
        <v>0</v>
      </c>
      <c r="G329" s="84"/>
      <c r="H329" s="62">
        <v>0</v>
      </c>
      <c r="I329" s="84"/>
      <c r="J329" s="62">
        <v>0</v>
      </c>
      <c r="K329" s="84"/>
      <c r="L329" s="62">
        <v>0</v>
      </c>
      <c r="M329" s="84"/>
      <c r="N329" s="62">
        <v>0</v>
      </c>
      <c r="O329" s="84"/>
      <c r="P329" s="62">
        <v>0</v>
      </c>
      <c r="Q329" s="84"/>
      <c r="R329" s="62">
        <v>0</v>
      </c>
      <c r="S329" s="84"/>
      <c r="T329" s="62">
        <v>0</v>
      </c>
      <c r="U329" s="84"/>
      <c r="V329" s="62">
        <v>0</v>
      </c>
      <c r="W329" s="84"/>
      <c r="X329" s="62">
        <v>0</v>
      </c>
      <c r="Y329" s="84"/>
      <c r="Z329" s="62">
        <v>0</v>
      </c>
      <c r="AA329" s="84"/>
      <c r="AB329" s="62">
        <v>41114.1355625</v>
      </c>
      <c r="AC329" s="84">
        <v>0.006868989529557593</v>
      </c>
      <c r="AD329" s="62">
        <v>71393.987539875</v>
      </c>
      <c r="AE329" s="84">
        <v>0.003004260312202732</v>
      </c>
      <c r="AF329" s="62">
        <v>0</v>
      </c>
      <c r="AG329" s="84"/>
      <c r="AH329" s="62">
        <v>112508.123102375</v>
      </c>
      <c r="AI329" s="84">
        <v>0.0009676168350368067</v>
      </c>
    </row>
    <row r="330" spans="1:35" ht="16.5" customHeight="1">
      <c r="A330" s="75" t="s">
        <v>78</v>
      </c>
      <c r="B330" s="62">
        <v>0</v>
      </c>
      <c r="C330" s="84"/>
      <c r="D330" s="62">
        <v>0</v>
      </c>
      <c r="E330" s="84"/>
      <c r="F330" s="62">
        <v>0</v>
      </c>
      <c r="G330" s="84"/>
      <c r="H330" s="62">
        <v>0</v>
      </c>
      <c r="I330" s="84"/>
      <c r="J330" s="62">
        <v>0</v>
      </c>
      <c r="K330" s="84"/>
      <c r="L330" s="62">
        <v>0</v>
      </c>
      <c r="M330" s="84"/>
      <c r="N330" s="62">
        <v>0</v>
      </c>
      <c r="O330" s="84"/>
      <c r="P330" s="62">
        <v>0</v>
      </c>
      <c r="Q330" s="84"/>
      <c r="R330" s="62">
        <v>0</v>
      </c>
      <c r="S330" s="84"/>
      <c r="T330" s="62">
        <v>0</v>
      </c>
      <c r="U330" s="84"/>
      <c r="V330" s="62">
        <v>0</v>
      </c>
      <c r="W330" s="84"/>
      <c r="X330" s="62">
        <v>0</v>
      </c>
      <c r="Y330" s="84"/>
      <c r="Z330" s="62">
        <v>0</v>
      </c>
      <c r="AA330" s="84"/>
      <c r="AB330" s="62">
        <v>41114.1355625</v>
      </c>
      <c r="AC330" s="84">
        <v>0.006868989529557593</v>
      </c>
      <c r="AD330" s="62">
        <v>71393.987539875</v>
      </c>
      <c r="AE330" s="84">
        <v>0.003004260312202732</v>
      </c>
      <c r="AF330" s="62">
        <v>0</v>
      </c>
      <c r="AG330" s="84"/>
      <c r="AH330" s="62">
        <v>112508.123102375</v>
      </c>
      <c r="AI330" s="84">
        <v>0.0009676168350368067</v>
      </c>
    </row>
    <row r="331" spans="1:35" ht="16.5" customHeight="1">
      <c r="A331" s="56" t="s">
        <v>294</v>
      </c>
      <c r="B331" s="62">
        <v>0</v>
      </c>
      <c r="C331" s="84"/>
      <c r="D331" s="62">
        <v>1343.7170198513</v>
      </c>
      <c r="E331" s="84">
        <v>0.0012212939589157147</v>
      </c>
      <c r="F331" s="62">
        <v>15435.6064805878</v>
      </c>
      <c r="G331" s="84">
        <v>0.0016677719426471567</v>
      </c>
      <c r="H331" s="62">
        <v>0</v>
      </c>
      <c r="I331" s="84"/>
      <c r="J331" s="62">
        <v>0</v>
      </c>
      <c r="K331" s="84"/>
      <c r="L331" s="62">
        <v>39221.4544416801</v>
      </c>
      <c r="M331" s="84">
        <v>0.0055092201941169035</v>
      </c>
      <c r="N331" s="62">
        <v>34689.8373492224</v>
      </c>
      <c r="O331" s="84">
        <v>0.001211296030346331</v>
      </c>
      <c r="P331" s="62">
        <v>0</v>
      </c>
      <c r="Q331" s="84"/>
      <c r="R331" s="62">
        <v>0</v>
      </c>
      <c r="S331" s="84"/>
      <c r="T331" s="62">
        <v>12611.0584592677</v>
      </c>
      <c r="U331" s="84">
        <v>0.002777106840428417</v>
      </c>
      <c r="V331" s="62">
        <v>7733.2285632258</v>
      </c>
      <c r="W331" s="84">
        <v>0.0004958199074805373</v>
      </c>
      <c r="X331" s="62">
        <v>6732.2964974182</v>
      </c>
      <c r="Y331" s="84">
        <v>0.0017980856345816564</v>
      </c>
      <c r="Z331" s="62">
        <v>0</v>
      </c>
      <c r="AA331" s="84"/>
      <c r="AB331" s="62">
        <v>0</v>
      </c>
      <c r="AC331" s="84"/>
      <c r="AD331" s="62">
        <v>0</v>
      </c>
      <c r="AE331" s="84"/>
      <c r="AF331" s="62">
        <v>0</v>
      </c>
      <c r="AG331" s="84"/>
      <c r="AH331" s="62">
        <v>117767.19881125331</v>
      </c>
      <c r="AI331" s="84">
        <v>0.0010128470819942938</v>
      </c>
    </row>
    <row r="332" spans="1:35" ht="16.5" customHeight="1">
      <c r="A332" s="75" t="s">
        <v>78</v>
      </c>
      <c r="B332" s="62">
        <v>0</v>
      </c>
      <c r="C332" s="84"/>
      <c r="D332" s="62">
        <v>1343.7170198513</v>
      </c>
      <c r="E332" s="84">
        <v>0.0012212939589157147</v>
      </c>
      <c r="F332" s="62">
        <v>15435.6064805878</v>
      </c>
      <c r="G332" s="84">
        <v>0.0016677719426471567</v>
      </c>
      <c r="H332" s="62">
        <v>0</v>
      </c>
      <c r="I332" s="84"/>
      <c r="J332" s="62">
        <v>0</v>
      </c>
      <c r="K332" s="84"/>
      <c r="L332" s="62">
        <v>39221.4544416801</v>
      </c>
      <c r="M332" s="84">
        <v>0.0055092201941169035</v>
      </c>
      <c r="N332" s="62">
        <v>34689.8373492224</v>
      </c>
      <c r="O332" s="84">
        <v>0.001211296030346331</v>
      </c>
      <c r="P332" s="62">
        <v>0</v>
      </c>
      <c r="Q332" s="84"/>
      <c r="R332" s="62">
        <v>0</v>
      </c>
      <c r="S332" s="84"/>
      <c r="T332" s="62">
        <v>12611.0584592677</v>
      </c>
      <c r="U332" s="84">
        <v>0.002777106840428417</v>
      </c>
      <c r="V332" s="62">
        <v>7733.2285632258</v>
      </c>
      <c r="W332" s="84">
        <v>0.0004958199074805373</v>
      </c>
      <c r="X332" s="62">
        <v>6732.2964974182</v>
      </c>
      <c r="Y332" s="84">
        <v>0.0017980856345816564</v>
      </c>
      <c r="Z332" s="62">
        <v>0</v>
      </c>
      <c r="AA332" s="84"/>
      <c r="AB332" s="62">
        <v>0</v>
      </c>
      <c r="AC332" s="84"/>
      <c r="AD332" s="62">
        <v>0</v>
      </c>
      <c r="AE332" s="84"/>
      <c r="AF332" s="62">
        <v>0</v>
      </c>
      <c r="AG332" s="84"/>
      <c r="AH332" s="62">
        <v>117767.19881125331</v>
      </c>
      <c r="AI332" s="84">
        <v>0.0010128470819942938</v>
      </c>
    </row>
    <row r="333" spans="1:35" ht="16.5" customHeight="1">
      <c r="A333" s="56" t="s">
        <v>295</v>
      </c>
      <c r="B333" s="62">
        <v>0</v>
      </c>
      <c r="C333" s="84"/>
      <c r="D333" s="62">
        <v>0</v>
      </c>
      <c r="E333" s="84"/>
      <c r="F333" s="62">
        <v>0</v>
      </c>
      <c r="G333" s="84"/>
      <c r="H333" s="62">
        <v>0</v>
      </c>
      <c r="I333" s="84"/>
      <c r="J333" s="62">
        <v>0</v>
      </c>
      <c r="K333" s="84"/>
      <c r="L333" s="62">
        <v>56305.523611390796</v>
      </c>
      <c r="M333" s="84">
        <v>0.007908924646877846</v>
      </c>
      <c r="N333" s="62">
        <v>97183.86211828461</v>
      </c>
      <c r="O333" s="84">
        <v>0.0033934557032520097</v>
      </c>
      <c r="P333" s="62">
        <v>0</v>
      </c>
      <c r="Q333" s="84"/>
      <c r="R333" s="62">
        <v>0</v>
      </c>
      <c r="S333" s="84"/>
      <c r="T333" s="62">
        <v>0</v>
      </c>
      <c r="U333" s="84"/>
      <c r="V333" s="62">
        <v>0</v>
      </c>
      <c r="W333" s="84"/>
      <c r="X333" s="62">
        <v>0</v>
      </c>
      <c r="Y333" s="84"/>
      <c r="Z333" s="62">
        <v>0</v>
      </c>
      <c r="AA333" s="84"/>
      <c r="AB333" s="62">
        <v>0</v>
      </c>
      <c r="AC333" s="84"/>
      <c r="AD333" s="62">
        <v>0</v>
      </c>
      <c r="AE333" s="84"/>
      <c r="AF333" s="62">
        <v>0</v>
      </c>
      <c r="AG333" s="84"/>
      <c r="AH333" s="62">
        <v>153489.3857296754</v>
      </c>
      <c r="AI333" s="84">
        <v>0.0013200728048440526</v>
      </c>
    </row>
    <row r="334" spans="1:35" ht="16.5" customHeight="1">
      <c r="A334" s="75" t="s">
        <v>78</v>
      </c>
      <c r="B334" s="62">
        <v>0</v>
      </c>
      <c r="C334" s="84"/>
      <c r="D334" s="62">
        <v>0</v>
      </c>
      <c r="E334" s="84"/>
      <c r="F334" s="62">
        <v>0</v>
      </c>
      <c r="G334" s="84"/>
      <c r="H334" s="62">
        <v>0</v>
      </c>
      <c r="I334" s="84"/>
      <c r="J334" s="62">
        <v>0</v>
      </c>
      <c r="K334" s="84"/>
      <c r="L334" s="62">
        <v>56305.523611390796</v>
      </c>
      <c r="M334" s="84">
        <v>0.007908924646877846</v>
      </c>
      <c r="N334" s="62">
        <v>97183.86211828461</v>
      </c>
      <c r="O334" s="84">
        <v>0.0033934557032520097</v>
      </c>
      <c r="P334" s="62">
        <v>0</v>
      </c>
      <c r="Q334" s="84"/>
      <c r="R334" s="62">
        <v>0</v>
      </c>
      <c r="S334" s="84"/>
      <c r="T334" s="62">
        <v>0</v>
      </c>
      <c r="U334" s="84"/>
      <c r="V334" s="62">
        <v>0</v>
      </c>
      <c r="W334" s="84"/>
      <c r="X334" s="62">
        <v>0</v>
      </c>
      <c r="Y334" s="84"/>
      <c r="Z334" s="62">
        <v>0</v>
      </c>
      <c r="AA334" s="84"/>
      <c r="AB334" s="62">
        <v>0</v>
      </c>
      <c r="AC334" s="84"/>
      <c r="AD334" s="62">
        <v>0</v>
      </c>
      <c r="AE334" s="84"/>
      <c r="AF334" s="62">
        <v>0</v>
      </c>
      <c r="AG334" s="84"/>
      <c r="AH334" s="62">
        <v>153489.3857296754</v>
      </c>
      <c r="AI334" s="84">
        <v>0.0013200728048440526</v>
      </c>
    </row>
    <row r="335" spans="1:35" ht="16.5" customHeight="1">
      <c r="A335" s="56" t="s">
        <v>296</v>
      </c>
      <c r="B335" s="62">
        <v>0</v>
      </c>
      <c r="C335" s="84"/>
      <c r="D335" s="62">
        <v>0</v>
      </c>
      <c r="E335" s="84"/>
      <c r="F335" s="62">
        <v>0</v>
      </c>
      <c r="G335" s="84"/>
      <c r="H335" s="62">
        <v>0</v>
      </c>
      <c r="I335" s="84"/>
      <c r="J335" s="62">
        <v>0</v>
      </c>
      <c r="K335" s="84"/>
      <c r="L335" s="62">
        <v>5.7579185347</v>
      </c>
      <c r="M335" s="84">
        <v>8.087828847504212E-07</v>
      </c>
      <c r="N335" s="62">
        <v>2222.0458056953</v>
      </c>
      <c r="O335" s="84">
        <v>7.758915778677657E-05</v>
      </c>
      <c r="P335" s="62">
        <v>571.7250569347</v>
      </c>
      <c r="Q335" s="84">
        <v>0.000140271573973618</v>
      </c>
      <c r="R335" s="62">
        <v>0</v>
      </c>
      <c r="S335" s="84"/>
      <c r="T335" s="62">
        <v>0</v>
      </c>
      <c r="U335" s="84"/>
      <c r="V335" s="62">
        <v>0</v>
      </c>
      <c r="W335" s="84"/>
      <c r="X335" s="62">
        <v>0</v>
      </c>
      <c r="Y335" s="84"/>
      <c r="Z335" s="62">
        <v>0</v>
      </c>
      <c r="AA335" s="84"/>
      <c r="AB335" s="62">
        <v>0</v>
      </c>
      <c r="AC335" s="84"/>
      <c r="AD335" s="62">
        <v>0</v>
      </c>
      <c r="AE335" s="84"/>
      <c r="AF335" s="62">
        <v>0</v>
      </c>
      <c r="AG335" s="84"/>
      <c r="AH335" s="62">
        <v>2799.5287811647</v>
      </c>
      <c r="AI335" s="84">
        <v>2.4077116426163656E-05</v>
      </c>
    </row>
    <row r="336" spans="1:35" ht="16.5" customHeight="1">
      <c r="A336" s="75" t="s">
        <v>86</v>
      </c>
      <c r="B336" s="62">
        <v>0</v>
      </c>
      <c r="C336" s="84"/>
      <c r="D336" s="62">
        <v>0</v>
      </c>
      <c r="E336" s="84"/>
      <c r="F336" s="62">
        <v>0</v>
      </c>
      <c r="G336" s="84"/>
      <c r="H336" s="62">
        <v>0</v>
      </c>
      <c r="I336" s="84"/>
      <c r="J336" s="62">
        <v>0</v>
      </c>
      <c r="K336" s="84"/>
      <c r="L336" s="62">
        <v>5.7579185347</v>
      </c>
      <c r="M336" s="84">
        <v>8.087828847504212E-07</v>
      </c>
      <c r="N336" s="62">
        <v>2222.0458056953</v>
      </c>
      <c r="O336" s="84">
        <v>7.758915778677657E-05</v>
      </c>
      <c r="P336" s="62">
        <v>571.7250569347</v>
      </c>
      <c r="Q336" s="84">
        <v>0.000140271573973618</v>
      </c>
      <c r="R336" s="62">
        <v>0</v>
      </c>
      <c r="S336" s="84"/>
      <c r="T336" s="62">
        <v>0</v>
      </c>
      <c r="U336" s="84"/>
      <c r="V336" s="62">
        <v>0</v>
      </c>
      <c r="W336" s="84"/>
      <c r="X336" s="62">
        <v>0</v>
      </c>
      <c r="Y336" s="84"/>
      <c r="Z336" s="62">
        <v>0</v>
      </c>
      <c r="AA336" s="84"/>
      <c r="AB336" s="62">
        <v>0</v>
      </c>
      <c r="AC336" s="84"/>
      <c r="AD336" s="62">
        <v>0</v>
      </c>
      <c r="AE336" s="84"/>
      <c r="AF336" s="62">
        <v>0</v>
      </c>
      <c r="AG336" s="84"/>
      <c r="AH336" s="62">
        <v>2799.5287811647</v>
      </c>
      <c r="AI336" s="84">
        <v>2.4077116426163656E-05</v>
      </c>
    </row>
    <row r="337" spans="1:35" ht="16.5" customHeight="1">
      <c r="A337" s="56" t="s">
        <v>297</v>
      </c>
      <c r="B337" s="62">
        <v>0</v>
      </c>
      <c r="C337" s="84"/>
      <c r="D337" s="62">
        <v>0</v>
      </c>
      <c r="E337" s="84"/>
      <c r="F337" s="62">
        <v>0</v>
      </c>
      <c r="G337" s="84"/>
      <c r="H337" s="62">
        <v>0</v>
      </c>
      <c r="I337" s="84"/>
      <c r="J337" s="62">
        <v>0</v>
      </c>
      <c r="K337" s="84"/>
      <c r="L337" s="62">
        <v>0</v>
      </c>
      <c r="M337" s="84"/>
      <c r="N337" s="62">
        <v>0</v>
      </c>
      <c r="O337" s="84"/>
      <c r="P337" s="62">
        <v>0</v>
      </c>
      <c r="Q337" s="84"/>
      <c r="R337" s="62">
        <v>0</v>
      </c>
      <c r="S337" s="84"/>
      <c r="T337" s="62">
        <v>0</v>
      </c>
      <c r="U337" s="84"/>
      <c r="V337" s="62">
        <v>0</v>
      </c>
      <c r="W337" s="84"/>
      <c r="X337" s="62">
        <v>0</v>
      </c>
      <c r="Y337" s="84"/>
      <c r="Z337" s="62">
        <v>0</v>
      </c>
      <c r="AA337" s="84"/>
      <c r="AB337" s="62">
        <v>1574.2438599999998</v>
      </c>
      <c r="AC337" s="84">
        <v>0.00026301087067420276</v>
      </c>
      <c r="AD337" s="62">
        <v>0</v>
      </c>
      <c r="AE337" s="84"/>
      <c r="AF337" s="62">
        <v>0</v>
      </c>
      <c r="AG337" s="84"/>
      <c r="AH337" s="62">
        <v>1574.2438599999998</v>
      </c>
      <c r="AI337" s="84">
        <v>1.353915450178877E-05</v>
      </c>
    </row>
    <row r="338" spans="1:35" ht="16.5" customHeight="1">
      <c r="A338" s="75" t="s">
        <v>87</v>
      </c>
      <c r="B338" s="62">
        <v>0</v>
      </c>
      <c r="C338" s="84"/>
      <c r="D338" s="62">
        <v>0</v>
      </c>
      <c r="E338" s="84"/>
      <c r="F338" s="62">
        <v>0</v>
      </c>
      <c r="G338" s="84"/>
      <c r="H338" s="62">
        <v>0</v>
      </c>
      <c r="I338" s="84"/>
      <c r="J338" s="62">
        <v>0</v>
      </c>
      <c r="K338" s="84"/>
      <c r="L338" s="62">
        <v>0</v>
      </c>
      <c r="M338" s="84"/>
      <c r="N338" s="62">
        <v>0</v>
      </c>
      <c r="O338" s="84"/>
      <c r="P338" s="62">
        <v>0</v>
      </c>
      <c r="Q338" s="84"/>
      <c r="R338" s="62">
        <v>0</v>
      </c>
      <c r="S338" s="84"/>
      <c r="T338" s="62">
        <v>0</v>
      </c>
      <c r="U338" s="84"/>
      <c r="V338" s="62">
        <v>0</v>
      </c>
      <c r="W338" s="84"/>
      <c r="X338" s="62">
        <v>0</v>
      </c>
      <c r="Y338" s="84"/>
      <c r="Z338" s="62">
        <v>0</v>
      </c>
      <c r="AA338" s="84"/>
      <c r="AB338" s="62">
        <v>1574.2438599999998</v>
      </c>
      <c r="AC338" s="84">
        <v>0.00026301087067420276</v>
      </c>
      <c r="AD338" s="62">
        <v>0</v>
      </c>
      <c r="AE338" s="84"/>
      <c r="AF338" s="62">
        <v>0</v>
      </c>
      <c r="AG338" s="84"/>
      <c r="AH338" s="62">
        <v>1574.2438599999998</v>
      </c>
      <c r="AI338" s="84">
        <v>1.353915450178877E-05</v>
      </c>
    </row>
    <row r="339" spans="1:35" ht="16.5" customHeight="1">
      <c r="A339" s="56" t="s">
        <v>298</v>
      </c>
      <c r="B339" s="62">
        <v>0</v>
      </c>
      <c r="C339" s="84"/>
      <c r="D339" s="62">
        <v>10906.184482305</v>
      </c>
      <c r="E339" s="84">
        <v>0.009912546336976072</v>
      </c>
      <c r="F339" s="62">
        <v>10906.184482305</v>
      </c>
      <c r="G339" s="84">
        <v>0.001178381199585326</v>
      </c>
      <c r="H339" s="62">
        <v>14541.57930974</v>
      </c>
      <c r="I339" s="84">
        <v>0.00435122953746317</v>
      </c>
      <c r="J339" s="62">
        <v>0</v>
      </c>
      <c r="K339" s="84"/>
      <c r="L339" s="62">
        <v>0</v>
      </c>
      <c r="M339" s="84"/>
      <c r="N339" s="62">
        <v>0</v>
      </c>
      <c r="O339" s="84"/>
      <c r="P339" s="62">
        <v>0</v>
      </c>
      <c r="Q339" s="84"/>
      <c r="R339" s="62">
        <v>0</v>
      </c>
      <c r="S339" s="84"/>
      <c r="T339" s="62">
        <v>0</v>
      </c>
      <c r="U339" s="84"/>
      <c r="V339" s="62">
        <v>0</v>
      </c>
      <c r="W339" s="84"/>
      <c r="X339" s="62">
        <v>0</v>
      </c>
      <c r="Y339" s="84"/>
      <c r="Z339" s="62">
        <v>0</v>
      </c>
      <c r="AA339" s="84"/>
      <c r="AB339" s="62">
        <v>0</v>
      </c>
      <c r="AC339" s="84"/>
      <c r="AD339" s="62">
        <v>0</v>
      </c>
      <c r="AE339" s="84"/>
      <c r="AF339" s="62">
        <v>0</v>
      </c>
      <c r="AG339" s="84"/>
      <c r="AH339" s="62">
        <v>36353.948274350005</v>
      </c>
      <c r="AI339" s="84">
        <v>0.00031265913429477307</v>
      </c>
    </row>
    <row r="340" spans="1:35" ht="16.5" customHeight="1">
      <c r="A340" s="75" t="s">
        <v>78</v>
      </c>
      <c r="B340" s="62">
        <v>0</v>
      </c>
      <c r="C340" s="84"/>
      <c r="D340" s="62">
        <v>10906.184482305</v>
      </c>
      <c r="E340" s="84">
        <v>0.009912546336976072</v>
      </c>
      <c r="F340" s="62">
        <v>10906.184482305</v>
      </c>
      <c r="G340" s="84">
        <v>0.001178381199585326</v>
      </c>
      <c r="H340" s="62">
        <v>14541.57930974</v>
      </c>
      <c r="I340" s="84">
        <v>0.00435122953746317</v>
      </c>
      <c r="J340" s="62">
        <v>0</v>
      </c>
      <c r="K340" s="84"/>
      <c r="L340" s="62">
        <v>0</v>
      </c>
      <c r="M340" s="84"/>
      <c r="N340" s="62">
        <v>0</v>
      </c>
      <c r="O340" s="84"/>
      <c r="P340" s="62">
        <v>0</v>
      </c>
      <c r="Q340" s="84"/>
      <c r="R340" s="62">
        <v>0</v>
      </c>
      <c r="S340" s="84"/>
      <c r="T340" s="62">
        <v>0</v>
      </c>
      <c r="U340" s="84"/>
      <c r="V340" s="62">
        <v>0</v>
      </c>
      <c r="W340" s="84"/>
      <c r="X340" s="62">
        <v>0</v>
      </c>
      <c r="Y340" s="84"/>
      <c r="Z340" s="62">
        <v>0</v>
      </c>
      <c r="AA340" s="84"/>
      <c r="AB340" s="62">
        <v>0</v>
      </c>
      <c r="AC340" s="84"/>
      <c r="AD340" s="62">
        <v>0</v>
      </c>
      <c r="AE340" s="84"/>
      <c r="AF340" s="62">
        <v>0</v>
      </c>
      <c r="AG340" s="84"/>
      <c r="AH340" s="62">
        <v>36353.948274350005</v>
      </c>
      <c r="AI340" s="84">
        <v>0.00031265913429477307</v>
      </c>
    </row>
    <row r="341" spans="1:35" ht="16.5" customHeight="1">
      <c r="A341" s="56" t="s">
        <v>1501</v>
      </c>
      <c r="B341" s="62">
        <v>0</v>
      </c>
      <c r="C341" s="84"/>
      <c r="D341" s="62">
        <v>0</v>
      </c>
      <c r="E341" s="84"/>
      <c r="F341" s="62">
        <v>205.43041281</v>
      </c>
      <c r="G341" s="84">
        <v>2.2196152712354856E-05</v>
      </c>
      <c r="H341" s="62">
        <v>23.07255538</v>
      </c>
      <c r="I341" s="84">
        <v>6.903925793463613E-06</v>
      </c>
      <c r="J341" s="62">
        <v>0</v>
      </c>
      <c r="K341" s="84"/>
      <c r="L341" s="62">
        <v>0</v>
      </c>
      <c r="M341" s="84"/>
      <c r="N341" s="62">
        <v>0</v>
      </c>
      <c r="O341" s="84"/>
      <c r="P341" s="62">
        <v>0</v>
      </c>
      <c r="Q341" s="84"/>
      <c r="R341" s="62">
        <v>0</v>
      </c>
      <c r="S341" s="84"/>
      <c r="T341" s="62">
        <v>0</v>
      </c>
      <c r="U341" s="84"/>
      <c r="V341" s="62">
        <v>0</v>
      </c>
      <c r="W341" s="84"/>
      <c r="X341" s="62">
        <v>0</v>
      </c>
      <c r="Y341" s="84"/>
      <c r="Z341" s="62">
        <v>0</v>
      </c>
      <c r="AA341" s="84"/>
      <c r="AB341" s="62">
        <v>0</v>
      </c>
      <c r="AC341" s="84"/>
      <c r="AD341" s="62">
        <v>0</v>
      </c>
      <c r="AE341" s="84"/>
      <c r="AF341" s="62">
        <v>0</v>
      </c>
      <c r="AG341" s="84"/>
      <c r="AH341" s="62">
        <v>228.50296819000002</v>
      </c>
      <c r="AI341" s="84">
        <v>1.9652209349838184E-06</v>
      </c>
    </row>
    <row r="342" spans="1:35" ht="16.5" customHeight="1">
      <c r="A342" s="75" t="s">
        <v>86</v>
      </c>
      <c r="B342" s="62">
        <v>0</v>
      </c>
      <c r="C342" s="84"/>
      <c r="D342" s="62">
        <v>0</v>
      </c>
      <c r="E342" s="84"/>
      <c r="F342" s="62">
        <v>205.43041281</v>
      </c>
      <c r="G342" s="84">
        <v>2.2196152712354856E-05</v>
      </c>
      <c r="H342" s="62">
        <v>23.07255538</v>
      </c>
      <c r="I342" s="84">
        <v>6.903925793463613E-06</v>
      </c>
      <c r="J342" s="62">
        <v>0</v>
      </c>
      <c r="K342" s="84"/>
      <c r="L342" s="62">
        <v>0</v>
      </c>
      <c r="M342" s="84"/>
      <c r="N342" s="62">
        <v>0</v>
      </c>
      <c r="O342" s="84"/>
      <c r="P342" s="62">
        <v>0</v>
      </c>
      <c r="Q342" s="84"/>
      <c r="R342" s="62">
        <v>0</v>
      </c>
      <c r="S342" s="84"/>
      <c r="T342" s="62">
        <v>0</v>
      </c>
      <c r="U342" s="84"/>
      <c r="V342" s="62">
        <v>0</v>
      </c>
      <c r="W342" s="84"/>
      <c r="X342" s="62">
        <v>0</v>
      </c>
      <c r="Y342" s="84"/>
      <c r="Z342" s="62">
        <v>0</v>
      </c>
      <c r="AA342" s="84"/>
      <c r="AB342" s="62">
        <v>0</v>
      </c>
      <c r="AC342" s="84"/>
      <c r="AD342" s="62">
        <v>0</v>
      </c>
      <c r="AE342" s="84"/>
      <c r="AF342" s="62">
        <v>0</v>
      </c>
      <c r="AG342" s="84"/>
      <c r="AH342" s="62">
        <v>228.50296819000002</v>
      </c>
      <c r="AI342" s="84">
        <v>1.9652209349838184E-06</v>
      </c>
    </row>
    <row r="343" spans="1:35" ht="16.5" customHeight="1">
      <c r="A343" s="70" t="s">
        <v>52</v>
      </c>
      <c r="B343" s="71">
        <v>0</v>
      </c>
      <c r="C343" s="114"/>
      <c r="D343" s="71">
        <v>244167.16960791982</v>
      </c>
      <c r="E343" s="114">
        <v>0.22192164332390527</v>
      </c>
      <c r="F343" s="71">
        <v>3646558.0053165685</v>
      </c>
      <c r="G343" s="114">
        <v>0.39399988177664147</v>
      </c>
      <c r="H343" s="71">
        <v>1594184.1216224933</v>
      </c>
      <c r="I343" s="114">
        <v>0.4770225358886824</v>
      </c>
      <c r="J343" s="71">
        <v>0</v>
      </c>
      <c r="K343" s="114"/>
      <c r="L343" s="71">
        <v>856849.3894594422</v>
      </c>
      <c r="M343" s="114">
        <v>0.12035688188835272</v>
      </c>
      <c r="N343" s="71">
        <v>9673570.87216592</v>
      </c>
      <c r="O343" s="114">
        <v>0.33778071308804036</v>
      </c>
      <c r="P343" s="71">
        <v>1459886.5739696815</v>
      </c>
      <c r="Q343" s="114">
        <v>0.3581801865596197</v>
      </c>
      <c r="R343" s="71">
        <v>0</v>
      </c>
      <c r="S343" s="114"/>
      <c r="T343" s="71">
        <v>978927.0111250523</v>
      </c>
      <c r="U343" s="114">
        <v>0.2155715087402261</v>
      </c>
      <c r="V343" s="71">
        <v>5520898.896453046</v>
      </c>
      <c r="W343" s="114">
        <v>0.3539752585441359</v>
      </c>
      <c r="X343" s="71">
        <v>1503652.5305067303</v>
      </c>
      <c r="Y343" s="114">
        <v>0.40160085277636837</v>
      </c>
      <c r="Z343" s="71">
        <v>0</v>
      </c>
      <c r="AA343" s="114"/>
      <c r="AB343" s="71">
        <v>650708.9931782719</v>
      </c>
      <c r="AC343" s="114">
        <v>0.10871475709700475</v>
      </c>
      <c r="AD343" s="71">
        <v>5305276.159465636</v>
      </c>
      <c r="AE343" s="114">
        <v>0.22324611862106736</v>
      </c>
      <c r="AF343" s="71">
        <v>1286010.0550754354</v>
      </c>
      <c r="AG343" s="114">
        <v>0.3536798308537593</v>
      </c>
      <c r="AH343" s="71">
        <v>32720689.777946208</v>
      </c>
      <c r="AI343" s="114">
        <v>0.2814115942041622</v>
      </c>
    </row>
    <row r="344" spans="1:35" ht="16.5" customHeight="1">
      <c r="A344" s="56" t="s">
        <v>299</v>
      </c>
      <c r="B344" s="62">
        <v>0</v>
      </c>
      <c r="C344" s="84"/>
      <c r="D344" s="62">
        <v>0</v>
      </c>
      <c r="E344" s="84"/>
      <c r="F344" s="62">
        <v>0</v>
      </c>
      <c r="G344" s="84"/>
      <c r="H344" s="62">
        <v>0</v>
      </c>
      <c r="I344" s="84"/>
      <c r="J344" s="62">
        <v>0</v>
      </c>
      <c r="K344" s="84"/>
      <c r="L344" s="62">
        <v>0</v>
      </c>
      <c r="M344" s="84"/>
      <c r="N344" s="62">
        <v>0</v>
      </c>
      <c r="O344" s="84"/>
      <c r="P344" s="62">
        <v>0</v>
      </c>
      <c r="Q344" s="84"/>
      <c r="R344" s="62">
        <v>0</v>
      </c>
      <c r="S344" s="84"/>
      <c r="T344" s="62">
        <v>0</v>
      </c>
      <c r="U344" s="84"/>
      <c r="V344" s="62">
        <v>0.018563073</v>
      </c>
      <c r="W344" s="84">
        <v>1.1901809266549305E-09</v>
      </c>
      <c r="X344" s="62">
        <v>0.0475714227</v>
      </c>
      <c r="Y344" s="84">
        <v>1.2705544357157307E-08</v>
      </c>
      <c r="Z344" s="62">
        <v>0</v>
      </c>
      <c r="AA344" s="84"/>
      <c r="AB344" s="62">
        <v>0</v>
      </c>
      <c r="AC344" s="84"/>
      <c r="AD344" s="62">
        <v>0</v>
      </c>
      <c r="AE344" s="84"/>
      <c r="AF344" s="62">
        <v>0.0001498814</v>
      </c>
      <c r="AG344" s="84">
        <v>4.122053944361668E-11</v>
      </c>
      <c r="AH344" s="62">
        <v>0.0662843771</v>
      </c>
      <c r="AI344" s="84">
        <v>5.700733192707066E-10</v>
      </c>
    </row>
    <row r="345" spans="1:35" ht="16.5" customHeight="1">
      <c r="A345" s="75" t="s">
        <v>88</v>
      </c>
      <c r="B345" s="62">
        <v>0</v>
      </c>
      <c r="C345" s="84"/>
      <c r="D345" s="62">
        <v>0</v>
      </c>
      <c r="E345" s="84"/>
      <c r="F345" s="62">
        <v>0</v>
      </c>
      <c r="G345" s="84"/>
      <c r="H345" s="62">
        <v>0</v>
      </c>
      <c r="I345" s="84"/>
      <c r="J345" s="62">
        <v>0</v>
      </c>
      <c r="K345" s="84"/>
      <c r="L345" s="62">
        <v>0</v>
      </c>
      <c r="M345" s="84"/>
      <c r="N345" s="62">
        <v>0</v>
      </c>
      <c r="O345" s="84"/>
      <c r="P345" s="62">
        <v>0</v>
      </c>
      <c r="Q345" s="84"/>
      <c r="R345" s="62">
        <v>0</v>
      </c>
      <c r="S345" s="84"/>
      <c r="T345" s="62">
        <v>0</v>
      </c>
      <c r="U345" s="84"/>
      <c r="V345" s="62">
        <v>0.018563073</v>
      </c>
      <c r="W345" s="84">
        <v>1.1901809266549305E-09</v>
      </c>
      <c r="X345" s="62">
        <v>0.0475714227</v>
      </c>
      <c r="Y345" s="84">
        <v>1.2705544357157307E-08</v>
      </c>
      <c r="Z345" s="62">
        <v>0</v>
      </c>
      <c r="AA345" s="84"/>
      <c r="AB345" s="62">
        <v>0</v>
      </c>
      <c r="AC345" s="84"/>
      <c r="AD345" s="62">
        <v>0</v>
      </c>
      <c r="AE345" s="84"/>
      <c r="AF345" s="62">
        <v>0.0001498814</v>
      </c>
      <c r="AG345" s="84">
        <v>4.122053944361668E-11</v>
      </c>
      <c r="AH345" s="62">
        <v>0.0662843771</v>
      </c>
      <c r="AI345" s="84">
        <v>5.700733192707066E-10</v>
      </c>
    </row>
    <row r="346" spans="1:35" ht="16.5" customHeight="1">
      <c r="A346" s="56" t="s">
        <v>300</v>
      </c>
      <c r="B346" s="62">
        <v>0</v>
      </c>
      <c r="C346" s="84"/>
      <c r="D346" s="62">
        <v>0</v>
      </c>
      <c r="E346" s="84"/>
      <c r="F346" s="62">
        <v>0</v>
      </c>
      <c r="G346" s="84"/>
      <c r="H346" s="62">
        <v>0</v>
      </c>
      <c r="I346" s="84"/>
      <c r="J346" s="62">
        <v>0</v>
      </c>
      <c r="K346" s="84"/>
      <c r="L346" s="62">
        <v>0</v>
      </c>
      <c r="M346" s="84"/>
      <c r="N346" s="62">
        <v>0</v>
      </c>
      <c r="O346" s="84"/>
      <c r="P346" s="62">
        <v>0</v>
      </c>
      <c r="Q346" s="84"/>
      <c r="R346" s="62">
        <v>0</v>
      </c>
      <c r="S346" s="84"/>
      <c r="T346" s="62">
        <v>0</v>
      </c>
      <c r="U346" s="84"/>
      <c r="V346" s="62">
        <v>93051.33592914531</v>
      </c>
      <c r="W346" s="84">
        <v>0.00596603403017536</v>
      </c>
      <c r="X346" s="62">
        <v>23270.2119805456</v>
      </c>
      <c r="Y346" s="84">
        <v>0.006215090778003482</v>
      </c>
      <c r="Z346" s="62">
        <v>0</v>
      </c>
      <c r="AA346" s="84"/>
      <c r="AB346" s="62">
        <v>0</v>
      </c>
      <c r="AC346" s="84"/>
      <c r="AD346" s="62">
        <v>0</v>
      </c>
      <c r="AE346" s="84"/>
      <c r="AF346" s="62">
        <v>0</v>
      </c>
      <c r="AG346" s="84"/>
      <c r="AH346" s="62">
        <v>116321.5479096909</v>
      </c>
      <c r="AI346" s="84">
        <v>0.001000413880627446</v>
      </c>
    </row>
    <row r="347" spans="1:35" ht="16.5" customHeight="1">
      <c r="A347" s="75" t="s">
        <v>301</v>
      </c>
      <c r="B347" s="62">
        <v>0</v>
      </c>
      <c r="C347" s="84"/>
      <c r="D347" s="62">
        <v>0</v>
      </c>
      <c r="E347" s="84"/>
      <c r="F347" s="62">
        <v>0</v>
      </c>
      <c r="G347" s="84"/>
      <c r="H347" s="62">
        <v>0</v>
      </c>
      <c r="I347" s="84"/>
      <c r="J347" s="62">
        <v>0</v>
      </c>
      <c r="K347" s="84"/>
      <c r="L347" s="62">
        <v>0</v>
      </c>
      <c r="M347" s="84"/>
      <c r="N347" s="62">
        <v>0</v>
      </c>
      <c r="O347" s="84"/>
      <c r="P347" s="62">
        <v>0</v>
      </c>
      <c r="Q347" s="84"/>
      <c r="R347" s="62">
        <v>0</v>
      </c>
      <c r="S347" s="84"/>
      <c r="T347" s="62">
        <v>0</v>
      </c>
      <c r="U347" s="84"/>
      <c r="V347" s="62">
        <v>93051.33592914531</v>
      </c>
      <c r="W347" s="84">
        <v>0.00596603403017536</v>
      </c>
      <c r="X347" s="62">
        <v>23270.2119805456</v>
      </c>
      <c r="Y347" s="84">
        <v>0.006215090778003482</v>
      </c>
      <c r="Z347" s="62">
        <v>0</v>
      </c>
      <c r="AA347" s="84"/>
      <c r="AB347" s="62">
        <v>0</v>
      </c>
      <c r="AC347" s="84"/>
      <c r="AD347" s="62">
        <v>0</v>
      </c>
      <c r="AE347" s="84"/>
      <c r="AF347" s="62">
        <v>0</v>
      </c>
      <c r="AG347" s="84"/>
      <c r="AH347" s="62">
        <v>116321.5479096909</v>
      </c>
      <c r="AI347" s="84">
        <v>0.001000413880627446</v>
      </c>
    </row>
    <row r="348" spans="1:35" ht="16.5" customHeight="1">
      <c r="A348" s="56" t="s">
        <v>302</v>
      </c>
      <c r="B348" s="62">
        <v>0</v>
      </c>
      <c r="C348" s="84"/>
      <c r="D348" s="62">
        <v>430.6199464696</v>
      </c>
      <c r="E348" s="84">
        <v>0.0003913871235106706</v>
      </c>
      <c r="F348" s="62">
        <v>50533.557615724</v>
      </c>
      <c r="G348" s="84">
        <v>0.00546000247283051</v>
      </c>
      <c r="H348" s="62">
        <v>37197.8227739821</v>
      </c>
      <c r="I348" s="84">
        <v>0.011130583668794436</v>
      </c>
      <c r="J348" s="62">
        <v>0</v>
      </c>
      <c r="K348" s="84"/>
      <c r="L348" s="62">
        <v>0</v>
      </c>
      <c r="M348" s="84"/>
      <c r="N348" s="62">
        <v>0</v>
      </c>
      <c r="O348" s="84"/>
      <c r="P348" s="62">
        <v>0</v>
      </c>
      <c r="Q348" s="84"/>
      <c r="R348" s="62">
        <v>0</v>
      </c>
      <c r="S348" s="84"/>
      <c r="T348" s="62">
        <v>0</v>
      </c>
      <c r="U348" s="84"/>
      <c r="V348" s="62">
        <v>0</v>
      </c>
      <c r="W348" s="84"/>
      <c r="X348" s="62">
        <v>0</v>
      </c>
      <c r="Y348" s="84"/>
      <c r="Z348" s="62">
        <v>0</v>
      </c>
      <c r="AA348" s="84"/>
      <c r="AB348" s="62">
        <v>0</v>
      </c>
      <c r="AC348" s="84"/>
      <c r="AD348" s="62">
        <v>0</v>
      </c>
      <c r="AE348" s="84"/>
      <c r="AF348" s="62">
        <v>0</v>
      </c>
      <c r="AG348" s="84"/>
      <c r="AH348" s="62">
        <v>88162.0003361757</v>
      </c>
      <c r="AI348" s="84">
        <v>0.0007582300138291385</v>
      </c>
    </row>
    <row r="349" spans="1:35" ht="16.5" customHeight="1">
      <c r="A349" s="75" t="s">
        <v>88</v>
      </c>
      <c r="B349" s="62">
        <v>0</v>
      </c>
      <c r="C349" s="84"/>
      <c r="D349" s="62">
        <v>430.6199464696</v>
      </c>
      <c r="E349" s="84">
        <v>0.0003913871235106706</v>
      </c>
      <c r="F349" s="62">
        <v>50533.557615724</v>
      </c>
      <c r="G349" s="84">
        <v>0.00546000247283051</v>
      </c>
      <c r="H349" s="62">
        <v>37197.8227739821</v>
      </c>
      <c r="I349" s="84">
        <v>0.011130583668794436</v>
      </c>
      <c r="J349" s="62">
        <v>0</v>
      </c>
      <c r="K349" s="84"/>
      <c r="L349" s="62">
        <v>0</v>
      </c>
      <c r="M349" s="84"/>
      <c r="N349" s="62">
        <v>0</v>
      </c>
      <c r="O349" s="84"/>
      <c r="P349" s="62">
        <v>0</v>
      </c>
      <c r="Q349" s="84"/>
      <c r="R349" s="62">
        <v>0</v>
      </c>
      <c r="S349" s="84"/>
      <c r="T349" s="62">
        <v>0</v>
      </c>
      <c r="U349" s="84"/>
      <c r="V349" s="62">
        <v>0</v>
      </c>
      <c r="W349" s="84"/>
      <c r="X349" s="62">
        <v>0</v>
      </c>
      <c r="Y349" s="84"/>
      <c r="Z349" s="62">
        <v>0</v>
      </c>
      <c r="AA349" s="84"/>
      <c r="AB349" s="62">
        <v>0</v>
      </c>
      <c r="AC349" s="84"/>
      <c r="AD349" s="62">
        <v>0</v>
      </c>
      <c r="AE349" s="84"/>
      <c r="AF349" s="62">
        <v>0</v>
      </c>
      <c r="AG349" s="84"/>
      <c r="AH349" s="62">
        <v>88162.0003361757</v>
      </c>
      <c r="AI349" s="84">
        <v>0.0007582300138291385</v>
      </c>
    </row>
    <row r="350" spans="1:35" ht="16.5" customHeight="1">
      <c r="A350" s="56" t="s">
        <v>303</v>
      </c>
      <c r="B350" s="62">
        <v>0</v>
      </c>
      <c r="C350" s="84"/>
      <c r="D350" s="62">
        <v>567.1630622857</v>
      </c>
      <c r="E350" s="84">
        <v>0.0005154901005617358</v>
      </c>
      <c r="F350" s="62">
        <v>13861.3758692314</v>
      </c>
      <c r="G350" s="84">
        <v>0.001497680948932182</v>
      </c>
      <c r="H350" s="62">
        <v>19217.1254629263</v>
      </c>
      <c r="I350" s="84">
        <v>0.005750278024025409</v>
      </c>
      <c r="J350" s="62">
        <v>0</v>
      </c>
      <c r="K350" s="84"/>
      <c r="L350" s="62">
        <v>2249.1651195343998</v>
      </c>
      <c r="M350" s="84">
        <v>0.00031592775109518564</v>
      </c>
      <c r="N350" s="62">
        <v>46805.3389052903</v>
      </c>
      <c r="O350" s="84">
        <v>0.001634343817880821</v>
      </c>
      <c r="P350" s="62">
        <v>5761.9750146412</v>
      </c>
      <c r="Q350" s="84">
        <v>0.0014136887909614493</v>
      </c>
      <c r="R350" s="62">
        <v>0</v>
      </c>
      <c r="S350" s="84"/>
      <c r="T350" s="62">
        <v>2.5034381811</v>
      </c>
      <c r="U350" s="84">
        <v>5.512872150880658E-07</v>
      </c>
      <c r="V350" s="62">
        <v>3.6341732704000003</v>
      </c>
      <c r="W350" s="84">
        <v>2.3300687933453971E-07</v>
      </c>
      <c r="X350" s="62">
        <v>3.3131003438</v>
      </c>
      <c r="Y350" s="84">
        <v>8.848745946348168E-07</v>
      </c>
      <c r="Z350" s="62">
        <v>0</v>
      </c>
      <c r="AA350" s="84"/>
      <c r="AB350" s="62">
        <v>4653.230820000001</v>
      </c>
      <c r="AC350" s="84">
        <v>0.0007774210340043725</v>
      </c>
      <c r="AD350" s="62">
        <v>66890.19303750001</v>
      </c>
      <c r="AE350" s="84">
        <v>0.0028147405564915807</v>
      </c>
      <c r="AF350" s="62">
        <v>15588.323247</v>
      </c>
      <c r="AG350" s="84">
        <v>0.004287116968902147</v>
      </c>
      <c r="AH350" s="62">
        <v>175603.3412502046</v>
      </c>
      <c r="AI350" s="84">
        <v>0.0015102620557255072</v>
      </c>
    </row>
    <row r="351" spans="1:35" ht="16.5" customHeight="1">
      <c r="A351" s="75" t="s">
        <v>88</v>
      </c>
      <c r="B351" s="62">
        <v>0</v>
      </c>
      <c r="C351" s="84"/>
      <c r="D351" s="62">
        <v>567.1630622857</v>
      </c>
      <c r="E351" s="84">
        <v>0.0005154901005617358</v>
      </c>
      <c r="F351" s="62">
        <v>13861.3758692314</v>
      </c>
      <c r="G351" s="84">
        <v>0.001497680948932182</v>
      </c>
      <c r="H351" s="62">
        <v>19217.1254629263</v>
      </c>
      <c r="I351" s="84">
        <v>0.005750278024025409</v>
      </c>
      <c r="J351" s="62">
        <v>0</v>
      </c>
      <c r="K351" s="84"/>
      <c r="L351" s="62">
        <v>2249.1651195343998</v>
      </c>
      <c r="M351" s="84">
        <v>0.00031592775109518564</v>
      </c>
      <c r="N351" s="62">
        <v>46805.3389052903</v>
      </c>
      <c r="O351" s="84">
        <v>0.001634343817880821</v>
      </c>
      <c r="P351" s="62">
        <v>5761.9750146412</v>
      </c>
      <c r="Q351" s="84">
        <v>0.0014136887909614493</v>
      </c>
      <c r="R351" s="62">
        <v>0</v>
      </c>
      <c r="S351" s="84"/>
      <c r="T351" s="62">
        <v>2.5034381811</v>
      </c>
      <c r="U351" s="84">
        <v>5.512872150880658E-07</v>
      </c>
      <c r="V351" s="62">
        <v>3.6341732704000003</v>
      </c>
      <c r="W351" s="84">
        <v>2.3300687933453971E-07</v>
      </c>
      <c r="X351" s="62">
        <v>3.3131003438</v>
      </c>
      <c r="Y351" s="84">
        <v>8.848745946348168E-07</v>
      </c>
      <c r="Z351" s="62">
        <v>0</v>
      </c>
      <c r="AA351" s="84"/>
      <c r="AB351" s="62">
        <v>4653.230820000001</v>
      </c>
      <c r="AC351" s="84">
        <v>0.0007774210340043725</v>
      </c>
      <c r="AD351" s="62">
        <v>66890.19303750001</v>
      </c>
      <c r="AE351" s="84">
        <v>0.0028147405564915807</v>
      </c>
      <c r="AF351" s="62">
        <v>15588.323247</v>
      </c>
      <c r="AG351" s="84">
        <v>0.004287116968902147</v>
      </c>
      <c r="AH351" s="62">
        <v>175603.3412502046</v>
      </c>
      <c r="AI351" s="84">
        <v>0.0015102620557255072</v>
      </c>
    </row>
    <row r="352" spans="1:35" ht="16.5" customHeight="1">
      <c r="A352" s="56" t="s">
        <v>304</v>
      </c>
      <c r="B352" s="62">
        <v>0</v>
      </c>
      <c r="C352" s="84"/>
      <c r="D352" s="62">
        <v>0</v>
      </c>
      <c r="E352" s="84"/>
      <c r="F352" s="62">
        <v>0</v>
      </c>
      <c r="G352" s="84"/>
      <c r="H352" s="62">
        <v>0</v>
      </c>
      <c r="I352" s="84"/>
      <c r="J352" s="62">
        <v>0</v>
      </c>
      <c r="K352" s="84"/>
      <c r="L352" s="62">
        <v>0</v>
      </c>
      <c r="M352" s="84"/>
      <c r="N352" s="62">
        <v>0</v>
      </c>
      <c r="O352" s="84"/>
      <c r="P352" s="62">
        <v>0</v>
      </c>
      <c r="Q352" s="84"/>
      <c r="R352" s="62">
        <v>0</v>
      </c>
      <c r="S352" s="84"/>
      <c r="T352" s="62">
        <v>0</v>
      </c>
      <c r="U352" s="84"/>
      <c r="V352" s="62">
        <v>88043.1816058072</v>
      </c>
      <c r="W352" s="84">
        <v>0.00564493365237792</v>
      </c>
      <c r="X352" s="62">
        <v>81274.27521415609</v>
      </c>
      <c r="Y352" s="84">
        <v>0.021707021783674153</v>
      </c>
      <c r="Z352" s="62">
        <v>0</v>
      </c>
      <c r="AA352" s="84"/>
      <c r="AB352" s="62">
        <v>0</v>
      </c>
      <c r="AC352" s="84"/>
      <c r="AD352" s="62">
        <v>0</v>
      </c>
      <c r="AE352" s="84"/>
      <c r="AF352" s="62">
        <v>0</v>
      </c>
      <c r="AG352" s="84"/>
      <c r="AH352" s="62">
        <v>169317.4568199633</v>
      </c>
      <c r="AI352" s="84">
        <v>0.0014562008250331888</v>
      </c>
    </row>
    <row r="353" spans="1:35" ht="16.5" customHeight="1">
      <c r="A353" s="75" t="s">
        <v>301</v>
      </c>
      <c r="B353" s="62">
        <v>0</v>
      </c>
      <c r="C353" s="84"/>
      <c r="D353" s="62">
        <v>0</v>
      </c>
      <c r="E353" s="84"/>
      <c r="F353" s="62">
        <v>0</v>
      </c>
      <c r="G353" s="84"/>
      <c r="H353" s="62">
        <v>0</v>
      </c>
      <c r="I353" s="84"/>
      <c r="J353" s="62">
        <v>0</v>
      </c>
      <c r="K353" s="84"/>
      <c r="L353" s="62">
        <v>0</v>
      </c>
      <c r="M353" s="84"/>
      <c r="N353" s="62">
        <v>0</v>
      </c>
      <c r="O353" s="84"/>
      <c r="P353" s="62">
        <v>0</v>
      </c>
      <c r="Q353" s="84"/>
      <c r="R353" s="62">
        <v>0</v>
      </c>
      <c r="S353" s="84"/>
      <c r="T353" s="62">
        <v>0</v>
      </c>
      <c r="U353" s="84"/>
      <c r="V353" s="62">
        <v>88043.1816058072</v>
      </c>
      <c r="W353" s="84">
        <v>0.00564493365237792</v>
      </c>
      <c r="X353" s="62">
        <v>81274.27521415609</v>
      </c>
      <c r="Y353" s="84">
        <v>0.021707021783674153</v>
      </c>
      <c r="Z353" s="62">
        <v>0</v>
      </c>
      <c r="AA353" s="84"/>
      <c r="AB353" s="62">
        <v>0</v>
      </c>
      <c r="AC353" s="84"/>
      <c r="AD353" s="62">
        <v>0</v>
      </c>
      <c r="AE353" s="84"/>
      <c r="AF353" s="62">
        <v>0</v>
      </c>
      <c r="AG353" s="84"/>
      <c r="AH353" s="62">
        <v>169317.4568199633</v>
      </c>
      <c r="AI353" s="84">
        <v>0.0014562008250331888</v>
      </c>
    </row>
    <row r="354" spans="1:35" ht="16.5" customHeight="1">
      <c r="A354" s="56" t="s">
        <v>305</v>
      </c>
      <c r="B354" s="62">
        <v>0</v>
      </c>
      <c r="C354" s="84"/>
      <c r="D354" s="62">
        <v>460.29369166939995</v>
      </c>
      <c r="E354" s="84">
        <v>0.00041835735996338024</v>
      </c>
      <c r="F354" s="62">
        <v>0</v>
      </c>
      <c r="G354" s="84"/>
      <c r="H354" s="62">
        <v>0</v>
      </c>
      <c r="I354" s="84"/>
      <c r="J354" s="62">
        <v>0</v>
      </c>
      <c r="K354" s="84"/>
      <c r="L354" s="62">
        <v>0</v>
      </c>
      <c r="M354" s="84"/>
      <c r="N354" s="62">
        <v>0</v>
      </c>
      <c r="O354" s="84"/>
      <c r="P354" s="62">
        <v>0</v>
      </c>
      <c r="Q354" s="84"/>
      <c r="R354" s="62">
        <v>0</v>
      </c>
      <c r="S354" s="84"/>
      <c r="T354" s="62">
        <v>0</v>
      </c>
      <c r="U354" s="84"/>
      <c r="V354" s="62">
        <v>57.2764547775</v>
      </c>
      <c r="W354" s="84">
        <v>3.672309214244548E-06</v>
      </c>
      <c r="X354" s="62">
        <v>0.038112313200000004</v>
      </c>
      <c r="Y354" s="84">
        <v>1.0179171831168968E-08</v>
      </c>
      <c r="Z354" s="62">
        <v>0</v>
      </c>
      <c r="AA354" s="84"/>
      <c r="AB354" s="62">
        <v>0</v>
      </c>
      <c r="AC354" s="84"/>
      <c r="AD354" s="62">
        <v>0</v>
      </c>
      <c r="AE354" s="84"/>
      <c r="AF354" s="62">
        <v>0</v>
      </c>
      <c r="AG354" s="84"/>
      <c r="AH354" s="62">
        <v>517.6082587601</v>
      </c>
      <c r="AI354" s="84">
        <v>4.451647146176486E-06</v>
      </c>
    </row>
    <row r="355" spans="1:35" ht="16.5" customHeight="1">
      <c r="A355" s="75" t="s">
        <v>88</v>
      </c>
      <c r="B355" s="62">
        <v>0</v>
      </c>
      <c r="C355" s="84"/>
      <c r="D355" s="62">
        <v>460.29369166939995</v>
      </c>
      <c r="E355" s="84">
        <v>0.00041835735996338024</v>
      </c>
      <c r="F355" s="62">
        <v>0</v>
      </c>
      <c r="G355" s="84"/>
      <c r="H355" s="62">
        <v>0</v>
      </c>
      <c r="I355" s="84"/>
      <c r="J355" s="62">
        <v>0</v>
      </c>
      <c r="K355" s="84"/>
      <c r="L355" s="62">
        <v>0</v>
      </c>
      <c r="M355" s="84"/>
      <c r="N355" s="62">
        <v>0</v>
      </c>
      <c r="O355" s="84"/>
      <c r="P355" s="62">
        <v>0</v>
      </c>
      <c r="Q355" s="84"/>
      <c r="R355" s="62">
        <v>0</v>
      </c>
      <c r="S355" s="84"/>
      <c r="T355" s="62">
        <v>0</v>
      </c>
      <c r="U355" s="84"/>
      <c r="V355" s="62">
        <v>57.2764547775</v>
      </c>
      <c r="W355" s="84">
        <v>3.672309214244548E-06</v>
      </c>
      <c r="X355" s="62">
        <v>0.038112313200000004</v>
      </c>
      <c r="Y355" s="84">
        <v>1.0179171831168968E-08</v>
      </c>
      <c r="Z355" s="62">
        <v>0</v>
      </c>
      <c r="AA355" s="84"/>
      <c r="AB355" s="62">
        <v>0</v>
      </c>
      <c r="AC355" s="84"/>
      <c r="AD355" s="62">
        <v>0</v>
      </c>
      <c r="AE355" s="84"/>
      <c r="AF355" s="62">
        <v>0</v>
      </c>
      <c r="AG355" s="84"/>
      <c r="AH355" s="62">
        <v>517.6082587601</v>
      </c>
      <c r="AI355" s="84">
        <v>4.451647146176486E-06</v>
      </c>
    </row>
    <row r="356" spans="1:35" ht="16.5" customHeight="1">
      <c r="A356" s="56" t="s">
        <v>306</v>
      </c>
      <c r="B356" s="62">
        <v>0</v>
      </c>
      <c r="C356" s="84"/>
      <c r="D356" s="62">
        <v>0</v>
      </c>
      <c r="E356" s="84"/>
      <c r="F356" s="62">
        <v>0</v>
      </c>
      <c r="G356" s="84"/>
      <c r="H356" s="62">
        <v>0</v>
      </c>
      <c r="I356" s="84"/>
      <c r="J356" s="62">
        <v>0</v>
      </c>
      <c r="K356" s="84"/>
      <c r="L356" s="62">
        <v>0</v>
      </c>
      <c r="M356" s="84"/>
      <c r="N356" s="62">
        <v>285247.88974678</v>
      </c>
      <c r="O356" s="84">
        <v>0.00996025530580032</v>
      </c>
      <c r="P356" s="62">
        <v>0</v>
      </c>
      <c r="Q356" s="84"/>
      <c r="R356" s="62">
        <v>0</v>
      </c>
      <c r="S356" s="84"/>
      <c r="T356" s="62">
        <v>0</v>
      </c>
      <c r="U356" s="84"/>
      <c r="V356" s="62">
        <v>0</v>
      </c>
      <c r="W356" s="84"/>
      <c r="X356" s="62">
        <v>0</v>
      </c>
      <c r="Y356" s="84"/>
      <c r="Z356" s="62">
        <v>0</v>
      </c>
      <c r="AA356" s="84"/>
      <c r="AB356" s="62">
        <v>0</v>
      </c>
      <c r="AC356" s="84"/>
      <c r="AD356" s="62">
        <v>142591.389191181</v>
      </c>
      <c r="AE356" s="84">
        <v>0.006000248286589382</v>
      </c>
      <c r="AF356" s="62">
        <v>0</v>
      </c>
      <c r="AG356" s="84"/>
      <c r="AH356" s="62">
        <v>427839.278937961</v>
      </c>
      <c r="AI356" s="84">
        <v>0.0036795964377939238</v>
      </c>
    </row>
    <row r="357" spans="1:35" ht="16.5" customHeight="1">
      <c r="A357" s="75" t="s">
        <v>301</v>
      </c>
      <c r="B357" s="62">
        <v>0</v>
      </c>
      <c r="C357" s="84"/>
      <c r="D357" s="62">
        <v>0</v>
      </c>
      <c r="E357" s="84"/>
      <c r="F357" s="62">
        <v>0</v>
      </c>
      <c r="G357" s="84"/>
      <c r="H357" s="62">
        <v>0</v>
      </c>
      <c r="I357" s="84"/>
      <c r="J357" s="62">
        <v>0</v>
      </c>
      <c r="K357" s="84"/>
      <c r="L357" s="62">
        <v>0</v>
      </c>
      <c r="M357" s="84"/>
      <c r="N357" s="62">
        <v>285247.88974678</v>
      </c>
      <c r="O357" s="84">
        <v>0.00996025530580032</v>
      </c>
      <c r="P357" s="62">
        <v>0</v>
      </c>
      <c r="Q357" s="84"/>
      <c r="R357" s="62">
        <v>0</v>
      </c>
      <c r="S357" s="84"/>
      <c r="T357" s="62">
        <v>0</v>
      </c>
      <c r="U357" s="84"/>
      <c r="V357" s="62">
        <v>0</v>
      </c>
      <c r="W357" s="84"/>
      <c r="X357" s="62">
        <v>0</v>
      </c>
      <c r="Y357" s="84"/>
      <c r="Z357" s="62">
        <v>0</v>
      </c>
      <c r="AA357" s="84"/>
      <c r="AB357" s="62">
        <v>0</v>
      </c>
      <c r="AC357" s="84"/>
      <c r="AD357" s="62">
        <v>142591.389191181</v>
      </c>
      <c r="AE357" s="84">
        <v>0.006000248286589382</v>
      </c>
      <c r="AF357" s="62">
        <v>0</v>
      </c>
      <c r="AG357" s="84"/>
      <c r="AH357" s="62">
        <v>427839.278937961</v>
      </c>
      <c r="AI357" s="84">
        <v>0.0036795964377939238</v>
      </c>
    </row>
    <row r="358" spans="1:35" ht="16.5" customHeight="1">
      <c r="A358" s="56" t="s">
        <v>307</v>
      </c>
      <c r="B358" s="62">
        <v>0</v>
      </c>
      <c r="C358" s="84"/>
      <c r="D358" s="62">
        <v>0</v>
      </c>
      <c r="E358" s="84"/>
      <c r="F358" s="62">
        <v>0</v>
      </c>
      <c r="G358" s="84"/>
      <c r="H358" s="62">
        <v>0</v>
      </c>
      <c r="I358" s="84"/>
      <c r="J358" s="62">
        <v>0</v>
      </c>
      <c r="K358" s="84"/>
      <c r="L358" s="62">
        <v>0</v>
      </c>
      <c r="M358" s="84"/>
      <c r="N358" s="62">
        <v>10214.234469294499</v>
      </c>
      <c r="O358" s="84">
        <v>0.0003566595467464891</v>
      </c>
      <c r="P358" s="62">
        <v>2553.5586173236</v>
      </c>
      <c r="Q358" s="84">
        <v>0.0006265103866643862</v>
      </c>
      <c r="R358" s="62">
        <v>0</v>
      </c>
      <c r="S358" s="84"/>
      <c r="T358" s="62">
        <v>0</v>
      </c>
      <c r="U358" s="84"/>
      <c r="V358" s="62">
        <v>10214.234469294499</v>
      </c>
      <c r="W358" s="84">
        <v>0.0006548908710177275</v>
      </c>
      <c r="X358" s="62">
        <v>2553.5586173236</v>
      </c>
      <c r="Y358" s="84">
        <v>0.0006820134954888849</v>
      </c>
      <c r="Z358" s="62">
        <v>0</v>
      </c>
      <c r="AA358" s="84"/>
      <c r="AB358" s="62">
        <v>0</v>
      </c>
      <c r="AC358" s="84"/>
      <c r="AD358" s="62">
        <v>0</v>
      </c>
      <c r="AE358" s="84"/>
      <c r="AF358" s="62">
        <v>0</v>
      </c>
      <c r="AG358" s="84"/>
      <c r="AH358" s="62">
        <v>25535.5861732362</v>
      </c>
      <c r="AI358" s="84">
        <v>0.00021961670315371977</v>
      </c>
    </row>
    <row r="359" spans="1:35" ht="16.5" customHeight="1">
      <c r="A359" s="75" t="s">
        <v>301</v>
      </c>
      <c r="B359" s="62">
        <v>0</v>
      </c>
      <c r="C359" s="84"/>
      <c r="D359" s="62">
        <v>0</v>
      </c>
      <c r="E359" s="84"/>
      <c r="F359" s="62">
        <v>0</v>
      </c>
      <c r="G359" s="84"/>
      <c r="H359" s="62">
        <v>0</v>
      </c>
      <c r="I359" s="84"/>
      <c r="J359" s="62">
        <v>0</v>
      </c>
      <c r="K359" s="84"/>
      <c r="L359" s="62">
        <v>0</v>
      </c>
      <c r="M359" s="84"/>
      <c r="N359" s="62">
        <v>10214.234469294499</v>
      </c>
      <c r="O359" s="84">
        <v>0.0003566595467464891</v>
      </c>
      <c r="P359" s="62">
        <v>2553.5586173236</v>
      </c>
      <c r="Q359" s="84">
        <v>0.0006265103866643862</v>
      </c>
      <c r="R359" s="62">
        <v>0</v>
      </c>
      <c r="S359" s="84"/>
      <c r="T359" s="62">
        <v>0</v>
      </c>
      <c r="U359" s="84"/>
      <c r="V359" s="62">
        <v>10214.234469294499</v>
      </c>
      <c r="W359" s="84">
        <v>0.0006548908710177275</v>
      </c>
      <c r="X359" s="62">
        <v>2553.5586173236</v>
      </c>
      <c r="Y359" s="84">
        <v>0.0006820134954888849</v>
      </c>
      <c r="Z359" s="62">
        <v>0</v>
      </c>
      <c r="AA359" s="84"/>
      <c r="AB359" s="62">
        <v>0</v>
      </c>
      <c r="AC359" s="84"/>
      <c r="AD359" s="62">
        <v>0</v>
      </c>
      <c r="AE359" s="84"/>
      <c r="AF359" s="62">
        <v>0</v>
      </c>
      <c r="AG359" s="84"/>
      <c r="AH359" s="62">
        <v>25535.5861732362</v>
      </c>
      <c r="AI359" s="84">
        <v>0.00021961670315371977</v>
      </c>
    </row>
    <row r="360" spans="1:35" ht="16.5" customHeight="1">
      <c r="A360" s="56" t="s">
        <v>308</v>
      </c>
      <c r="B360" s="62">
        <v>0</v>
      </c>
      <c r="C360" s="84"/>
      <c r="D360" s="62">
        <v>0</v>
      </c>
      <c r="E360" s="84"/>
      <c r="F360" s="62">
        <v>0</v>
      </c>
      <c r="G360" s="84"/>
      <c r="H360" s="62">
        <v>0</v>
      </c>
      <c r="I360" s="84"/>
      <c r="J360" s="62">
        <v>0</v>
      </c>
      <c r="K360" s="84"/>
      <c r="L360" s="62">
        <v>0</v>
      </c>
      <c r="M360" s="84"/>
      <c r="N360" s="62">
        <v>7423.898541116399</v>
      </c>
      <c r="O360" s="84">
        <v>0.00025922689524371</v>
      </c>
      <c r="P360" s="62">
        <v>2745.8628979628998</v>
      </c>
      <c r="Q360" s="84">
        <v>0.000673691848802436</v>
      </c>
      <c r="R360" s="62">
        <v>0</v>
      </c>
      <c r="S360" s="84"/>
      <c r="T360" s="62">
        <v>0</v>
      </c>
      <c r="U360" s="84"/>
      <c r="V360" s="62">
        <v>0</v>
      </c>
      <c r="W360" s="84"/>
      <c r="X360" s="62">
        <v>0</v>
      </c>
      <c r="Y360" s="84"/>
      <c r="Z360" s="62">
        <v>0</v>
      </c>
      <c r="AA360" s="84"/>
      <c r="AB360" s="62">
        <v>0</v>
      </c>
      <c r="AC360" s="84"/>
      <c r="AD360" s="62">
        <v>0</v>
      </c>
      <c r="AE360" s="84"/>
      <c r="AF360" s="62">
        <v>0</v>
      </c>
      <c r="AG360" s="84"/>
      <c r="AH360" s="62">
        <v>10169.761439079299</v>
      </c>
      <c r="AI360" s="84">
        <v>8.746419463248111E-05</v>
      </c>
    </row>
    <row r="361" spans="1:35" ht="16.5" customHeight="1">
      <c r="A361" s="75" t="s">
        <v>301</v>
      </c>
      <c r="B361" s="62">
        <v>0</v>
      </c>
      <c r="C361" s="84"/>
      <c r="D361" s="62">
        <v>0</v>
      </c>
      <c r="E361" s="84"/>
      <c r="F361" s="62">
        <v>0</v>
      </c>
      <c r="G361" s="84"/>
      <c r="H361" s="62">
        <v>0</v>
      </c>
      <c r="I361" s="84"/>
      <c r="J361" s="62">
        <v>0</v>
      </c>
      <c r="K361" s="84"/>
      <c r="L361" s="62">
        <v>0</v>
      </c>
      <c r="M361" s="84"/>
      <c r="N361" s="62">
        <v>7423.898541116399</v>
      </c>
      <c r="O361" s="84">
        <v>0.00025922689524371</v>
      </c>
      <c r="P361" s="62">
        <v>2745.8628979628998</v>
      </c>
      <c r="Q361" s="84">
        <v>0.000673691848802436</v>
      </c>
      <c r="R361" s="62">
        <v>0</v>
      </c>
      <c r="S361" s="84"/>
      <c r="T361" s="62">
        <v>0</v>
      </c>
      <c r="U361" s="84"/>
      <c r="V361" s="62">
        <v>0</v>
      </c>
      <c r="W361" s="84"/>
      <c r="X361" s="62">
        <v>0</v>
      </c>
      <c r="Y361" s="84"/>
      <c r="Z361" s="62">
        <v>0</v>
      </c>
      <c r="AA361" s="84"/>
      <c r="AB361" s="62">
        <v>0</v>
      </c>
      <c r="AC361" s="84"/>
      <c r="AD361" s="62">
        <v>0</v>
      </c>
      <c r="AE361" s="84"/>
      <c r="AF361" s="62">
        <v>0</v>
      </c>
      <c r="AG361" s="84"/>
      <c r="AH361" s="62">
        <v>10169.761439079299</v>
      </c>
      <c r="AI361" s="84">
        <v>8.746419463248111E-05</v>
      </c>
    </row>
    <row r="362" spans="1:35" ht="16.5" customHeight="1">
      <c r="A362" s="56" t="s">
        <v>309</v>
      </c>
      <c r="B362" s="62">
        <v>0</v>
      </c>
      <c r="C362" s="84"/>
      <c r="D362" s="62">
        <v>0</v>
      </c>
      <c r="E362" s="84"/>
      <c r="F362" s="62">
        <v>0</v>
      </c>
      <c r="G362" s="84"/>
      <c r="H362" s="62">
        <v>0</v>
      </c>
      <c r="I362" s="84"/>
      <c r="J362" s="62">
        <v>0</v>
      </c>
      <c r="K362" s="84"/>
      <c r="L362" s="62">
        <v>0</v>
      </c>
      <c r="M362" s="84"/>
      <c r="N362" s="62">
        <v>0</v>
      </c>
      <c r="O362" s="84"/>
      <c r="P362" s="62">
        <v>0</v>
      </c>
      <c r="Q362" s="84"/>
      <c r="R362" s="62">
        <v>0</v>
      </c>
      <c r="S362" s="84"/>
      <c r="T362" s="62">
        <v>0</v>
      </c>
      <c r="U362" s="84"/>
      <c r="V362" s="62">
        <v>231262.38973971902</v>
      </c>
      <c r="W362" s="84">
        <v>0.014827506486714376</v>
      </c>
      <c r="X362" s="62">
        <v>28678.5755718132</v>
      </c>
      <c r="Y362" s="84">
        <v>0.007659575714723382</v>
      </c>
      <c r="Z362" s="62">
        <v>0</v>
      </c>
      <c r="AA362" s="84"/>
      <c r="AB362" s="62">
        <v>0</v>
      </c>
      <c r="AC362" s="84"/>
      <c r="AD362" s="62">
        <v>0</v>
      </c>
      <c r="AE362" s="84"/>
      <c r="AF362" s="62">
        <v>0</v>
      </c>
      <c r="AG362" s="84"/>
      <c r="AH362" s="62">
        <v>259940.9653115322</v>
      </c>
      <c r="AI362" s="84">
        <v>0.0022356008367705816</v>
      </c>
    </row>
    <row r="363" spans="1:35" ht="16.5" customHeight="1">
      <c r="A363" s="75" t="s">
        <v>301</v>
      </c>
      <c r="B363" s="62">
        <v>0</v>
      </c>
      <c r="C363" s="84"/>
      <c r="D363" s="62">
        <v>0</v>
      </c>
      <c r="E363" s="84"/>
      <c r="F363" s="62">
        <v>0</v>
      </c>
      <c r="G363" s="84"/>
      <c r="H363" s="62">
        <v>0</v>
      </c>
      <c r="I363" s="84"/>
      <c r="J363" s="62">
        <v>0</v>
      </c>
      <c r="K363" s="84"/>
      <c r="L363" s="62">
        <v>0</v>
      </c>
      <c r="M363" s="84"/>
      <c r="N363" s="62">
        <v>0</v>
      </c>
      <c r="O363" s="84"/>
      <c r="P363" s="62">
        <v>0</v>
      </c>
      <c r="Q363" s="84"/>
      <c r="R363" s="62">
        <v>0</v>
      </c>
      <c r="S363" s="84"/>
      <c r="T363" s="62">
        <v>0</v>
      </c>
      <c r="U363" s="84"/>
      <c r="V363" s="62">
        <v>231262.38973971902</v>
      </c>
      <c r="W363" s="84">
        <v>0.014827506486714376</v>
      </c>
      <c r="X363" s="62">
        <v>28678.5755718132</v>
      </c>
      <c r="Y363" s="84">
        <v>0.007659575714723382</v>
      </c>
      <c r="Z363" s="62">
        <v>0</v>
      </c>
      <c r="AA363" s="84"/>
      <c r="AB363" s="62">
        <v>0</v>
      </c>
      <c r="AC363" s="84"/>
      <c r="AD363" s="62">
        <v>0</v>
      </c>
      <c r="AE363" s="84"/>
      <c r="AF363" s="62">
        <v>0</v>
      </c>
      <c r="AG363" s="84"/>
      <c r="AH363" s="62">
        <v>259940.9653115322</v>
      </c>
      <c r="AI363" s="84">
        <v>0.0022356008367705816</v>
      </c>
    </row>
    <row r="364" spans="1:35" ht="16.5" customHeight="1">
      <c r="A364" s="56" t="s">
        <v>310</v>
      </c>
      <c r="B364" s="62">
        <v>0</v>
      </c>
      <c r="C364" s="84"/>
      <c r="D364" s="62">
        <v>0</v>
      </c>
      <c r="E364" s="84"/>
      <c r="F364" s="62">
        <v>0</v>
      </c>
      <c r="G364" s="84"/>
      <c r="H364" s="62">
        <v>0</v>
      </c>
      <c r="I364" s="84"/>
      <c r="J364" s="62">
        <v>0</v>
      </c>
      <c r="K364" s="84"/>
      <c r="L364" s="62">
        <v>0</v>
      </c>
      <c r="M364" s="84"/>
      <c r="N364" s="62">
        <v>67978.4609775461</v>
      </c>
      <c r="O364" s="84">
        <v>0.0023736646298516107</v>
      </c>
      <c r="P364" s="62">
        <v>31315.9984658063</v>
      </c>
      <c r="Q364" s="84">
        <v>0.007683316206054928</v>
      </c>
      <c r="R364" s="62">
        <v>0</v>
      </c>
      <c r="S364" s="84"/>
      <c r="T364" s="62">
        <v>0</v>
      </c>
      <c r="U364" s="84"/>
      <c r="V364" s="62">
        <v>44300.599714263604</v>
      </c>
      <c r="W364" s="84">
        <v>0.002840355625347776</v>
      </c>
      <c r="X364" s="62">
        <v>16803.5610207255</v>
      </c>
      <c r="Y364" s="84">
        <v>0.004487954696108497</v>
      </c>
      <c r="Z364" s="62">
        <v>0</v>
      </c>
      <c r="AA364" s="84"/>
      <c r="AB364" s="62">
        <v>0</v>
      </c>
      <c r="AC364" s="84"/>
      <c r="AD364" s="62">
        <v>30552.0840158015</v>
      </c>
      <c r="AE364" s="84">
        <v>0.0012856322587737703</v>
      </c>
      <c r="AF364" s="62">
        <v>30552.0840158015</v>
      </c>
      <c r="AG364" s="84">
        <v>0.008402466111592476</v>
      </c>
      <c r="AH364" s="62">
        <v>221502.7882099445</v>
      </c>
      <c r="AI364" s="84">
        <v>0.0019050164643179455</v>
      </c>
    </row>
    <row r="365" spans="1:35" ht="16.5" customHeight="1">
      <c r="A365" s="75" t="s">
        <v>301</v>
      </c>
      <c r="B365" s="62">
        <v>0</v>
      </c>
      <c r="C365" s="84"/>
      <c r="D365" s="62">
        <v>0</v>
      </c>
      <c r="E365" s="84"/>
      <c r="F365" s="62">
        <v>0</v>
      </c>
      <c r="G365" s="84"/>
      <c r="H365" s="62">
        <v>0</v>
      </c>
      <c r="I365" s="84"/>
      <c r="J365" s="62">
        <v>0</v>
      </c>
      <c r="K365" s="84"/>
      <c r="L365" s="62">
        <v>0</v>
      </c>
      <c r="M365" s="84"/>
      <c r="N365" s="62">
        <v>67978.4609775461</v>
      </c>
      <c r="O365" s="84">
        <v>0.0023736646298516107</v>
      </c>
      <c r="P365" s="62">
        <v>31315.9984658063</v>
      </c>
      <c r="Q365" s="84">
        <v>0.007683316206054928</v>
      </c>
      <c r="R365" s="62">
        <v>0</v>
      </c>
      <c r="S365" s="84"/>
      <c r="T365" s="62">
        <v>0</v>
      </c>
      <c r="U365" s="84"/>
      <c r="V365" s="62">
        <v>44300.599714263604</v>
      </c>
      <c r="W365" s="84">
        <v>0.002840355625347776</v>
      </c>
      <c r="X365" s="62">
        <v>16803.5610207255</v>
      </c>
      <c r="Y365" s="84">
        <v>0.004487954696108497</v>
      </c>
      <c r="Z365" s="62">
        <v>0</v>
      </c>
      <c r="AA365" s="84"/>
      <c r="AB365" s="62">
        <v>0</v>
      </c>
      <c r="AC365" s="84"/>
      <c r="AD365" s="62">
        <v>30552.0840158015</v>
      </c>
      <c r="AE365" s="84">
        <v>0.0012856322587737703</v>
      </c>
      <c r="AF365" s="62">
        <v>30552.0840158015</v>
      </c>
      <c r="AG365" s="84">
        <v>0.008402466111592476</v>
      </c>
      <c r="AH365" s="62">
        <v>221502.7882099445</v>
      </c>
      <c r="AI365" s="84">
        <v>0.0019050164643179455</v>
      </c>
    </row>
    <row r="366" spans="1:35" ht="16.5" customHeight="1">
      <c r="A366" s="56" t="s">
        <v>311</v>
      </c>
      <c r="B366" s="62">
        <v>0</v>
      </c>
      <c r="C366" s="84"/>
      <c r="D366" s="62">
        <v>0</v>
      </c>
      <c r="E366" s="84"/>
      <c r="F366" s="62">
        <v>0</v>
      </c>
      <c r="G366" s="84"/>
      <c r="H366" s="62">
        <v>0</v>
      </c>
      <c r="I366" s="84"/>
      <c r="J366" s="62">
        <v>0</v>
      </c>
      <c r="K366" s="84"/>
      <c r="L366" s="62">
        <v>0</v>
      </c>
      <c r="M366" s="84"/>
      <c r="N366" s="62">
        <v>0</v>
      </c>
      <c r="O366" s="84"/>
      <c r="P366" s="62">
        <v>0</v>
      </c>
      <c r="Q366" s="84"/>
      <c r="R366" s="62">
        <v>0</v>
      </c>
      <c r="S366" s="84"/>
      <c r="T366" s="62">
        <v>0</v>
      </c>
      <c r="U366" s="84"/>
      <c r="V366" s="62">
        <v>105813.187864868</v>
      </c>
      <c r="W366" s="84">
        <v>0.00678426669901696</v>
      </c>
      <c r="X366" s="62">
        <v>0</v>
      </c>
      <c r="Y366" s="84"/>
      <c r="Z366" s="62">
        <v>0</v>
      </c>
      <c r="AA366" s="84"/>
      <c r="AB366" s="62">
        <v>0</v>
      </c>
      <c r="AC366" s="84"/>
      <c r="AD366" s="62">
        <v>0</v>
      </c>
      <c r="AE366" s="84"/>
      <c r="AF366" s="62">
        <v>0</v>
      </c>
      <c r="AG366" s="84"/>
      <c r="AH366" s="62">
        <v>105813.187864868</v>
      </c>
      <c r="AI366" s="84">
        <v>0.0009100375966079668</v>
      </c>
    </row>
    <row r="367" spans="1:35" ht="16.5" customHeight="1">
      <c r="A367" s="75" t="s">
        <v>301</v>
      </c>
      <c r="B367" s="62">
        <v>0</v>
      </c>
      <c r="C367" s="84"/>
      <c r="D367" s="62">
        <v>0</v>
      </c>
      <c r="E367" s="84"/>
      <c r="F367" s="62">
        <v>0</v>
      </c>
      <c r="G367" s="84"/>
      <c r="H367" s="62">
        <v>0</v>
      </c>
      <c r="I367" s="84"/>
      <c r="J367" s="62">
        <v>0</v>
      </c>
      <c r="K367" s="84"/>
      <c r="L367" s="62">
        <v>0</v>
      </c>
      <c r="M367" s="84"/>
      <c r="N367" s="62">
        <v>0</v>
      </c>
      <c r="O367" s="84"/>
      <c r="P367" s="62">
        <v>0</v>
      </c>
      <c r="Q367" s="84"/>
      <c r="R367" s="62">
        <v>0</v>
      </c>
      <c r="S367" s="84"/>
      <c r="T367" s="62">
        <v>0</v>
      </c>
      <c r="U367" s="84"/>
      <c r="V367" s="62">
        <v>105813.187864868</v>
      </c>
      <c r="W367" s="84">
        <v>0.00678426669901696</v>
      </c>
      <c r="X367" s="62">
        <v>0</v>
      </c>
      <c r="Y367" s="84"/>
      <c r="Z367" s="62">
        <v>0</v>
      </c>
      <c r="AA367" s="84"/>
      <c r="AB367" s="62">
        <v>0</v>
      </c>
      <c r="AC367" s="84"/>
      <c r="AD367" s="62">
        <v>0</v>
      </c>
      <c r="AE367" s="84"/>
      <c r="AF367" s="62">
        <v>0</v>
      </c>
      <c r="AG367" s="84"/>
      <c r="AH367" s="62">
        <v>105813.187864868</v>
      </c>
      <c r="AI367" s="84">
        <v>0.0009100375966079668</v>
      </c>
    </row>
    <row r="368" spans="1:35" ht="16.5" customHeight="1">
      <c r="A368" s="56" t="s">
        <v>312</v>
      </c>
      <c r="B368" s="62">
        <v>0</v>
      </c>
      <c r="C368" s="84"/>
      <c r="D368" s="62">
        <v>0</v>
      </c>
      <c r="E368" s="84"/>
      <c r="F368" s="62">
        <v>0</v>
      </c>
      <c r="G368" s="84"/>
      <c r="H368" s="62">
        <v>0</v>
      </c>
      <c r="I368" s="84"/>
      <c r="J368" s="62">
        <v>0</v>
      </c>
      <c r="K368" s="84"/>
      <c r="L368" s="62">
        <v>0</v>
      </c>
      <c r="M368" s="84"/>
      <c r="N368" s="62">
        <v>0</v>
      </c>
      <c r="O368" s="84"/>
      <c r="P368" s="62">
        <v>0</v>
      </c>
      <c r="Q368" s="84"/>
      <c r="R368" s="62">
        <v>0</v>
      </c>
      <c r="S368" s="84"/>
      <c r="T368" s="62">
        <v>0.2651944631</v>
      </c>
      <c r="U368" s="84">
        <v>5.83990122555912E-08</v>
      </c>
      <c r="V368" s="62">
        <v>4153.5422184585</v>
      </c>
      <c r="W368" s="84">
        <v>0.00026630648527134026</v>
      </c>
      <c r="X368" s="62">
        <v>0</v>
      </c>
      <c r="Y368" s="84"/>
      <c r="Z368" s="62">
        <v>0</v>
      </c>
      <c r="AA368" s="84"/>
      <c r="AB368" s="62">
        <v>44846.449871152996</v>
      </c>
      <c r="AC368" s="84">
        <v>0.007492551901875571</v>
      </c>
      <c r="AD368" s="62">
        <v>0</v>
      </c>
      <c r="AE368" s="84"/>
      <c r="AF368" s="62">
        <v>0</v>
      </c>
      <c r="AG368" s="84"/>
      <c r="AH368" s="62">
        <v>49000.2572840746</v>
      </c>
      <c r="AI368" s="84">
        <v>0.0004214226720861955</v>
      </c>
    </row>
    <row r="369" spans="1:35" ht="16.5" customHeight="1">
      <c r="A369" s="75" t="s">
        <v>88</v>
      </c>
      <c r="B369" s="62">
        <v>0</v>
      </c>
      <c r="C369" s="84"/>
      <c r="D369" s="62">
        <v>0</v>
      </c>
      <c r="E369" s="84"/>
      <c r="F369" s="62">
        <v>0</v>
      </c>
      <c r="G369" s="84"/>
      <c r="H369" s="62">
        <v>0</v>
      </c>
      <c r="I369" s="84"/>
      <c r="J369" s="62">
        <v>0</v>
      </c>
      <c r="K369" s="84"/>
      <c r="L369" s="62">
        <v>0</v>
      </c>
      <c r="M369" s="84"/>
      <c r="N369" s="62">
        <v>0</v>
      </c>
      <c r="O369" s="84"/>
      <c r="P369" s="62">
        <v>0</v>
      </c>
      <c r="Q369" s="84"/>
      <c r="R369" s="62">
        <v>0</v>
      </c>
      <c r="S369" s="84"/>
      <c r="T369" s="62">
        <v>0.2651944631</v>
      </c>
      <c r="U369" s="84">
        <v>5.83990122555912E-08</v>
      </c>
      <c r="V369" s="62">
        <v>4153.5422184585</v>
      </c>
      <c r="W369" s="84">
        <v>0.00026630648527134026</v>
      </c>
      <c r="X369" s="62">
        <v>0</v>
      </c>
      <c r="Y369" s="84"/>
      <c r="Z369" s="62">
        <v>0</v>
      </c>
      <c r="AA369" s="84"/>
      <c r="AB369" s="62">
        <v>44846.449871152996</v>
      </c>
      <c r="AC369" s="84">
        <v>0.007492551901875571</v>
      </c>
      <c r="AD369" s="62">
        <v>0</v>
      </c>
      <c r="AE369" s="84"/>
      <c r="AF369" s="62">
        <v>0</v>
      </c>
      <c r="AG369" s="84"/>
      <c r="AH369" s="62">
        <v>49000.2572840746</v>
      </c>
      <c r="AI369" s="84">
        <v>0.0004214226720861955</v>
      </c>
    </row>
    <row r="370" spans="1:35" ht="16.5" customHeight="1">
      <c r="A370" s="56" t="s">
        <v>313</v>
      </c>
      <c r="B370" s="62">
        <v>0</v>
      </c>
      <c r="C370" s="84"/>
      <c r="D370" s="62">
        <v>0</v>
      </c>
      <c r="E370" s="84"/>
      <c r="F370" s="62">
        <v>0</v>
      </c>
      <c r="G370" s="84"/>
      <c r="H370" s="62">
        <v>0</v>
      </c>
      <c r="I370" s="84"/>
      <c r="J370" s="62">
        <v>0</v>
      </c>
      <c r="K370" s="84"/>
      <c r="L370" s="62">
        <v>0</v>
      </c>
      <c r="M370" s="84"/>
      <c r="N370" s="62">
        <v>185582.478928316</v>
      </c>
      <c r="O370" s="84">
        <v>0.006480149150446789</v>
      </c>
      <c r="P370" s="62">
        <v>13255.890072284701</v>
      </c>
      <c r="Q370" s="84">
        <v>0.003252305530966098</v>
      </c>
      <c r="R370" s="62">
        <v>0</v>
      </c>
      <c r="S370" s="84"/>
      <c r="T370" s="62">
        <v>0</v>
      </c>
      <c r="U370" s="84"/>
      <c r="V370" s="62">
        <v>0</v>
      </c>
      <c r="W370" s="84"/>
      <c r="X370" s="62">
        <v>0</v>
      </c>
      <c r="Y370" s="84"/>
      <c r="Z370" s="62">
        <v>0</v>
      </c>
      <c r="AA370" s="84"/>
      <c r="AB370" s="62">
        <v>0</v>
      </c>
      <c r="AC370" s="84"/>
      <c r="AD370" s="62">
        <v>0</v>
      </c>
      <c r="AE370" s="84"/>
      <c r="AF370" s="62">
        <v>0</v>
      </c>
      <c r="AG370" s="84"/>
      <c r="AH370" s="62">
        <v>198838.3690006007</v>
      </c>
      <c r="AI370" s="84">
        <v>0.0017100929958734727</v>
      </c>
    </row>
    <row r="371" spans="1:35" ht="16.5" customHeight="1">
      <c r="A371" s="75" t="s">
        <v>301</v>
      </c>
      <c r="B371" s="62">
        <v>0</v>
      </c>
      <c r="C371" s="84"/>
      <c r="D371" s="62">
        <v>0</v>
      </c>
      <c r="E371" s="84"/>
      <c r="F371" s="62">
        <v>0</v>
      </c>
      <c r="G371" s="84"/>
      <c r="H371" s="62">
        <v>0</v>
      </c>
      <c r="I371" s="84"/>
      <c r="J371" s="62">
        <v>0</v>
      </c>
      <c r="K371" s="84"/>
      <c r="L371" s="62">
        <v>0</v>
      </c>
      <c r="M371" s="84"/>
      <c r="N371" s="62">
        <v>185582.478928316</v>
      </c>
      <c r="O371" s="84">
        <v>0.006480149150446789</v>
      </c>
      <c r="P371" s="62">
        <v>13255.890072284701</v>
      </c>
      <c r="Q371" s="84">
        <v>0.003252305530966098</v>
      </c>
      <c r="R371" s="62">
        <v>0</v>
      </c>
      <c r="S371" s="84"/>
      <c r="T371" s="62">
        <v>0</v>
      </c>
      <c r="U371" s="84"/>
      <c r="V371" s="62">
        <v>0</v>
      </c>
      <c r="W371" s="84"/>
      <c r="X371" s="62">
        <v>0</v>
      </c>
      <c r="Y371" s="84"/>
      <c r="Z371" s="62">
        <v>0</v>
      </c>
      <c r="AA371" s="84"/>
      <c r="AB371" s="62">
        <v>0</v>
      </c>
      <c r="AC371" s="84"/>
      <c r="AD371" s="62">
        <v>0</v>
      </c>
      <c r="AE371" s="84"/>
      <c r="AF371" s="62">
        <v>0</v>
      </c>
      <c r="AG371" s="84"/>
      <c r="AH371" s="62">
        <v>198838.3690006007</v>
      </c>
      <c r="AI371" s="84">
        <v>0.0017100929958734727</v>
      </c>
    </row>
    <row r="372" spans="1:35" ht="16.5" customHeight="1">
      <c r="A372" s="56" t="s">
        <v>314</v>
      </c>
      <c r="B372" s="62">
        <v>0</v>
      </c>
      <c r="C372" s="84"/>
      <c r="D372" s="62">
        <v>0</v>
      </c>
      <c r="E372" s="84"/>
      <c r="F372" s="62">
        <v>0</v>
      </c>
      <c r="G372" s="84"/>
      <c r="H372" s="62">
        <v>0</v>
      </c>
      <c r="I372" s="84"/>
      <c r="J372" s="62">
        <v>0</v>
      </c>
      <c r="K372" s="84"/>
      <c r="L372" s="62">
        <v>0</v>
      </c>
      <c r="M372" s="84"/>
      <c r="N372" s="62">
        <v>243653.141627947</v>
      </c>
      <c r="O372" s="84">
        <v>0.008507854339707946</v>
      </c>
      <c r="P372" s="62">
        <v>27072.5861186617</v>
      </c>
      <c r="Q372" s="84">
        <v>0.006642203661251697</v>
      </c>
      <c r="R372" s="62">
        <v>0</v>
      </c>
      <c r="S372" s="84"/>
      <c r="T372" s="62">
        <v>0</v>
      </c>
      <c r="U372" s="84"/>
      <c r="V372" s="62">
        <v>0</v>
      </c>
      <c r="W372" s="84"/>
      <c r="X372" s="62">
        <v>0</v>
      </c>
      <c r="Y372" s="84"/>
      <c r="Z372" s="62">
        <v>0</v>
      </c>
      <c r="AA372" s="84"/>
      <c r="AB372" s="62">
        <v>0</v>
      </c>
      <c r="AC372" s="84"/>
      <c r="AD372" s="62">
        <v>0</v>
      </c>
      <c r="AE372" s="84"/>
      <c r="AF372" s="62">
        <v>0</v>
      </c>
      <c r="AG372" s="84"/>
      <c r="AH372" s="62">
        <v>270725.7277466087</v>
      </c>
      <c r="AI372" s="84">
        <v>0.0023283542967545948</v>
      </c>
    </row>
    <row r="373" spans="1:35" ht="16.5" customHeight="1">
      <c r="A373" s="75" t="s">
        <v>301</v>
      </c>
      <c r="B373" s="62">
        <v>0</v>
      </c>
      <c r="C373" s="84"/>
      <c r="D373" s="62">
        <v>0</v>
      </c>
      <c r="E373" s="84"/>
      <c r="F373" s="62">
        <v>0</v>
      </c>
      <c r="G373" s="84"/>
      <c r="H373" s="62">
        <v>0</v>
      </c>
      <c r="I373" s="84"/>
      <c r="J373" s="62">
        <v>0</v>
      </c>
      <c r="K373" s="84"/>
      <c r="L373" s="62">
        <v>0</v>
      </c>
      <c r="M373" s="84"/>
      <c r="N373" s="62">
        <v>243653.141627947</v>
      </c>
      <c r="O373" s="84">
        <v>0.008507854339707946</v>
      </c>
      <c r="P373" s="62">
        <v>27072.5861186617</v>
      </c>
      <c r="Q373" s="84">
        <v>0.006642203661251697</v>
      </c>
      <c r="R373" s="62">
        <v>0</v>
      </c>
      <c r="S373" s="84"/>
      <c r="T373" s="62">
        <v>0</v>
      </c>
      <c r="U373" s="84"/>
      <c r="V373" s="62">
        <v>0</v>
      </c>
      <c r="W373" s="84"/>
      <c r="X373" s="62">
        <v>0</v>
      </c>
      <c r="Y373" s="84"/>
      <c r="Z373" s="62">
        <v>0</v>
      </c>
      <c r="AA373" s="84"/>
      <c r="AB373" s="62">
        <v>0</v>
      </c>
      <c r="AC373" s="84"/>
      <c r="AD373" s="62">
        <v>0</v>
      </c>
      <c r="AE373" s="84"/>
      <c r="AF373" s="62">
        <v>0</v>
      </c>
      <c r="AG373" s="84"/>
      <c r="AH373" s="62">
        <v>270725.7277466087</v>
      </c>
      <c r="AI373" s="84">
        <v>0.0023283542967545948</v>
      </c>
    </row>
    <row r="374" spans="1:35" ht="16.5" customHeight="1">
      <c r="A374" s="56" t="s">
        <v>315</v>
      </c>
      <c r="B374" s="62">
        <v>0</v>
      </c>
      <c r="C374" s="84"/>
      <c r="D374" s="62">
        <v>8674.1081052368</v>
      </c>
      <c r="E374" s="84">
        <v>0.007883829460670125</v>
      </c>
      <c r="F374" s="62">
        <v>0.6959667399999999</v>
      </c>
      <c r="G374" s="84">
        <v>7.519716205821591E-08</v>
      </c>
      <c r="H374" s="62">
        <v>169.9258473049</v>
      </c>
      <c r="I374" s="84">
        <v>5.084635927242743E-05</v>
      </c>
      <c r="J374" s="62">
        <v>0</v>
      </c>
      <c r="K374" s="84"/>
      <c r="L374" s="62">
        <v>0</v>
      </c>
      <c r="M374" s="84"/>
      <c r="N374" s="62">
        <v>0</v>
      </c>
      <c r="O374" s="84"/>
      <c r="P374" s="62">
        <v>0</v>
      </c>
      <c r="Q374" s="84"/>
      <c r="R374" s="62">
        <v>0</v>
      </c>
      <c r="S374" s="84"/>
      <c r="T374" s="62">
        <v>0</v>
      </c>
      <c r="U374" s="84"/>
      <c r="V374" s="62">
        <v>0</v>
      </c>
      <c r="W374" s="84"/>
      <c r="X374" s="62">
        <v>0</v>
      </c>
      <c r="Y374" s="84"/>
      <c r="Z374" s="62">
        <v>0</v>
      </c>
      <c r="AA374" s="84"/>
      <c r="AB374" s="62">
        <v>0</v>
      </c>
      <c r="AC374" s="84"/>
      <c r="AD374" s="62">
        <v>0</v>
      </c>
      <c r="AE374" s="84"/>
      <c r="AF374" s="62">
        <v>0</v>
      </c>
      <c r="AG374" s="84"/>
      <c r="AH374" s="62">
        <v>8844.729919281699</v>
      </c>
      <c r="AI374" s="84">
        <v>7.606837031192147E-05</v>
      </c>
    </row>
    <row r="375" spans="1:35" ht="16.5" customHeight="1">
      <c r="A375" s="75" t="s">
        <v>88</v>
      </c>
      <c r="B375" s="62">
        <v>0</v>
      </c>
      <c r="C375" s="84"/>
      <c r="D375" s="62">
        <v>8674.1081052368</v>
      </c>
      <c r="E375" s="84">
        <v>0.007883829460670125</v>
      </c>
      <c r="F375" s="62">
        <v>0.6959667399999999</v>
      </c>
      <c r="G375" s="84">
        <v>7.519716205821591E-08</v>
      </c>
      <c r="H375" s="62">
        <v>169.9258473049</v>
      </c>
      <c r="I375" s="84">
        <v>5.084635927242743E-05</v>
      </c>
      <c r="J375" s="62">
        <v>0</v>
      </c>
      <c r="K375" s="84"/>
      <c r="L375" s="62">
        <v>0</v>
      </c>
      <c r="M375" s="84"/>
      <c r="N375" s="62">
        <v>0</v>
      </c>
      <c r="O375" s="84"/>
      <c r="P375" s="62">
        <v>0</v>
      </c>
      <c r="Q375" s="84"/>
      <c r="R375" s="62">
        <v>0</v>
      </c>
      <c r="S375" s="84"/>
      <c r="T375" s="62">
        <v>0</v>
      </c>
      <c r="U375" s="84"/>
      <c r="V375" s="62">
        <v>0</v>
      </c>
      <c r="W375" s="84"/>
      <c r="X375" s="62">
        <v>0</v>
      </c>
      <c r="Y375" s="84"/>
      <c r="Z375" s="62">
        <v>0</v>
      </c>
      <c r="AA375" s="84"/>
      <c r="AB375" s="62">
        <v>0</v>
      </c>
      <c r="AC375" s="84"/>
      <c r="AD375" s="62">
        <v>0</v>
      </c>
      <c r="AE375" s="84"/>
      <c r="AF375" s="62">
        <v>0</v>
      </c>
      <c r="AG375" s="84"/>
      <c r="AH375" s="62">
        <v>8844.729919281699</v>
      </c>
      <c r="AI375" s="84">
        <v>7.606837031192147E-05</v>
      </c>
    </row>
    <row r="376" spans="1:35" ht="16.5" customHeight="1">
      <c r="A376" s="56" t="s">
        <v>316</v>
      </c>
      <c r="B376" s="62">
        <v>0</v>
      </c>
      <c r="C376" s="84"/>
      <c r="D376" s="62">
        <v>437.4244955734</v>
      </c>
      <c r="E376" s="84">
        <v>0.0003975717253210547</v>
      </c>
      <c r="F376" s="62">
        <v>0</v>
      </c>
      <c r="G376" s="84"/>
      <c r="H376" s="62">
        <v>0.0060543129999999995</v>
      </c>
      <c r="I376" s="84">
        <v>1.8116124111087544E-09</v>
      </c>
      <c r="J376" s="62">
        <v>0</v>
      </c>
      <c r="K376" s="84"/>
      <c r="L376" s="62">
        <v>0</v>
      </c>
      <c r="M376" s="84"/>
      <c r="N376" s="62">
        <v>0</v>
      </c>
      <c r="O376" s="84"/>
      <c r="P376" s="62">
        <v>0</v>
      </c>
      <c r="Q376" s="84"/>
      <c r="R376" s="62">
        <v>0</v>
      </c>
      <c r="S376" s="84"/>
      <c r="T376" s="62">
        <v>0</v>
      </c>
      <c r="U376" s="84"/>
      <c r="V376" s="62">
        <v>0</v>
      </c>
      <c r="W376" s="84"/>
      <c r="X376" s="62">
        <v>0</v>
      </c>
      <c r="Y376" s="84"/>
      <c r="Z376" s="62">
        <v>0</v>
      </c>
      <c r="AA376" s="84"/>
      <c r="AB376" s="62">
        <v>0</v>
      </c>
      <c r="AC376" s="84"/>
      <c r="AD376" s="62">
        <v>0</v>
      </c>
      <c r="AE376" s="84"/>
      <c r="AF376" s="62">
        <v>0</v>
      </c>
      <c r="AG376" s="84"/>
      <c r="AH376" s="62">
        <v>437.4305498864</v>
      </c>
      <c r="AI376" s="84">
        <v>3.762085372665446E-06</v>
      </c>
    </row>
    <row r="377" spans="1:35" ht="16.5" customHeight="1">
      <c r="A377" s="75" t="s">
        <v>88</v>
      </c>
      <c r="B377" s="62">
        <v>0</v>
      </c>
      <c r="C377" s="84"/>
      <c r="D377" s="62">
        <v>437.4244955734</v>
      </c>
      <c r="E377" s="84">
        <v>0.0003975717253210547</v>
      </c>
      <c r="F377" s="62">
        <v>0</v>
      </c>
      <c r="G377" s="84"/>
      <c r="H377" s="62">
        <v>0.0060543129999999995</v>
      </c>
      <c r="I377" s="84">
        <v>1.8116124111087544E-09</v>
      </c>
      <c r="J377" s="62">
        <v>0</v>
      </c>
      <c r="K377" s="84"/>
      <c r="L377" s="62">
        <v>0</v>
      </c>
      <c r="M377" s="84"/>
      <c r="N377" s="62">
        <v>0</v>
      </c>
      <c r="O377" s="84"/>
      <c r="P377" s="62">
        <v>0</v>
      </c>
      <c r="Q377" s="84"/>
      <c r="R377" s="62">
        <v>0</v>
      </c>
      <c r="S377" s="84"/>
      <c r="T377" s="62">
        <v>0</v>
      </c>
      <c r="U377" s="84"/>
      <c r="V377" s="62">
        <v>0</v>
      </c>
      <c r="W377" s="84"/>
      <c r="X377" s="62">
        <v>0</v>
      </c>
      <c r="Y377" s="84"/>
      <c r="Z377" s="62">
        <v>0</v>
      </c>
      <c r="AA377" s="84"/>
      <c r="AB377" s="62">
        <v>0</v>
      </c>
      <c r="AC377" s="84"/>
      <c r="AD377" s="62">
        <v>0</v>
      </c>
      <c r="AE377" s="84"/>
      <c r="AF377" s="62">
        <v>0</v>
      </c>
      <c r="AG377" s="84"/>
      <c r="AH377" s="62">
        <v>437.4305498864</v>
      </c>
      <c r="AI377" s="84">
        <v>3.762085372665446E-06</v>
      </c>
    </row>
    <row r="378" spans="1:35" ht="16.5" customHeight="1">
      <c r="A378" s="56" t="s">
        <v>317</v>
      </c>
      <c r="B378" s="62">
        <v>0</v>
      </c>
      <c r="C378" s="84"/>
      <c r="D378" s="62">
        <v>0</v>
      </c>
      <c r="E378" s="84"/>
      <c r="F378" s="62">
        <v>0</v>
      </c>
      <c r="G378" s="84"/>
      <c r="H378" s="62">
        <v>0</v>
      </c>
      <c r="I378" s="84"/>
      <c r="J378" s="62">
        <v>0</v>
      </c>
      <c r="K378" s="84"/>
      <c r="L378" s="62">
        <v>0</v>
      </c>
      <c r="M378" s="84"/>
      <c r="N378" s="62">
        <v>125357.019389</v>
      </c>
      <c r="O378" s="84">
        <v>0.004377202995601462</v>
      </c>
      <c r="P378" s="62">
        <v>60656.622285</v>
      </c>
      <c r="Q378" s="84">
        <v>0.014881978280710507</v>
      </c>
      <c r="R378" s="62">
        <v>0</v>
      </c>
      <c r="S378" s="84"/>
      <c r="T378" s="62">
        <v>0</v>
      </c>
      <c r="U378" s="84"/>
      <c r="V378" s="62">
        <v>57890.12254676</v>
      </c>
      <c r="W378" s="84">
        <v>0.0037116548373682693</v>
      </c>
      <c r="X378" s="62">
        <v>0</v>
      </c>
      <c r="Y378" s="84"/>
      <c r="Z378" s="62">
        <v>0</v>
      </c>
      <c r="AA378" s="84"/>
      <c r="AB378" s="62">
        <v>0</v>
      </c>
      <c r="AC378" s="84"/>
      <c r="AD378" s="62">
        <v>0</v>
      </c>
      <c r="AE378" s="84"/>
      <c r="AF378" s="62">
        <v>0</v>
      </c>
      <c r="AG378" s="84"/>
      <c r="AH378" s="62">
        <v>243903.76422076</v>
      </c>
      <c r="AI378" s="84">
        <v>0.00209767421125767</v>
      </c>
    </row>
    <row r="379" spans="1:35" ht="16.5" customHeight="1">
      <c r="A379" s="75" t="s">
        <v>88</v>
      </c>
      <c r="B379" s="62">
        <v>0</v>
      </c>
      <c r="C379" s="84"/>
      <c r="D379" s="62">
        <v>0</v>
      </c>
      <c r="E379" s="84"/>
      <c r="F379" s="62">
        <v>0</v>
      </c>
      <c r="G379" s="84"/>
      <c r="H379" s="62">
        <v>0</v>
      </c>
      <c r="I379" s="84"/>
      <c r="J379" s="62">
        <v>0</v>
      </c>
      <c r="K379" s="84"/>
      <c r="L379" s="62">
        <v>0</v>
      </c>
      <c r="M379" s="84"/>
      <c r="N379" s="62">
        <v>125357.019389</v>
      </c>
      <c r="O379" s="84">
        <v>0.004377202995601462</v>
      </c>
      <c r="P379" s="62">
        <v>60656.622285</v>
      </c>
      <c r="Q379" s="84">
        <v>0.014881978280710507</v>
      </c>
      <c r="R379" s="62">
        <v>0</v>
      </c>
      <c r="S379" s="84"/>
      <c r="T379" s="62">
        <v>0</v>
      </c>
      <c r="U379" s="84"/>
      <c r="V379" s="62">
        <v>57890.12254676</v>
      </c>
      <c r="W379" s="84">
        <v>0.0037116548373682693</v>
      </c>
      <c r="X379" s="62">
        <v>0</v>
      </c>
      <c r="Y379" s="84"/>
      <c r="Z379" s="62">
        <v>0</v>
      </c>
      <c r="AA379" s="84"/>
      <c r="AB379" s="62">
        <v>0</v>
      </c>
      <c r="AC379" s="84"/>
      <c r="AD379" s="62">
        <v>0</v>
      </c>
      <c r="AE379" s="84"/>
      <c r="AF379" s="62">
        <v>0</v>
      </c>
      <c r="AG379" s="84"/>
      <c r="AH379" s="62">
        <v>243903.76422076</v>
      </c>
      <c r="AI379" s="84">
        <v>0.00209767421125767</v>
      </c>
    </row>
    <row r="380" spans="1:35" ht="16.5" customHeight="1">
      <c r="A380" s="56" t="s">
        <v>318</v>
      </c>
      <c r="B380" s="62">
        <v>0</v>
      </c>
      <c r="C380" s="84"/>
      <c r="D380" s="62">
        <v>0</v>
      </c>
      <c r="E380" s="84"/>
      <c r="F380" s="62">
        <v>0</v>
      </c>
      <c r="G380" s="84"/>
      <c r="H380" s="62">
        <v>0</v>
      </c>
      <c r="I380" s="84"/>
      <c r="J380" s="62">
        <v>0</v>
      </c>
      <c r="K380" s="84"/>
      <c r="L380" s="62">
        <v>0</v>
      </c>
      <c r="M380" s="84"/>
      <c r="N380" s="62">
        <v>0</v>
      </c>
      <c r="O380" s="84"/>
      <c r="P380" s="62">
        <v>0</v>
      </c>
      <c r="Q380" s="84"/>
      <c r="R380" s="62">
        <v>0</v>
      </c>
      <c r="S380" s="84"/>
      <c r="T380" s="62">
        <v>0.16375471</v>
      </c>
      <c r="U380" s="84">
        <v>3.606075784694911E-08</v>
      </c>
      <c r="V380" s="62">
        <v>62.429684800000004</v>
      </c>
      <c r="W380" s="84">
        <v>4.002711194748803E-06</v>
      </c>
      <c r="X380" s="62">
        <v>2046.933875</v>
      </c>
      <c r="Y380" s="84">
        <v>0.0005467023618148043</v>
      </c>
      <c r="Z380" s="62">
        <v>0</v>
      </c>
      <c r="AA380" s="84"/>
      <c r="AB380" s="62">
        <v>0</v>
      </c>
      <c r="AC380" s="84"/>
      <c r="AD380" s="62">
        <v>0</v>
      </c>
      <c r="AE380" s="84"/>
      <c r="AF380" s="62">
        <v>0</v>
      </c>
      <c r="AG380" s="84"/>
      <c r="AH380" s="62">
        <v>2109.52731451</v>
      </c>
      <c r="AI380" s="84">
        <v>1.8142815711470806E-05</v>
      </c>
    </row>
    <row r="381" spans="1:35" ht="16.5" customHeight="1">
      <c r="A381" s="75" t="s">
        <v>88</v>
      </c>
      <c r="B381" s="62">
        <v>0</v>
      </c>
      <c r="C381" s="84"/>
      <c r="D381" s="62">
        <v>0</v>
      </c>
      <c r="E381" s="84"/>
      <c r="F381" s="62">
        <v>0</v>
      </c>
      <c r="G381" s="84"/>
      <c r="H381" s="62">
        <v>0</v>
      </c>
      <c r="I381" s="84"/>
      <c r="J381" s="62">
        <v>0</v>
      </c>
      <c r="K381" s="84"/>
      <c r="L381" s="62">
        <v>0</v>
      </c>
      <c r="M381" s="84"/>
      <c r="N381" s="62">
        <v>0</v>
      </c>
      <c r="O381" s="84"/>
      <c r="P381" s="62">
        <v>0</v>
      </c>
      <c r="Q381" s="84"/>
      <c r="R381" s="62">
        <v>0</v>
      </c>
      <c r="S381" s="84"/>
      <c r="T381" s="62">
        <v>0.16375471</v>
      </c>
      <c r="U381" s="84">
        <v>3.606075784694911E-08</v>
      </c>
      <c r="V381" s="62">
        <v>62.429684800000004</v>
      </c>
      <c r="W381" s="84">
        <v>4.002711194748803E-06</v>
      </c>
      <c r="X381" s="62">
        <v>2046.933875</v>
      </c>
      <c r="Y381" s="84">
        <v>0.0005467023618148043</v>
      </c>
      <c r="Z381" s="62">
        <v>0</v>
      </c>
      <c r="AA381" s="84"/>
      <c r="AB381" s="62">
        <v>0</v>
      </c>
      <c r="AC381" s="84"/>
      <c r="AD381" s="62">
        <v>0</v>
      </c>
      <c r="AE381" s="84"/>
      <c r="AF381" s="62">
        <v>0</v>
      </c>
      <c r="AG381" s="84"/>
      <c r="AH381" s="62">
        <v>2109.52731451</v>
      </c>
      <c r="AI381" s="84">
        <v>1.8142815711470806E-05</v>
      </c>
    </row>
    <row r="382" spans="1:35" ht="16.5" customHeight="1">
      <c r="A382" s="56" t="s">
        <v>319</v>
      </c>
      <c r="B382" s="62">
        <v>0</v>
      </c>
      <c r="C382" s="84"/>
      <c r="D382" s="62">
        <v>44590.36916739999</v>
      </c>
      <c r="E382" s="84">
        <v>0.040527840077513984</v>
      </c>
      <c r="F382" s="62">
        <v>282032.48006591</v>
      </c>
      <c r="G382" s="84">
        <v>0.030472781083183346</v>
      </c>
      <c r="H382" s="62">
        <v>530696.6924977901</v>
      </c>
      <c r="I382" s="84">
        <v>0.15879864728886048</v>
      </c>
      <c r="J382" s="62">
        <v>0</v>
      </c>
      <c r="K382" s="84"/>
      <c r="L382" s="62">
        <v>107827.45658068999</v>
      </c>
      <c r="M382" s="84">
        <v>0.015145924844727768</v>
      </c>
      <c r="N382" s="62">
        <v>1229263.6935378797</v>
      </c>
      <c r="O382" s="84">
        <v>0.0429232981763946</v>
      </c>
      <c r="P382" s="62">
        <v>378628.08017985994</v>
      </c>
      <c r="Q382" s="84">
        <v>0.09289562546408438</v>
      </c>
      <c r="R382" s="62">
        <v>0</v>
      </c>
      <c r="S382" s="84"/>
      <c r="T382" s="62">
        <v>364145.29530365</v>
      </c>
      <c r="U382" s="84">
        <v>0.08018917632995533</v>
      </c>
      <c r="V382" s="62">
        <v>688696.17393542</v>
      </c>
      <c r="W382" s="84">
        <v>0.044156107691768684</v>
      </c>
      <c r="X382" s="62">
        <v>289924.35396624</v>
      </c>
      <c r="Y382" s="84">
        <v>0.07743402510302132</v>
      </c>
      <c r="Z382" s="62">
        <v>0</v>
      </c>
      <c r="AA382" s="84"/>
      <c r="AB382" s="62">
        <v>33023.056178629995</v>
      </c>
      <c r="AC382" s="84">
        <v>0.005517202879777843</v>
      </c>
      <c r="AD382" s="62">
        <v>1016331.6737</v>
      </c>
      <c r="AE382" s="84">
        <v>0.04276725557073195</v>
      </c>
      <c r="AF382" s="62">
        <v>323100.6961</v>
      </c>
      <c r="AG382" s="84">
        <v>0.08885949149027202</v>
      </c>
      <c r="AH382" s="62">
        <v>5288260.02121347</v>
      </c>
      <c r="AI382" s="84">
        <v>0.045481244229113225</v>
      </c>
    </row>
    <row r="383" spans="1:35" ht="16.5" customHeight="1">
      <c r="A383" s="75" t="s">
        <v>88</v>
      </c>
      <c r="B383" s="62">
        <v>0</v>
      </c>
      <c r="C383" s="84"/>
      <c r="D383" s="62">
        <v>44590.36916739999</v>
      </c>
      <c r="E383" s="84">
        <v>0.040527840077513984</v>
      </c>
      <c r="F383" s="62">
        <v>282032.48006591</v>
      </c>
      <c r="G383" s="84">
        <v>0.030472781083183346</v>
      </c>
      <c r="H383" s="62">
        <v>530696.6924977901</v>
      </c>
      <c r="I383" s="84">
        <v>0.15879864728886048</v>
      </c>
      <c r="J383" s="62">
        <v>0</v>
      </c>
      <c r="K383" s="84"/>
      <c r="L383" s="62">
        <v>107827.45658068999</v>
      </c>
      <c r="M383" s="84">
        <v>0.015145924844727768</v>
      </c>
      <c r="N383" s="62">
        <v>1229263.6935378797</v>
      </c>
      <c r="O383" s="84">
        <v>0.0429232981763946</v>
      </c>
      <c r="P383" s="62">
        <v>378628.08017985994</v>
      </c>
      <c r="Q383" s="84">
        <v>0.09289562546408438</v>
      </c>
      <c r="R383" s="62">
        <v>0</v>
      </c>
      <c r="S383" s="84"/>
      <c r="T383" s="62">
        <v>364145.29530365</v>
      </c>
      <c r="U383" s="84">
        <v>0.08018917632995533</v>
      </c>
      <c r="V383" s="62">
        <v>688696.17393542</v>
      </c>
      <c r="W383" s="84">
        <v>0.044156107691768684</v>
      </c>
      <c r="X383" s="62">
        <v>289924.35396624</v>
      </c>
      <c r="Y383" s="84">
        <v>0.07743402510302132</v>
      </c>
      <c r="Z383" s="62">
        <v>0</v>
      </c>
      <c r="AA383" s="84"/>
      <c r="AB383" s="62">
        <v>33023.056178629995</v>
      </c>
      <c r="AC383" s="84">
        <v>0.005517202879777843</v>
      </c>
      <c r="AD383" s="62">
        <v>1016331.6737</v>
      </c>
      <c r="AE383" s="84">
        <v>0.04276725557073195</v>
      </c>
      <c r="AF383" s="62">
        <v>323100.6961</v>
      </c>
      <c r="AG383" s="84">
        <v>0.08885949149027202</v>
      </c>
      <c r="AH383" s="62">
        <v>5288260.02121347</v>
      </c>
      <c r="AI383" s="84">
        <v>0.045481244229113225</v>
      </c>
    </row>
    <row r="384" spans="1:35" ht="16.5" customHeight="1">
      <c r="A384" s="56" t="s">
        <v>320</v>
      </c>
      <c r="B384" s="62">
        <v>0</v>
      </c>
      <c r="C384" s="84"/>
      <c r="D384" s="62">
        <v>206.8783374286</v>
      </c>
      <c r="E384" s="84">
        <v>0.0001880301134832958</v>
      </c>
      <c r="F384" s="62">
        <v>5495.5848055216</v>
      </c>
      <c r="G384" s="84">
        <v>0.0005937817965632621</v>
      </c>
      <c r="H384" s="62">
        <v>2130.286425963</v>
      </c>
      <c r="I384" s="84">
        <v>0.0006374386868487113</v>
      </c>
      <c r="J384" s="62">
        <v>0</v>
      </c>
      <c r="K384" s="84"/>
      <c r="L384" s="62">
        <v>0</v>
      </c>
      <c r="M384" s="84"/>
      <c r="N384" s="62">
        <v>0.5173690152</v>
      </c>
      <c r="O384" s="84">
        <v>1.8065435938113397E-08</v>
      </c>
      <c r="P384" s="62">
        <v>0.5173690152</v>
      </c>
      <c r="Q384" s="84">
        <v>1.269354302510019E-07</v>
      </c>
      <c r="R384" s="62">
        <v>0</v>
      </c>
      <c r="S384" s="84"/>
      <c r="T384" s="62">
        <v>0</v>
      </c>
      <c r="U384" s="84"/>
      <c r="V384" s="62">
        <v>0.0770879832</v>
      </c>
      <c r="W384" s="84">
        <v>4.942535499318228E-09</v>
      </c>
      <c r="X384" s="62">
        <v>0.0020694759999999998</v>
      </c>
      <c r="Y384" s="84">
        <v>5.527229925388058E-10</v>
      </c>
      <c r="Z384" s="62">
        <v>0</v>
      </c>
      <c r="AA384" s="84"/>
      <c r="AB384" s="62">
        <v>0</v>
      </c>
      <c r="AC384" s="84"/>
      <c r="AD384" s="62">
        <v>0</v>
      </c>
      <c r="AE384" s="84"/>
      <c r="AF384" s="62">
        <v>0</v>
      </c>
      <c r="AG384" s="84"/>
      <c r="AH384" s="62">
        <v>7833.8634644028</v>
      </c>
      <c r="AI384" s="84">
        <v>6.73744967253471E-05</v>
      </c>
    </row>
    <row r="385" spans="1:35" ht="16.5" customHeight="1">
      <c r="A385" s="75" t="s">
        <v>88</v>
      </c>
      <c r="B385" s="62">
        <v>0</v>
      </c>
      <c r="C385" s="84"/>
      <c r="D385" s="62">
        <v>206.8783374286</v>
      </c>
      <c r="E385" s="84">
        <v>0.0001880301134832958</v>
      </c>
      <c r="F385" s="62">
        <v>5495.5848055216</v>
      </c>
      <c r="G385" s="84">
        <v>0.0005937817965632621</v>
      </c>
      <c r="H385" s="62">
        <v>2130.286425963</v>
      </c>
      <c r="I385" s="84">
        <v>0.0006374386868487113</v>
      </c>
      <c r="J385" s="62">
        <v>0</v>
      </c>
      <c r="K385" s="84"/>
      <c r="L385" s="62">
        <v>0</v>
      </c>
      <c r="M385" s="84"/>
      <c r="N385" s="62">
        <v>0.5173690152</v>
      </c>
      <c r="O385" s="84">
        <v>1.8065435938113397E-08</v>
      </c>
      <c r="P385" s="62">
        <v>0.5173690152</v>
      </c>
      <c r="Q385" s="84">
        <v>1.269354302510019E-07</v>
      </c>
      <c r="R385" s="62">
        <v>0</v>
      </c>
      <c r="S385" s="84"/>
      <c r="T385" s="62">
        <v>0</v>
      </c>
      <c r="U385" s="84"/>
      <c r="V385" s="62">
        <v>0.0770879832</v>
      </c>
      <c r="W385" s="84">
        <v>4.942535499318228E-09</v>
      </c>
      <c r="X385" s="62">
        <v>0.0020694759999999998</v>
      </c>
      <c r="Y385" s="84">
        <v>5.527229925388058E-10</v>
      </c>
      <c r="Z385" s="62">
        <v>0</v>
      </c>
      <c r="AA385" s="84"/>
      <c r="AB385" s="62">
        <v>0</v>
      </c>
      <c r="AC385" s="84"/>
      <c r="AD385" s="62">
        <v>0</v>
      </c>
      <c r="AE385" s="84"/>
      <c r="AF385" s="62">
        <v>0</v>
      </c>
      <c r="AG385" s="84"/>
      <c r="AH385" s="62">
        <v>7833.8634644028</v>
      </c>
      <c r="AI385" s="84">
        <v>6.73744967253471E-05</v>
      </c>
    </row>
    <row r="386" spans="1:35" ht="16.5" customHeight="1">
      <c r="A386" s="56" t="s">
        <v>321</v>
      </c>
      <c r="B386" s="62">
        <v>0</v>
      </c>
      <c r="C386" s="84"/>
      <c r="D386" s="62">
        <v>0</v>
      </c>
      <c r="E386" s="84"/>
      <c r="F386" s="62">
        <v>0</v>
      </c>
      <c r="G386" s="84"/>
      <c r="H386" s="62">
        <v>0</v>
      </c>
      <c r="I386" s="84"/>
      <c r="J386" s="62">
        <v>0</v>
      </c>
      <c r="K386" s="84"/>
      <c r="L386" s="62">
        <v>0</v>
      </c>
      <c r="M386" s="84"/>
      <c r="N386" s="62">
        <v>0</v>
      </c>
      <c r="O386" s="84"/>
      <c r="P386" s="62">
        <v>0</v>
      </c>
      <c r="Q386" s="84"/>
      <c r="R386" s="62">
        <v>0</v>
      </c>
      <c r="S386" s="84"/>
      <c r="T386" s="62">
        <v>0</v>
      </c>
      <c r="U386" s="84"/>
      <c r="V386" s="62">
        <v>256844.2529385314</v>
      </c>
      <c r="W386" s="84">
        <v>0.016467700739439782</v>
      </c>
      <c r="X386" s="62">
        <v>61379.6013101054</v>
      </c>
      <c r="Y386" s="84">
        <v>0.016393481691481446</v>
      </c>
      <c r="Z386" s="62">
        <v>0</v>
      </c>
      <c r="AA386" s="84"/>
      <c r="AB386" s="62">
        <v>0</v>
      </c>
      <c r="AC386" s="84"/>
      <c r="AD386" s="62">
        <v>0</v>
      </c>
      <c r="AE386" s="84"/>
      <c r="AF386" s="62">
        <v>0</v>
      </c>
      <c r="AG386" s="84"/>
      <c r="AH386" s="62">
        <v>318223.8542486368</v>
      </c>
      <c r="AI386" s="84">
        <v>0.002736858016919313</v>
      </c>
    </row>
    <row r="387" spans="1:35" ht="16.5" customHeight="1">
      <c r="A387" s="75" t="s">
        <v>301</v>
      </c>
      <c r="B387" s="62">
        <v>0</v>
      </c>
      <c r="C387" s="84"/>
      <c r="D387" s="62">
        <v>0</v>
      </c>
      <c r="E387" s="84"/>
      <c r="F387" s="62">
        <v>0</v>
      </c>
      <c r="G387" s="84"/>
      <c r="H387" s="62">
        <v>0</v>
      </c>
      <c r="I387" s="84"/>
      <c r="J387" s="62">
        <v>0</v>
      </c>
      <c r="K387" s="84"/>
      <c r="L387" s="62">
        <v>0</v>
      </c>
      <c r="M387" s="84"/>
      <c r="N387" s="62">
        <v>0</v>
      </c>
      <c r="O387" s="84"/>
      <c r="P387" s="62">
        <v>0</v>
      </c>
      <c r="Q387" s="84"/>
      <c r="R387" s="62">
        <v>0</v>
      </c>
      <c r="S387" s="84"/>
      <c r="T387" s="62">
        <v>0</v>
      </c>
      <c r="U387" s="84"/>
      <c r="V387" s="62">
        <v>256844.2529385314</v>
      </c>
      <c r="W387" s="84">
        <v>0.016467700739439782</v>
      </c>
      <c r="X387" s="62">
        <v>61379.6013101054</v>
      </c>
      <c r="Y387" s="84">
        <v>0.016393481691481446</v>
      </c>
      <c r="Z387" s="62">
        <v>0</v>
      </c>
      <c r="AA387" s="84"/>
      <c r="AB387" s="62">
        <v>0</v>
      </c>
      <c r="AC387" s="84"/>
      <c r="AD387" s="62">
        <v>0</v>
      </c>
      <c r="AE387" s="84"/>
      <c r="AF387" s="62">
        <v>0</v>
      </c>
      <c r="AG387" s="84"/>
      <c r="AH387" s="62">
        <v>318223.8542486368</v>
      </c>
      <c r="AI387" s="84">
        <v>0.002736858016919313</v>
      </c>
    </row>
    <row r="388" spans="1:35" ht="16.5" customHeight="1">
      <c r="A388" s="56" t="s">
        <v>322</v>
      </c>
      <c r="B388" s="62">
        <v>0</v>
      </c>
      <c r="C388" s="84"/>
      <c r="D388" s="62">
        <v>1339.554215773</v>
      </c>
      <c r="E388" s="84">
        <v>0.0012175104186331483</v>
      </c>
      <c r="F388" s="62">
        <v>10978.7045548205</v>
      </c>
      <c r="G388" s="84">
        <v>0.001186216780414119</v>
      </c>
      <c r="H388" s="62">
        <v>0</v>
      </c>
      <c r="I388" s="84"/>
      <c r="J388" s="62">
        <v>0</v>
      </c>
      <c r="K388" s="84"/>
      <c r="L388" s="62">
        <v>0</v>
      </c>
      <c r="M388" s="84"/>
      <c r="N388" s="62">
        <v>0</v>
      </c>
      <c r="O388" s="84"/>
      <c r="P388" s="62">
        <v>0</v>
      </c>
      <c r="Q388" s="84"/>
      <c r="R388" s="62">
        <v>0</v>
      </c>
      <c r="S388" s="84"/>
      <c r="T388" s="62">
        <v>6.1129174046</v>
      </c>
      <c r="U388" s="84">
        <v>1.3461379783560501E-06</v>
      </c>
      <c r="V388" s="62">
        <v>4073.7426881165998</v>
      </c>
      <c r="W388" s="84">
        <v>0.00026119009753915005</v>
      </c>
      <c r="X388" s="62">
        <v>22.3026955619</v>
      </c>
      <c r="Y388" s="84">
        <v>5.956683060183018E-06</v>
      </c>
      <c r="Z388" s="62">
        <v>0</v>
      </c>
      <c r="AA388" s="84"/>
      <c r="AB388" s="62">
        <v>0</v>
      </c>
      <c r="AC388" s="84"/>
      <c r="AD388" s="62">
        <v>0</v>
      </c>
      <c r="AE388" s="84"/>
      <c r="AF388" s="62">
        <v>0</v>
      </c>
      <c r="AG388" s="84"/>
      <c r="AH388" s="62">
        <v>16420.417071676602</v>
      </c>
      <c r="AI388" s="84">
        <v>0.0001412224429557181</v>
      </c>
    </row>
    <row r="389" spans="1:35" ht="16.5" customHeight="1">
      <c r="A389" s="75" t="s">
        <v>88</v>
      </c>
      <c r="B389" s="62">
        <v>0</v>
      </c>
      <c r="C389" s="84"/>
      <c r="D389" s="62">
        <v>1339.554215773</v>
      </c>
      <c r="E389" s="84">
        <v>0.0012175104186331483</v>
      </c>
      <c r="F389" s="62">
        <v>10978.7045548205</v>
      </c>
      <c r="G389" s="84">
        <v>0.001186216780414119</v>
      </c>
      <c r="H389" s="62">
        <v>0</v>
      </c>
      <c r="I389" s="84"/>
      <c r="J389" s="62">
        <v>0</v>
      </c>
      <c r="K389" s="84"/>
      <c r="L389" s="62">
        <v>0</v>
      </c>
      <c r="M389" s="84"/>
      <c r="N389" s="62">
        <v>0</v>
      </c>
      <c r="O389" s="84"/>
      <c r="P389" s="62">
        <v>0</v>
      </c>
      <c r="Q389" s="84"/>
      <c r="R389" s="62">
        <v>0</v>
      </c>
      <c r="S389" s="84"/>
      <c r="T389" s="62">
        <v>6.1129174046</v>
      </c>
      <c r="U389" s="84">
        <v>1.3461379783560501E-06</v>
      </c>
      <c r="V389" s="62">
        <v>4073.7426881165998</v>
      </c>
      <c r="W389" s="84">
        <v>0.00026119009753915005</v>
      </c>
      <c r="X389" s="62">
        <v>22.3026955619</v>
      </c>
      <c r="Y389" s="84">
        <v>5.956683060183018E-06</v>
      </c>
      <c r="Z389" s="62">
        <v>0</v>
      </c>
      <c r="AA389" s="84"/>
      <c r="AB389" s="62">
        <v>0</v>
      </c>
      <c r="AC389" s="84"/>
      <c r="AD389" s="62">
        <v>0</v>
      </c>
      <c r="AE389" s="84"/>
      <c r="AF389" s="62">
        <v>0</v>
      </c>
      <c r="AG389" s="84"/>
      <c r="AH389" s="62">
        <v>16420.417071676602</v>
      </c>
      <c r="AI389" s="84">
        <v>0.0001412224429557181</v>
      </c>
    </row>
    <row r="390" spans="1:35" ht="16.5" customHeight="1">
      <c r="A390" s="56" t="s">
        <v>323</v>
      </c>
      <c r="B390" s="62">
        <v>0</v>
      </c>
      <c r="C390" s="84"/>
      <c r="D390" s="62">
        <v>0</v>
      </c>
      <c r="E390" s="84"/>
      <c r="F390" s="62">
        <v>0</v>
      </c>
      <c r="G390" s="84"/>
      <c r="H390" s="62">
        <v>0</v>
      </c>
      <c r="I390" s="84"/>
      <c r="J390" s="62">
        <v>0</v>
      </c>
      <c r="K390" s="84"/>
      <c r="L390" s="62">
        <v>0</v>
      </c>
      <c r="M390" s="84"/>
      <c r="N390" s="62">
        <v>163103.631340842</v>
      </c>
      <c r="O390" s="84">
        <v>0.005695235154588062</v>
      </c>
      <c r="P390" s="62">
        <v>40775.896282111695</v>
      </c>
      <c r="Q390" s="84">
        <v>0.010004282796949525</v>
      </c>
      <c r="R390" s="62">
        <v>0</v>
      </c>
      <c r="S390" s="84"/>
      <c r="T390" s="62">
        <v>0</v>
      </c>
      <c r="U390" s="84"/>
      <c r="V390" s="62">
        <v>0</v>
      </c>
      <c r="W390" s="84"/>
      <c r="X390" s="62">
        <v>0</v>
      </c>
      <c r="Y390" s="84"/>
      <c r="Z390" s="62">
        <v>0</v>
      </c>
      <c r="AA390" s="84"/>
      <c r="AB390" s="62">
        <v>0</v>
      </c>
      <c r="AC390" s="84"/>
      <c r="AD390" s="62">
        <v>0</v>
      </c>
      <c r="AE390" s="84"/>
      <c r="AF390" s="62">
        <v>0</v>
      </c>
      <c r="AG390" s="84"/>
      <c r="AH390" s="62">
        <v>203879.52762295373</v>
      </c>
      <c r="AI390" s="84">
        <v>0.0017534490648982947</v>
      </c>
    </row>
    <row r="391" spans="1:35" ht="16.5" customHeight="1">
      <c r="A391" s="75" t="s">
        <v>301</v>
      </c>
      <c r="B391" s="62">
        <v>0</v>
      </c>
      <c r="C391" s="84"/>
      <c r="D391" s="62">
        <v>0</v>
      </c>
      <c r="E391" s="84"/>
      <c r="F391" s="62">
        <v>0</v>
      </c>
      <c r="G391" s="84"/>
      <c r="H391" s="62">
        <v>0</v>
      </c>
      <c r="I391" s="84"/>
      <c r="J391" s="62">
        <v>0</v>
      </c>
      <c r="K391" s="84"/>
      <c r="L391" s="62">
        <v>0</v>
      </c>
      <c r="M391" s="84"/>
      <c r="N391" s="62">
        <v>163103.631340842</v>
      </c>
      <c r="O391" s="84">
        <v>0.005695235154588062</v>
      </c>
      <c r="P391" s="62">
        <v>40775.896282111695</v>
      </c>
      <c r="Q391" s="84">
        <v>0.010004282796949525</v>
      </c>
      <c r="R391" s="62">
        <v>0</v>
      </c>
      <c r="S391" s="84"/>
      <c r="T391" s="62">
        <v>0</v>
      </c>
      <c r="U391" s="84"/>
      <c r="V391" s="62">
        <v>0</v>
      </c>
      <c r="W391" s="84"/>
      <c r="X391" s="62">
        <v>0</v>
      </c>
      <c r="Y391" s="84"/>
      <c r="Z391" s="62">
        <v>0</v>
      </c>
      <c r="AA391" s="84"/>
      <c r="AB391" s="62">
        <v>0</v>
      </c>
      <c r="AC391" s="84"/>
      <c r="AD391" s="62">
        <v>0</v>
      </c>
      <c r="AE391" s="84"/>
      <c r="AF391" s="62">
        <v>0</v>
      </c>
      <c r="AG391" s="84"/>
      <c r="AH391" s="62">
        <v>203879.52762295373</v>
      </c>
      <c r="AI391" s="84">
        <v>0.0017534490648982947</v>
      </c>
    </row>
    <row r="392" spans="1:35" ht="16.5" customHeight="1">
      <c r="A392" s="56" t="s">
        <v>324</v>
      </c>
      <c r="B392" s="62">
        <v>0</v>
      </c>
      <c r="C392" s="84"/>
      <c r="D392" s="62">
        <v>0</v>
      </c>
      <c r="E392" s="84"/>
      <c r="F392" s="62">
        <v>0</v>
      </c>
      <c r="G392" s="84"/>
      <c r="H392" s="62">
        <v>0</v>
      </c>
      <c r="I392" s="84"/>
      <c r="J392" s="62">
        <v>0</v>
      </c>
      <c r="K392" s="84"/>
      <c r="L392" s="62">
        <v>0</v>
      </c>
      <c r="M392" s="84"/>
      <c r="N392" s="62">
        <v>0</v>
      </c>
      <c r="O392" s="84"/>
      <c r="P392" s="62">
        <v>0</v>
      </c>
      <c r="Q392" s="84"/>
      <c r="R392" s="62">
        <v>0</v>
      </c>
      <c r="S392" s="84"/>
      <c r="T392" s="62">
        <v>0</v>
      </c>
      <c r="U392" s="84"/>
      <c r="V392" s="62">
        <v>30940.2111052078</v>
      </c>
      <c r="W392" s="84">
        <v>0.0019837474713424548</v>
      </c>
      <c r="X392" s="62">
        <v>8726.6245618961</v>
      </c>
      <c r="Y392" s="84">
        <v>0.0023307378498778715</v>
      </c>
      <c r="Z392" s="62">
        <v>0</v>
      </c>
      <c r="AA392" s="84"/>
      <c r="AB392" s="62">
        <v>0</v>
      </c>
      <c r="AC392" s="84"/>
      <c r="AD392" s="62">
        <v>23800.1036298705</v>
      </c>
      <c r="AE392" s="84">
        <v>0.001001508799625416</v>
      </c>
      <c r="AF392" s="62">
        <v>15866.7283212198</v>
      </c>
      <c r="AG392" s="84">
        <v>0.004363684223699476</v>
      </c>
      <c r="AH392" s="62">
        <v>79333.6676181942</v>
      </c>
      <c r="AI392" s="84">
        <v>0.0006823026662948447</v>
      </c>
    </row>
    <row r="393" spans="1:35" ht="16.5" customHeight="1">
      <c r="A393" s="75" t="s">
        <v>301</v>
      </c>
      <c r="B393" s="62">
        <v>0</v>
      </c>
      <c r="C393" s="84"/>
      <c r="D393" s="62">
        <v>0</v>
      </c>
      <c r="E393" s="84"/>
      <c r="F393" s="62">
        <v>0</v>
      </c>
      <c r="G393" s="84"/>
      <c r="H393" s="62">
        <v>0</v>
      </c>
      <c r="I393" s="84"/>
      <c r="J393" s="62">
        <v>0</v>
      </c>
      <c r="K393" s="84"/>
      <c r="L393" s="62">
        <v>0</v>
      </c>
      <c r="M393" s="84"/>
      <c r="N393" s="62">
        <v>0</v>
      </c>
      <c r="O393" s="84"/>
      <c r="P393" s="62">
        <v>0</v>
      </c>
      <c r="Q393" s="84"/>
      <c r="R393" s="62">
        <v>0</v>
      </c>
      <c r="S393" s="84"/>
      <c r="T393" s="62">
        <v>0</v>
      </c>
      <c r="U393" s="84"/>
      <c r="V393" s="62">
        <v>30940.2111052078</v>
      </c>
      <c r="W393" s="84">
        <v>0.0019837474713424548</v>
      </c>
      <c r="X393" s="62">
        <v>8726.6245618961</v>
      </c>
      <c r="Y393" s="84">
        <v>0.0023307378498778715</v>
      </c>
      <c r="Z393" s="62">
        <v>0</v>
      </c>
      <c r="AA393" s="84"/>
      <c r="AB393" s="62">
        <v>0</v>
      </c>
      <c r="AC393" s="84"/>
      <c r="AD393" s="62">
        <v>23800.1036298705</v>
      </c>
      <c r="AE393" s="84">
        <v>0.001001508799625416</v>
      </c>
      <c r="AF393" s="62">
        <v>15866.7283212198</v>
      </c>
      <c r="AG393" s="84">
        <v>0.004363684223699476</v>
      </c>
      <c r="AH393" s="62">
        <v>79333.6676181942</v>
      </c>
      <c r="AI393" s="84">
        <v>0.0006823026662948447</v>
      </c>
    </row>
    <row r="394" spans="1:35" ht="16.5" customHeight="1">
      <c r="A394" s="56" t="s">
        <v>325</v>
      </c>
      <c r="B394" s="62">
        <v>0</v>
      </c>
      <c r="C394" s="84"/>
      <c r="D394" s="62">
        <v>0</v>
      </c>
      <c r="E394" s="84"/>
      <c r="F394" s="62">
        <v>0</v>
      </c>
      <c r="G394" s="84"/>
      <c r="H394" s="62">
        <v>0</v>
      </c>
      <c r="I394" s="84"/>
      <c r="J394" s="62">
        <v>0</v>
      </c>
      <c r="K394" s="84"/>
      <c r="L394" s="62">
        <v>0</v>
      </c>
      <c r="M394" s="84"/>
      <c r="N394" s="62">
        <v>0</v>
      </c>
      <c r="O394" s="84"/>
      <c r="P394" s="62">
        <v>0</v>
      </c>
      <c r="Q394" s="84"/>
      <c r="R394" s="62">
        <v>0</v>
      </c>
      <c r="S394" s="84"/>
      <c r="T394" s="62">
        <v>0</v>
      </c>
      <c r="U394" s="84"/>
      <c r="V394" s="62">
        <v>0</v>
      </c>
      <c r="W394" s="84"/>
      <c r="X394" s="62">
        <v>0</v>
      </c>
      <c r="Y394" s="84"/>
      <c r="Z394" s="62">
        <v>0</v>
      </c>
      <c r="AA394" s="84"/>
      <c r="AB394" s="62">
        <v>0</v>
      </c>
      <c r="AC394" s="84"/>
      <c r="AD394" s="62">
        <v>178780.998897962</v>
      </c>
      <c r="AE394" s="84">
        <v>0.007523107730397096</v>
      </c>
      <c r="AF394" s="62">
        <v>0</v>
      </c>
      <c r="AG394" s="84"/>
      <c r="AH394" s="62">
        <v>178780.998897962</v>
      </c>
      <c r="AI394" s="84">
        <v>0.001537591238287336</v>
      </c>
    </row>
    <row r="395" spans="1:35" ht="16.5" customHeight="1">
      <c r="A395" s="75" t="s">
        <v>301</v>
      </c>
      <c r="B395" s="62">
        <v>0</v>
      </c>
      <c r="C395" s="84"/>
      <c r="D395" s="62">
        <v>0</v>
      </c>
      <c r="E395" s="84"/>
      <c r="F395" s="62">
        <v>0</v>
      </c>
      <c r="G395" s="84"/>
      <c r="H395" s="62">
        <v>0</v>
      </c>
      <c r="I395" s="84"/>
      <c r="J395" s="62">
        <v>0</v>
      </c>
      <c r="K395" s="84"/>
      <c r="L395" s="62">
        <v>0</v>
      </c>
      <c r="M395" s="84"/>
      <c r="N395" s="62">
        <v>0</v>
      </c>
      <c r="O395" s="84"/>
      <c r="P395" s="62">
        <v>0</v>
      </c>
      <c r="Q395" s="84"/>
      <c r="R395" s="62">
        <v>0</v>
      </c>
      <c r="S395" s="84"/>
      <c r="T395" s="62">
        <v>0</v>
      </c>
      <c r="U395" s="84"/>
      <c r="V395" s="62">
        <v>0</v>
      </c>
      <c r="W395" s="84"/>
      <c r="X395" s="62">
        <v>0</v>
      </c>
      <c r="Y395" s="84"/>
      <c r="Z395" s="62">
        <v>0</v>
      </c>
      <c r="AA395" s="84"/>
      <c r="AB395" s="62">
        <v>0</v>
      </c>
      <c r="AC395" s="84"/>
      <c r="AD395" s="62">
        <v>178780.998897962</v>
      </c>
      <c r="AE395" s="84">
        <v>0.007523107730397096</v>
      </c>
      <c r="AF395" s="62">
        <v>0</v>
      </c>
      <c r="AG395" s="84"/>
      <c r="AH395" s="62">
        <v>178780.998897962</v>
      </c>
      <c r="AI395" s="84">
        <v>0.001537591238287336</v>
      </c>
    </row>
    <row r="396" spans="1:35" ht="16.5" customHeight="1">
      <c r="A396" s="56" t="s">
        <v>326</v>
      </c>
      <c r="B396" s="62">
        <v>0</v>
      </c>
      <c r="C396" s="84"/>
      <c r="D396" s="62">
        <v>0</v>
      </c>
      <c r="E396" s="84"/>
      <c r="F396" s="62">
        <v>0</v>
      </c>
      <c r="G396" s="84"/>
      <c r="H396" s="62">
        <v>0</v>
      </c>
      <c r="I396" s="84"/>
      <c r="J396" s="62">
        <v>0</v>
      </c>
      <c r="K396" s="84"/>
      <c r="L396" s="62">
        <v>0</v>
      </c>
      <c r="M396" s="84"/>
      <c r="N396" s="62">
        <v>5700.0435937921</v>
      </c>
      <c r="O396" s="84">
        <v>0.00019903351256607074</v>
      </c>
      <c r="P396" s="62">
        <v>633.3680989811</v>
      </c>
      <c r="Q396" s="84">
        <v>0.0001553955683263057</v>
      </c>
      <c r="R396" s="62">
        <v>0</v>
      </c>
      <c r="S396" s="84"/>
      <c r="T396" s="62">
        <v>0</v>
      </c>
      <c r="U396" s="84"/>
      <c r="V396" s="62">
        <v>5700.0435937921</v>
      </c>
      <c r="W396" s="84">
        <v>0.00036546121250683995</v>
      </c>
      <c r="X396" s="62">
        <v>633.3680989811</v>
      </c>
      <c r="Y396" s="84">
        <v>0.00016916219905302026</v>
      </c>
      <c r="Z396" s="62">
        <v>0</v>
      </c>
      <c r="AA396" s="84"/>
      <c r="AB396" s="62">
        <v>0</v>
      </c>
      <c r="AC396" s="84"/>
      <c r="AD396" s="62">
        <v>0</v>
      </c>
      <c r="AE396" s="84"/>
      <c r="AF396" s="62">
        <v>0</v>
      </c>
      <c r="AG396" s="84"/>
      <c r="AH396" s="62">
        <v>12666.823385546399</v>
      </c>
      <c r="AI396" s="84">
        <v>0.00010893996998901036</v>
      </c>
    </row>
    <row r="397" spans="1:35" ht="16.5" customHeight="1">
      <c r="A397" s="75" t="s">
        <v>301</v>
      </c>
      <c r="B397" s="62">
        <v>0</v>
      </c>
      <c r="C397" s="84"/>
      <c r="D397" s="62">
        <v>0</v>
      </c>
      <c r="E397" s="84"/>
      <c r="F397" s="62">
        <v>0</v>
      </c>
      <c r="G397" s="84"/>
      <c r="H397" s="62">
        <v>0</v>
      </c>
      <c r="I397" s="84"/>
      <c r="J397" s="62">
        <v>0</v>
      </c>
      <c r="K397" s="84"/>
      <c r="L397" s="62">
        <v>0</v>
      </c>
      <c r="M397" s="84"/>
      <c r="N397" s="62">
        <v>5700.0435937921</v>
      </c>
      <c r="O397" s="84">
        <v>0.00019903351256607074</v>
      </c>
      <c r="P397" s="62">
        <v>633.3680989811</v>
      </c>
      <c r="Q397" s="84">
        <v>0.0001553955683263057</v>
      </c>
      <c r="R397" s="62">
        <v>0</v>
      </c>
      <c r="S397" s="84"/>
      <c r="T397" s="62">
        <v>0</v>
      </c>
      <c r="U397" s="84"/>
      <c r="V397" s="62">
        <v>5700.0435937921</v>
      </c>
      <c r="W397" s="84">
        <v>0.00036546121250683995</v>
      </c>
      <c r="X397" s="62">
        <v>633.3680989811</v>
      </c>
      <c r="Y397" s="84">
        <v>0.00016916219905302026</v>
      </c>
      <c r="Z397" s="62">
        <v>0</v>
      </c>
      <c r="AA397" s="84"/>
      <c r="AB397" s="62">
        <v>0</v>
      </c>
      <c r="AC397" s="84"/>
      <c r="AD397" s="62">
        <v>0</v>
      </c>
      <c r="AE397" s="84"/>
      <c r="AF397" s="62">
        <v>0</v>
      </c>
      <c r="AG397" s="84"/>
      <c r="AH397" s="62">
        <v>12666.823385546399</v>
      </c>
      <c r="AI397" s="84">
        <v>0.00010893996998901036</v>
      </c>
    </row>
    <row r="398" spans="1:35" ht="16.5" customHeight="1">
      <c r="A398" s="56" t="s">
        <v>327</v>
      </c>
      <c r="B398" s="62">
        <v>0</v>
      </c>
      <c r="C398" s="84"/>
      <c r="D398" s="62">
        <v>0</v>
      </c>
      <c r="E398" s="84"/>
      <c r="F398" s="62">
        <v>0</v>
      </c>
      <c r="G398" s="84"/>
      <c r="H398" s="62">
        <v>0</v>
      </c>
      <c r="I398" s="84"/>
      <c r="J398" s="62">
        <v>0</v>
      </c>
      <c r="K398" s="84"/>
      <c r="L398" s="62">
        <v>0</v>
      </c>
      <c r="M398" s="84"/>
      <c r="N398" s="62">
        <v>138497.045680416</v>
      </c>
      <c r="O398" s="84">
        <v>0.004836025028267908</v>
      </c>
      <c r="P398" s="62">
        <v>92331.3576269294</v>
      </c>
      <c r="Q398" s="84">
        <v>0.022653309845976664</v>
      </c>
      <c r="R398" s="62">
        <v>0</v>
      </c>
      <c r="S398" s="84"/>
      <c r="T398" s="62">
        <v>0</v>
      </c>
      <c r="U398" s="84"/>
      <c r="V398" s="62">
        <v>0</v>
      </c>
      <c r="W398" s="84"/>
      <c r="X398" s="62">
        <v>0</v>
      </c>
      <c r="Y398" s="84"/>
      <c r="Z398" s="62">
        <v>0</v>
      </c>
      <c r="AA398" s="84"/>
      <c r="AB398" s="62">
        <v>0</v>
      </c>
      <c r="AC398" s="84"/>
      <c r="AD398" s="62">
        <v>148389.68899011702</v>
      </c>
      <c r="AE398" s="84">
        <v>0.006244240849050855</v>
      </c>
      <c r="AF398" s="62">
        <v>0</v>
      </c>
      <c r="AG398" s="84"/>
      <c r="AH398" s="62">
        <v>379218.0922974624</v>
      </c>
      <c r="AI398" s="84">
        <v>0.0032614339315186766</v>
      </c>
    </row>
    <row r="399" spans="1:35" ht="16.5" customHeight="1">
      <c r="A399" s="75" t="s">
        <v>301</v>
      </c>
      <c r="B399" s="62">
        <v>0</v>
      </c>
      <c r="C399" s="84"/>
      <c r="D399" s="62">
        <v>0</v>
      </c>
      <c r="E399" s="84"/>
      <c r="F399" s="62">
        <v>0</v>
      </c>
      <c r="G399" s="84"/>
      <c r="H399" s="62">
        <v>0</v>
      </c>
      <c r="I399" s="84"/>
      <c r="J399" s="62">
        <v>0</v>
      </c>
      <c r="K399" s="84"/>
      <c r="L399" s="62">
        <v>0</v>
      </c>
      <c r="M399" s="84"/>
      <c r="N399" s="62">
        <v>138497.045680416</v>
      </c>
      <c r="O399" s="84">
        <v>0.004836025028267908</v>
      </c>
      <c r="P399" s="62">
        <v>92331.3576269294</v>
      </c>
      <c r="Q399" s="84">
        <v>0.022653309845976664</v>
      </c>
      <c r="R399" s="62">
        <v>0</v>
      </c>
      <c r="S399" s="84"/>
      <c r="T399" s="62">
        <v>0</v>
      </c>
      <c r="U399" s="84"/>
      <c r="V399" s="62">
        <v>0</v>
      </c>
      <c r="W399" s="84"/>
      <c r="X399" s="62">
        <v>0</v>
      </c>
      <c r="Y399" s="84"/>
      <c r="Z399" s="62">
        <v>0</v>
      </c>
      <c r="AA399" s="84"/>
      <c r="AB399" s="62">
        <v>0</v>
      </c>
      <c r="AC399" s="84"/>
      <c r="AD399" s="62">
        <v>148389.68899011702</v>
      </c>
      <c r="AE399" s="84">
        <v>0.006244240849050855</v>
      </c>
      <c r="AF399" s="62">
        <v>0</v>
      </c>
      <c r="AG399" s="84"/>
      <c r="AH399" s="62">
        <v>379218.0922974624</v>
      </c>
      <c r="AI399" s="84">
        <v>0.0032614339315186766</v>
      </c>
    </row>
    <row r="400" spans="1:35" ht="16.5" customHeight="1">
      <c r="A400" s="56" t="s">
        <v>328</v>
      </c>
      <c r="B400" s="62">
        <v>0</v>
      </c>
      <c r="C400" s="84"/>
      <c r="D400" s="62">
        <v>0</v>
      </c>
      <c r="E400" s="84"/>
      <c r="F400" s="62">
        <v>0</v>
      </c>
      <c r="G400" s="84"/>
      <c r="H400" s="62">
        <v>0</v>
      </c>
      <c r="I400" s="84"/>
      <c r="J400" s="62">
        <v>0</v>
      </c>
      <c r="K400" s="84"/>
      <c r="L400" s="62">
        <v>0</v>
      </c>
      <c r="M400" s="84"/>
      <c r="N400" s="62">
        <v>0</v>
      </c>
      <c r="O400" s="84"/>
      <c r="P400" s="62">
        <v>0</v>
      </c>
      <c r="Q400" s="84"/>
      <c r="R400" s="62">
        <v>0</v>
      </c>
      <c r="S400" s="84"/>
      <c r="T400" s="62">
        <v>0</v>
      </c>
      <c r="U400" s="84"/>
      <c r="V400" s="62">
        <v>0</v>
      </c>
      <c r="W400" s="84"/>
      <c r="X400" s="62">
        <v>0</v>
      </c>
      <c r="Y400" s="84"/>
      <c r="Z400" s="62">
        <v>0</v>
      </c>
      <c r="AA400" s="84"/>
      <c r="AB400" s="62">
        <v>0</v>
      </c>
      <c r="AC400" s="84"/>
      <c r="AD400" s="62">
        <v>654960.520241539</v>
      </c>
      <c r="AE400" s="84">
        <v>0.027560750769416328</v>
      </c>
      <c r="AF400" s="62">
        <v>177305.771648826</v>
      </c>
      <c r="AG400" s="84">
        <v>0.04876281882762854</v>
      </c>
      <c r="AH400" s="62">
        <v>832266.291890365</v>
      </c>
      <c r="AI400" s="84">
        <v>0.007157837612613895</v>
      </c>
    </row>
    <row r="401" spans="1:35" ht="16.5" customHeight="1">
      <c r="A401" s="75" t="s">
        <v>301</v>
      </c>
      <c r="B401" s="62">
        <v>0</v>
      </c>
      <c r="C401" s="84"/>
      <c r="D401" s="62">
        <v>0</v>
      </c>
      <c r="E401" s="84"/>
      <c r="F401" s="62">
        <v>0</v>
      </c>
      <c r="G401" s="84"/>
      <c r="H401" s="62">
        <v>0</v>
      </c>
      <c r="I401" s="84"/>
      <c r="J401" s="62">
        <v>0</v>
      </c>
      <c r="K401" s="84"/>
      <c r="L401" s="62">
        <v>0</v>
      </c>
      <c r="M401" s="84"/>
      <c r="N401" s="62">
        <v>0</v>
      </c>
      <c r="O401" s="84"/>
      <c r="P401" s="62">
        <v>0</v>
      </c>
      <c r="Q401" s="84"/>
      <c r="R401" s="62">
        <v>0</v>
      </c>
      <c r="S401" s="84"/>
      <c r="T401" s="62">
        <v>0</v>
      </c>
      <c r="U401" s="84"/>
      <c r="V401" s="62">
        <v>0</v>
      </c>
      <c r="W401" s="84"/>
      <c r="X401" s="62">
        <v>0</v>
      </c>
      <c r="Y401" s="84"/>
      <c r="Z401" s="62">
        <v>0</v>
      </c>
      <c r="AA401" s="84"/>
      <c r="AB401" s="62">
        <v>0</v>
      </c>
      <c r="AC401" s="84"/>
      <c r="AD401" s="62">
        <v>654960.520241539</v>
      </c>
      <c r="AE401" s="84">
        <v>0.027560750769416328</v>
      </c>
      <c r="AF401" s="62">
        <v>177305.771648826</v>
      </c>
      <c r="AG401" s="84">
        <v>0.04876281882762854</v>
      </c>
      <c r="AH401" s="62">
        <v>832266.291890365</v>
      </c>
      <c r="AI401" s="84">
        <v>0.007157837612613895</v>
      </c>
    </row>
    <row r="402" spans="1:35" ht="16.5" customHeight="1">
      <c r="A402" s="56" t="s">
        <v>329</v>
      </c>
      <c r="B402" s="62">
        <v>0</v>
      </c>
      <c r="C402" s="84"/>
      <c r="D402" s="62">
        <v>0</v>
      </c>
      <c r="E402" s="84"/>
      <c r="F402" s="62">
        <v>0</v>
      </c>
      <c r="G402" s="84"/>
      <c r="H402" s="62">
        <v>0</v>
      </c>
      <c r="I402" s="84"/>
      <c r="J402" s="62">
        <v>0</v>
      </c>
      <c r="K402" s="84"/>
      <c r="L402" s="62">
        <v>0</v>
      </c>
      <c r="M402" s="84"/>
      <c r="N402" s="62">
        <v>464409.64428358397</v>
      </c>
      <c r="O402" s="84">
        <v>0.016216206288665887</v>
      </c>
      <c r="P402" s="62">
        <v>0</v>
      </c>
      <c r="Q402" s="84"/>
      <c r="R402" s="62">
        <v>0</v>
      </c>
      <c r="S402" s="84"/>
      <c r="T402" s="62">
        <v>0</v>
      </c>
      <c r="U402" s="84"/>
      <c r="V402" s="62">
        <v>0</v>
      </c>
      <c r="W402" s="84"/>
      <c r="X402" s="62">
        <v>0</v>
      </c>
      <c r="Y402" s="84"/>
      <c r="Z402" s="62">
        <v>0</v>
      </c>
      <c r="AA402" s="84"/>
      <c r="AB402" s="62">
        <v>0</v>
      </c>
      <c r="AC402" s="84"/>
      <c r="AD402" s="62">
        <v>0</v>
      </c>
      <c r="AE402" s="84"/>
      <c r="AF402" s="62">
        <v>0</v>
      </c>
      <c r="AG402" s="84"/>
      <c r="AH402" s="62">
        <v>464409.64428358397</v>
      </c>
      <c r="AI402" s="84">
        <v>0.0039941168492638795</v>
      </c>
    </row>
    <row r="403" spans="1:35" ht="16.5" customHeight="1">
      <c r="A403" s="75" t="s">
        <v>301</v>
      </c>
      <c r="B403" s="62">
        <v>0</v>
      </c>
      <c r="C403" s="84"/>
      <c r="D403" s="62">
        <v>0</v>
      </c>
      <c r="E403" s="84"/>
      <c r="F403" s="62">
        <v>0</v>
      </c>
      <c r="G403" s="84"/>
      <c r="H403" s="62">
        <v>0</v>
      </c>
      <c r="I403" s="84"/>
      <c r="J403" s="62">
        <v>0</v>
      </c>
      <c r="K403" s="84"/>
      <c r="L403" s="62">
        <v>0</v>
      </c>
      <c r="M403" s="84"/>
      <c r="N403" s="62">
        <v>464409.64428358397</v>
      </c>
      <c r="O403" s="84">
        <v>0.016216206288665887</v>
      </c>
      <c r="P403" s="62">
        <v>0</v>
      </c>
      <c r="Q403" s="84"/>
      <c r="R403" s="62">
        <v>0</v>
      </c>
      <c r="S403" s="84"/>
      <c r="T403" s="62">
        <v>0</v>
      </c>
      <c r="U403" s="84"/>
      <c r="V403" s="62">
        <v>0</v>
      </c>
      <c r="W403" s="84"/>
      <c r="X403" s="62">
        <v>0</v>
      </c>
      <c r="Y403" s="84"/>
      <c r="Z403" s="62">
        <v>0</v>
      </c>
      <c r="AA403" s="84"/>
      <c r="AB403" s="62">
        <v>0</v>
      </c>
      <c r="AC403" s="84"/>
      <c r="AD403" s="62">
        <v>0</v>
      </c>
      <c r="AE403" s="84"/>
      <c r="AF403" s="62">
        <v>0</v>
      </c>
      <c r="AG403" s="84"/>
      <c r="AH403" s="62">
        <v>464409.64428358397</v>
      </c>
      <c r="AI403" s="84">
        <v>0.0039941168492638795</v>
      </c>
    </row>
    <row r="404" spans="1:35" ht="16.5" customHeight="1">
      <c r="A404" s="56" t="s">
        <v>330</v>
      </c>
      <c r="B404" s="62">
        <v>0</v>
      </c>
      <c r="C404" s="84"/>
      <c r="D404" s="62">
        <v>123.4446894258</v>
      </c>
      <c r="E404" s="84">
        <v>0.0001121979190772176</v>
      </c>
      <c r="F404" s="62">
        <v>290.7132714448</v>
      </c>
      <c r="G404" s="84">
        <v>3.141071509438618E-05</v>
      </c>
      <c r="H404" s="62">
        <v>172.5679867252</v>
      </c>
      <c r="I404" s="84">
        <v>5.163695806797949E-05</v>
      </c>
      <c r="J404" s="62">
        <v>0</v>
      </c>
      <c r="K404" s="84"/>
      <c r="L404" s="62">
        <v>0</v>
      </c>
      <c r="M404" s="84"/>
      <c r="N404" s="62">
        <v>0</v>
      </c>
      <c r="O404" s="84"/>
      <c r="P404" s="62">
        <v>0</v>
      </c>
      <c r="Q404" s="84"/>
      <c r="R404" s="62">
        <v>0</v>
      </c>
      <c r="S404" s="84"/>
      <c r="T404" s="62">
        <v>0</v>
      </c>
      <c r="U404" s="84"/>
      <c r="V404" s="62">
        <v>0</v>
      </c>
      <c r="W404" s="84"/>
      <c r="X404" s="62">
        <v>0</v>
      </c>
      <c r="Y404" s="84"/>
      <c r="Z404" s="62">
        <v>0</v>
      </c>
      <c r="AA404" s="84"/>
      <c r="AB404" s="62">
        <v>0</v>
      </c>
      <c r="AC404" s="84"/>
      <c r="AD404" s="62">
        <v>0</v>
      </c>
      <c r="AE404" s="84"/>
      <c r="AF404" s="62">
        <v>0</v>
      </c>
      <c r="AG404" s="84"/>
      <c r="AH404" s="62">
        <v>586.7259475958</v>
      </c>
      <c r="AI404" s="84">
        <v>5.046088129388009E-06</v>
      </c>
    </row>
    <row r="405" spans="1:35" ht="16.5" customHeight="1">
      <c r="A405" s="75" t="s">
        <v>88</v>
      </c>
      <c r="B405" s="62">
        <v>0</v>
      </c>
      <c r="C405" s="84"/>
      <c r="D405" s="62">
        <v>123.4446894258</v>
      </c>
      <c r="E405" s="84">
        <v>0.0001121979190772176</v>
      </c>
      <c r="F405" s="62">
        <v>290.7132714448</v>
      </c>
      <c r="G405" s="84">
        <v>3.141071509438618E-05</v>
      </c>
      <c r="H405" s="62">
        <v>172.5679867252</v>
      </c>
      <c r="I405" s="84">
        <v>5.163695806797949E-05</v>
      </c>
      <c r="J405" s="62">
        <v>0</v>
      </c>
      <c r="K405" s="84"/>
      <c r="L405" s="62">
        <v>0</v>
      </c>
      <c r="M405" s="84"/>
      <c r="N405" s="62">
        <v>0</v>
      </c>
      <c r="O405" s="84"/>
      <c r="P405" s="62">
        <v>0</v>
      </c>
      <c r="Q405" s="84"/>
      <c r="R405" s="62">
        <v>0</v>
      </c>
      <c r="S405" s="84"/>
      <c r="T405" s="62">
        <v>0</v>
      </c>
      <c r="U405" s="84"/>
      <c r="V405" s="62">
        <v>0</v>
      </c>
      <c r="W405" s="84"/>
      <c r="X405" s="62">
        <v>0</v>
      </c>
      <c r="Y405" s="84"/>
      <c r="Z405" s="62">
        <v>0</v>
      </c>
      <c r="AA405" s="84"/>
      <c r="AB405" s="62">
        <v>0</v>
      </c>
      <c r="AC405" s="84"/>
      <c r="AD405" s="62">
        <v>0</v>
      </c>
      <c r="AE405" s="84"/>
      <c r="AF405" s="62">
        <v>0</v>
      </c>
      <c r="AG405" s="84"/>
      <c r="AH405" s="62">
        <v>586.7259475958</v>
      </c>
      <c r="AI405" s="84">
        <v>5.046088129388009E-06</v>
      </c>
    </row>
    <row r="406" spans="1:35" ht="16.5" customHeight="1">
      <c r="A406" s="56" t="s">
        <v>331</v>
      </c>
      <c r="B406" s="62">
        <v>0</v>
      </c>
      <c r="C406" s="84"/>
      <c r="D406" s="62">
        <v>0</v>
      </c>
      <c r="E406" s="84"/>
      <c r="F406" s="62">
        <v>0</v>
      </c>
      <c r="G406" s="84"/>
      <c r="H406" s="62">
        <v>0</v>
      </c>
      <c r="I406" s="84"/>
      <c r="J406" s="62">
        <v>0</v>
      </c>
      <c r="K406" s="84"/>
      <c r="L406" s="62">
        <v>0</v>
      </c>
      <c r="M406" s="84"/>
      <c r="N406" s="62">
        <v>0.15962303</v>
      </c>
      <c r="O406" s="84">
        <v>5.573699889232471E-09</v>
      </c>
      <c r="P406" s="62">
        <v>0</v>
      </c>
      <c r="Q406" s="84"/>
      <c r="R406" s="62">
        <v>0</v>
      </c>
      <c r="S406" s="84"/>
      <c r="T406" s="62">
        <v>0</v>
      </c>
      <c r="U406" s="84"/>
      <c r="V406" s="62">
        <v>0</v>
      </c>
      <c r="W406" s="84"/>
      <c r="X406" s="62">
        <v>0</v>
      </c>
      <c r="Y406" s="84"/>
      <c r="Z406" s="62">
        <v>0</v>
      </c>
      <c r="AA406" s="84"/>
      <c r="AB406" s="62">
        <v>0</v>
      </c>
      <c r="AC406" s="84"/>
      <c r="AD406" s="62">
        <v>0</v>
      </c>
      <c r="AE406" s="84"/>
      <c r="AF406" s="62">
        <v>0</v>
      </c>
      <c r="AG406" s="84"/>
      <c r="AH406" s="62">
        <v>0.15962303</v>
      </c>
      <c r="AI406" s="84">
        <v>1.3728247065951169E-09</v>
      </c>
    </row>
    <row r="407" spans="1:35" ht="16.5" customHeight="1">
      <c r="A407" s="75" t="s">
        <v>88</v>
      </c>
      <c r="B407" s="62">
        <v>0</v>
      </c>
      <c r="C407" s="84"/>
      <c r="D407" s="62">
        <v>0</v>
      </c>
      <c r="E407" s="84"/>
      <c r="F407" s="62">
        <v>0</v>
      </c>
      <c r="G407" s="84"/>
      <c r="H407" s="62">
        <v>0</v>
      </c>
      <c r="I407" s="84"/>
      <c r="J407" s="62">
        <v>0</v>
      </c>
      <c r="K407" s="84"/>
      <c r="L407" s="62">
        <v>0</v>
      </c>
      <c r="M407" s="84"/>
      <c r="N407" s="62">
        <v>0.15962303</v>
      </c>
      <c r="O407" s="84">
        <v>5.573699889232471E-09</v>
      </c>
      <c r="P407" s="62">
        <v>0</v>
      </c>
      <c r="Q407" s="84"/>
      <c r="R407" s="62">
        <v>0</v>
      </c>
      <c r="S407" s="84"/>
      <c r="T407" s="62">
        <v>0</v>
      </c>
      <c r="U407" s="84"/>
      <c r="V407" s="62">
        <v>0</v>
      </c>
      <c r="W407" s="84"/>
      <c r="X407" s="62">
        <v>0</v>
      </c>
      <c r="Y407" s="84"/>
      <c r="Z407" s="62">
        <v>0</v>
      </c>
      <c r="AA407" s="84"/>
      <c r="AB407" s="62">
        <v>0</v>
      </c>
      <c r="AC407" s="84"/>
      <c r="AD407" s="62">
        <v>0</v>
      </c>
      <c r="AE407" s="84"/>
      <c r="AF407" s="62">
        <v>0</v>
      </c>
      <c r="AG407" s="84"/>
      <c r="AH407" s="62">
        <v>0.15962303</v>
      </c>
      <c r="AI407" s="84">
        <v>1.3728247065951169E-09</v>
      </c>
    </row>
    <row r="408" spans="1:35" ht="16.5" customHeight="1">
      <c r="A408" s="56" t="s">
        <v>332</v>
      </c>
      <c r="B408" s="62">
        <v>0</v>
      </c>
      <c r="C408" s="84"/>
      <c r="D408" s="62">
        <v>0</v>
      </c>
      <c r="E408" s="84"/>
      <c r="F408" s="62">
        <v>0</v>
      </c>
      <c r="G408" s="84"/>
      <c r="H408" s="62">
        <v>0</v>
      </c>
      <c r="I408" s="84"/>
      <c r="J408" s="62">
        <v>0</v>
      </c>
      <c r="K408" s="84"/>
      <c r="L408" s="62">
        <v>0</v>
      </c>
      <c r="M408" s="84"/>
      <c r="N408" s="62">
        <v>0</v>
      </c>
      <c r="O408" s="84"/>
      <c r="P408" s="62">
        <v>0</v>
      </c>
      <c r="Q408" s="84"/>
      <c r="R408" s="62">
        <v>0</v>
      </c>
      <c r="S408" s="84"/>
      <c r="T408" s="62">
        <v>0</v>
      </c>
      <c r="U408" s="84"/>
      <c r="V408" s="62">
        <v>0</v>
      </c>
      <c r="W408" s="84"/>
      <c r="X408" s="62">
        <v>0</v>
      </c>
      <c r="Y408" s="84"/>
      <c r="Z408" s="62">
        <v>0</v>
      </c>
      <c r="AA408" s="84"/>
      <c r="AB408" s="62">
        <v>0</v>
      </c>
      <c r="AC408" s="84"/>
      <c r="AD408" s="62">
        <v>398.18697030789997</v>
      </c>
      <c r="AE408" s="84">
        <v>1.6755715053233822E-05</v>
      </c>
      <c r="AF408" s="62">
        <v>265.4641274787</v>
      </c>
      <c r="AG408" s="84">
        <v>7.300822208493543E-05</v>
      </c>
      <c r="AH408" s="62">
        <v>663.6510977866</v>
      </c>
      <c r="AI408" s="84">
        <v>5.707676540161005E-06</v>
      </c>
    </row>
    <row r="409" spans="1:35" ht="16.5" customHeight="1">
      <c r="A409" s="75" t="s">
        <v>301</v>
      </c>
      <c r="B409" s="62">
        <v>0</v>
      </c>
      <c r="C409" s="84"/>
      <c r="D409" s="62">
        <v>0</v>
      </c>
      <c r="E409" s="84"/>
      <c r="F409" s="62">
        <v>0</v>
      </c>
      <c r="G409" s="84"/>
      <c r="H409" s="62">
        <v>0</v>
      </c>
      <c r="I409" s="84"/>
      <c r="J409" s="62">
        <v>0</v>
      </c>
      <c r="K409" s="84"/>
      <c r="L409" s="62">
        <v>0</v>
      </c>
      <c r="M409" s="84"/>
      <c r="N409" s="62">
        <v>0</v>
      </c>
      <c r="O409" s="84"/>
      <c r="P409" s="62">
        <v>0</v>
      </c>
      <c r="Q409" s="84"/>
      <c r="R409" s="62">
        <v>0</v>
      </c>
      <c r="S409" s="84"/>
      <c r="T409" s="62">
        <v>0</v>
      </c>
      <c r="U409" s="84"/>
      <c r="V409" s="62">
        <v>0</v>
      </c>
      <c r="W409" s="84"/>
      <c r="X409" s="62">
        <v>0</v>
      </c>
      <c r="Y409" s="84"/>
      <c r="Z409" s="62">
        <v>0</v>
      </c>
      <c r="AA409" s="84"/>
      <c r="AB409" s="62">
        <v>0</v>
      </c>
      <c r="AC409" s="84"/>
      <c r="AD409" s="62">
        <v>398.18697030789997</v>
      </c>
      <c r="AE409" s="84">
        <v>1.6755715053233822E-05</v>
      </c>
      <c r="AF409" s="62">
        <v>265.4641274787</v>
      </c>
      <c r="AG409" s="84">
        <v>7.300822208493543E-05</v>
      </c>
      <c r="AH409" s="62">
        <v>663.6510977866</v>
      </c>
      <c r="AI409" s="84">
        <v>5.707676540161005E-06</v>
      </c>
    </row>
    <row r="410" spans="1:35" ht="16.5" customHeight="1">
      <c r="A410" s="56" t="s">
        <v>333</v>
      </c>
      <c r="B410" s="62">
        <v>0</v>
      </c>
      <c r="C410" s="84"/>
      <c r="D410" s="62">
        <v>1146.5082941526</v>
      </c>
      <c r="E410" s="84">
        <v>0.0010420524804026707</v>
      </c>
      <c r="F410" s="62">
        <v>45103.95832321679</v>
      </c>
      <c r="G410" s="84">
        <v>0.004873350217135305</v>
      </c>
      <c r="H410" s="62">
        <v>29135.056589539297</v>
      </c>
      <c r="I410" s="84">
        <v>0.008717988335912811</v>
      </c>
      <c r="J410" s="62">
        <v>0</v>
      </c>
      <c r="K410" s="84"/>
      <c r="L410" s="62">
        <v>0</v>
      </c>
      <c r="M410" s="84"/>
      <c r="N410" s="62">
        <v>0</v>
      </c>
      <c r="O410" s="84"/>
      <c r="P410" s="62">
        <v>0</v>
      </c>
      <c r="Q410" s="84"/>
      <c r="R410" s="62">
        <v>0</v>
      </c>
      <c r="S410" s="84"/>
      <c r="T410" s="62">
        <v>0</v>
      </c>
      <c r="U410" s="84"/>
      <c r="V410" s="62">
        <v>0</v>
      </c>
      <c r="W410" s="84"/>
      <c r="X410" s="62">
        <v>0</v>
      </c>
      <c r="Y410" s="84"/>
      <c r="Z410" s="62">
        <v>0</v>
      </c>
      <c r="AA410" s="84"/>
      <c r="AB410" s="62">
        <v>0</v>
      </c>
      <c r="AC410" s="84"/>
      <c r="AD410" s="62">
        <v>0</v>
      </c>
      <c r="AE410" s="84"/>
      <c r="AF410" s="62">
        <v>0</v>
      </c>
      <c r="AG410" s="84"/>
      <c r="AH410" s="62">
        <v>75385.5232069087</v>
      </c>
      <c r="AI410" s="84">
        <v>0.0006483469758595849</v>
      </c>
    </row>
    <row r="411" spans="1:35" ht="16.5" customHeight="1">
      <c r="A411" s="75" t="s">
        <v>88</v>
      </c>
      <c r="B411" s="62">
        <v>0</v>
      </c>
      <c r="C411" s="84"/>
      <c r="D411" s="62">
        <v>1146.5082941526</v>
      </c>
      <c r="E411" s="84">
        <v>0.0010420524804026707</v>
      </c>
      <c r="F411" s="62">
        <v>45103.95832321679</v>
      </c>
      <c r="G411" s="84">
        <v>0.004873350217135305</v>
      </c>
      <c r="H411" s="62">
        <v>29135.056589539297</v>
      </c>
      <c r="I411" s="84">
        <v>0.008717988335912811</v>
      </c>
      <c r="J411" s="62">
        <v>0</v>
      </c>
      <c r="K411" s="84"/>
      <c r="L411" s="62">
        <v>0</v>
      </c>
      <c r="M411" s="84"/>
      <c r="N411" s="62">
        <v>0</v>
      </c>
      <c r="O411" s="84"/>
      <c r="P411" s="62">
        <v>0</v>
      </c>
      <c r="Q411" s="84"/>
      <c r="R411" s="62">
        <v>0</v>
      </c>
      <c r="S411" s="84"/>
      <c r="T411" s="62">
        <v>0</v>
      </c>
      <c r="U411" s="84"/>
      <c r="V411" s="62">
        <v>0</v>
      </c>
      <c r="W411" s="84"/>
      <c r="X411" s="62">
        <v>0</v>
      </c>
      <c r="Y411" s="84"/>
      <c r="Z411" s="62">
        <v>0</v>
      </c>
      <c r="AA411" s="84"/>
      <c r="AB411" s="62">
        <v>0</v>
      </c>
      <c r="AC411" s="84"/>
      <c r="AD411" s="62">
        <v>0</v>
      </c>
      <c r="AE411" s="84"/>
      <c r="AF411" s="62">
        <v>0</v>
      </c>
      <c r="AG411" s="84"/>
      <c r="AH411" s="62">
        <v>75385.5232069087</v>
      </c>
      <c r="AI411" s="84">
        <v>0.0006483469758595849</v>
      </c>
    </row>
    <row r="412" spans="1:35" ht="16.5" customHeight="1">
      <c r="A412" s="56" t="s">
        <v>334</v>
      </c>
      <c r="B412" s="62">
        <v>0</v>
      </c>
      <c r="C412" s="84"/>
      <c r="D412" s="62">
        <v>0</v>
      </c>
      <c r="E412" s="84"/>
      <c r="F412" s="62">
        <v>0</v>
      </c>
      <c r="G412" s="84"/>
      <c r="H412" s="62">
        <v>0</v>
      </c>
      <c r="I412" s="84"/>
      <c r="J412" s="62">
        <v>0</v>
      </c>
      <c r="K412" s="84"/>
      <c r="L412" s="62">
        <v>0</v>
      </c>
      <c r="M412" s="84"/>
      <c r="N412" s="62">
        <v>95749.9919509935</v>
      </c>
      <c r="O412" s="84">
        <v>0.0033433879781085626</v>
      </c>
      <c r="P412" s="62">
        <v>17843.2606986666</v>
      </c>
      <c r="Q412" s="84">
        <v>0.004377807536445676</v>
      </c>
      <c r="R412" s="62">
        <v>0</v>
      </c>
      <c r="S412" s="84"/>
      <c r="T412" s="62">
        <v>0</v>
      </c>
      <c r="U412" s="84"/>
      <c r="V412" s="62">
        <v>0</v>
      </c>
      <c r="W412" s="84"/>
      <c r="X412" s="62">
        <v>0</v>
      </c>
      <c r="Y412" s="84"/>
      <c r="Z412" s="62">
        <v>0</v>
      </c>
      <c r="AA412" s="84"/>
      <c r="AB412" s="62">
        <v>0</v>
      </c>
      <c r="AC412" s="84"/>
      <c r="AD412" s="62">
        <v>0</v>
      </c>
      <c r="AE412" s="84"/>
      <c r="AF412" s="62">
        <v>0</v>
      </c>
      <c r="AG412" s="84"/>
      <c r="AH412" s="62">
        <v>113593.25264966009</v>
      </c>
      <c r="AI412" s="84">
        <v>0.0009769494022256976</v>
      </c>
    </row>
    <row r="413" spans="1:35" ht="16.5" customHeight="1">
      <c r="A413" s="75" t="s">
        <v>88</v>
      </c>
      <c r="B413" s="62">
        <v>0</v>
      </c>
      <c r="C413" s="84"/>
      <c r="D413" s="62">
        <v>0</v>
      </c>
      <c r="E413" s="84"/>
      <c r="F413" s="62">
        <v>0</v>
      </c>
      <c r="G413" s="84"/>
      <c r="H413" s="62">
        <v>0</v>
      </c>
      <c r="I413" s="84"/>
      <c r="J413" s="62">
        <v>0</v>
      </c>
      <c r="K413" s="84"/>
      <c r="L413" s="62">
        <v>0</v>
      </c>
      <c r="M413" s="84"/>
      <c r="N413" s="62">
        <v>95749.9919509935</v>
      </c>
      <c r="O413" s="84">
        <v>0.0033433879781085626</v>
      </c>
      <c r="P413" s="62">
        <v>17843.2606986666</v>
      </c>
      <c r="Q413" s="84">
        <v>0.004377807536445676</v>
      </c>
      <c r="R413" s="62">
        <v>0</v>
      </c>
      <c r="S413" s="84"/>
      <c r="T413" s="62">
        <v>0</v>
      </c>
      <c r="U413" s="84"/>
      <c r="V413" s="62">
        <v>0</v>
      </c>
      <c r="W413" s="84"/>
      <c r="X413" s="62">
        <v>0</v>
      </c>
      <c r="Y413" s="84"/>
      <c r="Z413" s="62">
        <v>0</v>
      </c>
      <c r="AA413" s="84"/>
      <c r="AB413" s="62">
        <v>0</v>
      </c>
      <c r="AC413" s="84"/>
      <c r="AD413" s="62">
        <v>0</v>
      </c>
      <c r="AE413" s="84"/>
      <c r="AF413" s="62">
        <v>0</v>
      </c>
      <c r="AG413" s="84"/>
      <c r="AH413" s="62">
        <v>113593.25264966009</v>
      </c>
      <c r="AI413" s="84">
        <v>0.0009769494022256976</v>
      </c>
    </row>
    <row r="414" spans="1:35" ht="16.5" customHeight="1">
      <c r="A414" s="56" t="s">
        <v>335</v>
      </c>
      <c r="B414" s="62">
        <v>0</v>
      </c>
      <c r="C414" s="84"/>
      <c r="D414" s="62">
        <v>0</v>
      </c>
      <c r="E414" s="84"/>
      <c r="F414" s="62">
        <v>3696.0938348543996</v>
      </c>
      <c r="G414" s="84">
        <v>0.00039935208266119013</v>
      </c>
      <c r="H414" s="62">
        <v>1452.8494116864</v>
      </c>
      <c r="I414" s="84">
        <v>0.00043473140977070966</v>
      </c>
      <c r="J414" s="62">
        <v>0</v>
      </c>
      <c r="K414" s="84"/>
      <c r="L414" s="62">
        <v>0</v>
      </c>
      <c r="M414" s="84"/>
      <c r="N414" s="62">
        <v>0</v>
      </c>
      <c r="O414" s="84"/>
      <c r="P414" s="62">
        <v>0</v>
      </c>
      <c r="Q414" s="84"/>
      <c r="R414" s="62">
        <v>0</v>
      </c>
      <c r="S414" s="84"/>
      <c r="T414" s="62">
        <v>0</v>
      </c>
      <c r="U414" s="84"/>
      <c r="V414" s="62">
        <v>0</v>
      </c>
      <c r="W414" s="84"/>
      <c r="X414" s="62">
        <v>0</v>
      </c>
      <c r="Y414" s="84"/>
      <c r="Z414" s="62">
        <v>0</v>
      </c>
      <c r="AA414" s="84"/>
      <c r="AB414" s="62">
        <v>0</v>
      </c>
      <c r="AC414" s="84"/>
      <c r="AD414" s="62">
        <v>0</v>
      </c>
      <c r="AE414" s="84"/>
      <c r="AF414" s="62">
        <v>0</v>
      </c>
      <c r="AG414" s="84"/>
      <c r="AH414" s="62">
        <v>5148.9432465408</v>
      </c>
      <c r="AI414" s="84">
        <v>4.42830617969555E-05</v>
      </c>
    </row>
    <row r="415" spans="1:35" ht="16.5" customHeight="1">
      <c r="A415" s="75" t="s">
        <v>88</v>
      </c>
      <c r="B415" s="62">
        <v>0</v>
      </c>
      <c r="C415" s="84"/>
      <c r="D415" s="62">
        <v>0</v>
      </c>
      <c r="E415" s="84"/>
      <c r="F415" s="62">
        <v>3696.0938348543996</v>
      </c>
      <c r="G415" s="84">
        <v>0.00039935208266119013</v>
      </c>
      <c r="H415" s="62">
        <v>1452.8494116864</v>
      </c>
      <c r="I415" s="84">
        <v>0.00043473140977070966</v>
      </c>
      <c r="J415" s="62">
        <v>0</v>
      </c>
      <c r="K415" s="84"/>
      <c r="L415" s="62">
        <v>0</v>
      </c>
      <c r="M415" s="84"/>
      <c r="N415" s="62">
        <v>0</v>
      </c>
      <c r="O415" s="84"/>
      <c r="P415" s="62">
        <v>0</v>
      </c>
      <c r="Q415" s="84"/>
      <c r="R415" s="62">
        <v>0</v>
      </c>
      <c r="S415" s="84"/>
      <c r="T415" s="62">
        <v>0</v>
      </c>
      <c r="U415" s="84"/>
      <c r="V415" s="62">
        <v>0</v>
      </c>
      <c r="W415" s="84"/>
      <c r="X415" s="62">
        <v>0</v>
      </c>
      <c r="Y415" s="84"/>
      <c r="Z415" s="62">
        <v>0</v>
      </c>
      <c r="AA415" s="84"/>
      <c r="AB415" s="62">
        <v>0</v>
      </c>
      <c r="AC415" s="84"/>
      <c r="AD415" s="62">
        <v>0</v>
      </c>
      <c r="AE415" s="84"/>
      <c r="AF415" s="62">
        <v>0</v>
      </c>
      <c r="AG415" s="84"/>
      <c r="AH415" s="62">
        <v>5148.9432465408</v>
      </c>
      <c r="AI415" s="84">
        <v>4.42830617969555E-05</v>
      </c>
    </row>
    <row r="416" spans="1:35" ht="16.5" customHeight="1">
      <c r="A416" s="56" t="s">
        <v>336</v>
      </c>
      <c r="B416" s="62">
        <v>0</v>
      </c>
      <c r="C416" s="84"/>
      <c r="D416" s="62">
        <v>0</v>
      </c>
      <c r="E416" s="84"/>
      <c r="F416" s="62">
        <v>0</v>
      </c>
      <c r="G416" s="84"/>
      <c r="H416" s="62">
        <v>0</v>
      </c>
      <c r="I416" s="84"/>
      <c r="J416" s="62">
        <v>0</v>
      </c>
      <c r="K416" s="84"/>
      <c r="L416" s="62">
        <v>0</v>
      </c>
      <c r="M416" s="84"/>
      <c r="N416" s="62">
        <v>0.1077344629</v>
      </c>
      <c r="O416" s="84">
        <v>3.761860452919919E-09</v>
      </c>
      <c r="P416" s="62">
        <v>0.08665598099999999</v>
      </c>
      <c r="Q416" s="84">
        <v>2.12608677924121E-08</v>
      </c>
      <c r="R416" s="62">
        <v>0</v>
      </c>
      <c r="S416" s="84"/>
      <c r="T416" s="62">
        <v>0</v>
      </c>
      <c r="U416" s="84"/>
      <c r="V416" s="62">
        <v>0.053188002</v>
      </c>
      <c r="W416" s="84">
        <v>3.4101759717954186E-09</v>
      </c>
      <c r="X416" s="62">
        <v>0.0490511574</v>
      </c>
      <c r="Y416" s="84">
        <v>1.3100757150901962E-08</v>
      </c>
      <c r="Z416" s="62">
        <v>0</v>
      </c>
      <c r="AA416" s="84"/>
      <c r="AB416" s="62">
        <v>0</v>
      </c>
      <c r="AC416" s="84"/>
      <c r="AD416" s="62">
        <v>78.06845143299999</v>
      </c>
      <c r="AE416" s="84">
        <v>3.285121875904384E-06</v>
      </c>
      <c r="AF416" s="62">
        <v>0</v>
      </c>
      <c r="AG416" s="84"/>
      <c r="AH416" s="62">
        <v>78.3650810363</v>
      </c>
      <c r="AI416" s="84">
        <v>6.739724172693695E-07</v>
      </c>
    </row>
    <row r="417" spans="1:35" ht="16.5" customHeight="1">
      <c r="A417" s="75" t="s">
        <v>88</v>
      </c>
      <c r="B417" s="62">
        <v>0</v>
      </c>
      <c r="C417" s="84"/>
      <c r="D417" s="62">
        <v>0</v>
      </c>
      <c r="E417" s="84"/>
      <c r="F417" s="62">
        <v>0</v>
      </c>
      <c r="G417" s="84"/>
      <c r="H417" s="62">
        <v>0</v>
      </c>
      <c r="I417" s="84"/>
      <c r="J417" s="62">
        <v>0</v>
      </c>
      <c r="K417" s="84"/>
      <c r="L417" s="62">
        <v>0</v>
      </c>
      <c r="M417" s="84"/>
      <c r="N417" s="62">
        <v>0.1077344629</v>
      </c>
      <c r="O417" s="84">
        <v>3.761860452919919E-09</v>
      </c>
      <c r="P417" s="62">
        <v>0.08665598099999999</v>
      </c>
      <c r="Q417" s="84">
        <v>2.12608677924121E-08</v>
      </c>
      <c r="R417" s="62">
        <v>0</v>
      </c>
      <c r="S417" s="84"/>
      <c r="T417" s="62">
        <v>0</v>
      </c>
      <c r="U417" s="84"/>
      <c r="V417" s="62">
        <v>0.053188002</v>
      </c>
      <c r="W417" s="84">
        <v>3.4101759717954186E-09</v>
      </c>
      <c r="X417" s="62">
        <v>0.0490511574</v>
      </c>
      <c r="Y417" s="84">
        <v>1.3100757150901962E-08</v>
      </c>
      <c r="Z417" s="62">
        <v>0</v>
      </c>
      <c r="AA417" s="84"/>
      <c r="AB417" s="62">
        <v>0</v>
      </c>
      <c r="AC417" s="84"/>
      <c r="AD417" s="62">
        <v>78.06845143299999</v>
      </c>
      <c r="AE417" s="84">
        <v>3.285121875904384E-06</v>
      </c>
      <c r="AF417" s="62">
        <v>0</v>
      </c>
      <c r="AG417" s="84"/>
      <c r="AH417" s="62">
        <v>78.3650810363</v>
      </c>
      <c r="AI417" s="84">
        <v>6.739724172693695E-07</v>
      </c>
    </row>
    <row r="418" spans="1:35" ht="16.5" customHeight="1">
      <c r="A418" s="56" t="s">
        <v>337</v>
      </c>
      <c r="B418" s="62">
        <v>0</v>
      </c>
      <c r="C418" s="84"/>
      <c r="D418" s="62">
        <v>4112.153016300001</v>
      </c>
      <c r="E418" s="84">
        <v>0.003737503925863789</v>
      </c>
      <c r="F418" s="62">
        <v>92058.80531162</v>
      </c>
      <c r="G418" s="84">
        <v>0.009946683518099783</v>
      </c>
      <c r="H418" s="62">
        <v>63939.773629899995</v>
      </c>
      <c r="I418" s="84">
        <v>0.01913249075021577</v>
      </c>
      <c r="J418" s="62">
        <v>0</v>
      </c>
      <c r="K418" s="84"/>
      <c r="L418" s="62">
        <v>0</v>
      </c>
      <c r="M418" s="84"/>
      <c r="N418" s="62">
        <v>0</v>
      </c>
      <c r="O418" s="84"/>
      <c r="P418" s="62">
        <v>0</v>
      </c>
      <c r="Q418" s="84"/>
      <c r="R418" s="62">
        <v>0</v>
      </c>
      <c r="S418" s="84"/>
      <c r="T418" s="62">
        <v>0</v>
      </c>
      <c r="U418" s="84"/>
      <c r="V418" s="62">
        <v>0</v>
      </c>
      <c r="W418" s="84"/>
      <c r="X418" s="62">
        <v>0</v>
      </c>
      <c r="Y418" s="84"/>
      <c r="Z418" s="62">
        <v>0</v>
      </c>
      <c r="AA418" s="84"/>
      <c r="AB418" s="62">
        <v>0</v>
      </c>
      <c r="AC418" s="84"/>
      <c r="AD418" s="62">
        <v>0</v>
      </c>
      <c r="AE418" s="84"/>
      <c r="AF418" s="62">
        <v>0</v>
      </c>
      <c r="AG418" s="84"/>
      <c r="AH418" s="62">
        <v>160110.73195782</v>
      </c>
      <c r="AI418" s="84">
        <v>0.0013770191470662072</v>
      </c>
    </row>
    <row r="419" spans="1:35" ht="16.5" customHeight="1">
      <c r="A419" s="75" t="s">
        <v>88</v>
      </c>
      <c r="B419" s="62">
        <v>0</v>
      </c>
      <c r="C419" s="84"/>
      <c r="D419" s="62">
        <v>4112.153016300001</v>
      </c>
      <c r="E419" s="84">
        <v>0.003737503925863789</v>
      </c>
      <c r="F419" s="62">
        <v>92058.80531162</v>
      </c>
      <c r="G419" s="84">
        <v>0.009946683518099783</v>
      </c>
      <c r="H419" s="62">
        <v>63939.773629899995</v>
      </c>
      <c r="I419" s="84">
        <v>0.01913249075021577</v>
      </c>
      <c r="J419" s="62">
        <v>0</v>
      </c>
      <c r="K419" s="84"/>
      <c r="L419" s="62">
        <v>0</v>
      </c>
      <c r="M419" s="84"/>
      <c r="N419" s="62">
        <v>0</v>
      </c>
      <c r="O419" s="84"/>
      <c r="P419" s="62">
        <v>0</v>
      </c>
      <c r="Q419" s="84"/>
      <c r="R419" s="62">
        <v>0</v>
      </c>
      <c r="S419" s="84"/>
      <c r="T419" s="62">
        <v>0</v>
      </c>
      <c r="U419" s="84"/>
      <c r="V419" s="62">
        <v>0</v>
      </c>
      <c r="W419" s="84"/>
      <c r="X419" s="62">
        <v>0</v>
      </c>
      <c r="Y419" s="84"/>
      <c r="Z419" s="62">
        <v>0</v>
      </c>
      <c r="AA419" s="84"/>
      <c r="AB419" s="62">
        <v>0</v>
      </c>
      <c r="AC419" s="84"/>
      <c r="AD419" s="62">
        <v>0</v>
      </c>
      <c r="AE419" s="84"/>
      <c r="AF419" s="62">
        <v>0</v>
      </c>
      <c r="AG419" s="84"/>
      <c r="AH419" s="62">
        <v>160110.73195782</v>
      </c>
      <c r="AI419" s="84">
        <v>0.0013770191470662072</v>
      </c>
    </row>
    <row r="420" spans="1:35" ht="16.5" customHeight="1">
      <c r="A420" s="56" t="s">
        <v>338</v>
      </c>
      <c r="B420" s="62">
        <v>0</v>
      </c>
      <c r="C420" s="84"/>
      <c r="D420" s="62">
        <v>616.6751613660001</v>
      </c>
      <c r="E420" s="84">
        <v>0.000560491262716174</v>
      </c>
      <c r="F420" s="62">
        <v>0.05961423999999999</v>
      </c>
      <c r="G420" s="84">
        <v>6.441143532602401E-09</v>
      </c>
      <c r="H420" s="62">
        <v>0.05961423999999999</v>
      </c>
      <c r="I420" s="84">
        <v>1.7838175373955054E-08</v>
      </c>
      <c r="J420" s="62">
        <v>0</v>
      </c>
      <c r="K420" s="84"/>
      <c r="L420" s="62">
        <v>0</v>
      </c>
      <c r="M420" s="84"/>
      <c r="N420" s="62">
        <v>0</v>
      </c>
      <c r="O420" s="84"/>
      <c r="P420" s="62">
        <v>0</v>
      </c>
      <c r="Q420" s="84"/>
      <c r="R420" s="62">
        <v>0</v>
      </c>
      <c r="S420" s="84"/>
      <c r="T420" s="62">
        <v>0</v>
      </c>
      <c r="U420" s="84"/>
      <c r="V420" s="62">
        <v>0</v>
      </c>
      <c r="W420" s="84"/>
      <c r="X420" s="62">
        <v>0</v>
      </c>
      <c r="Y420" s="84"/>
      <c r="Z420" s="62">
        <v>0</v>
      </c>
      <c r="AA420" s="84"/>
      <c r="AB420" s="62">
        <v>0</v>
      </c>
      <c r="AC420" s="84"/>
      <c r="AD420" s="62">
        <v>0</v>
      </c>
      <c r="AE420" s="84"/>
      <c r="AF420" s="62">
        <v>0</v>
      </c>
      <c r="AG420" s="84"/>
      <c r="AH420" s="62">
        <v>616.7943898460002</v>
      </c>
      <c r="AI420" s="84">
        <v>5.304689287440848E-06</v>
      </c>
    </row>
    <row r="421" spans="1:35" ht="16.5" customHeight="1">
      <c r="A421" s="75" t="s">
        <v>88</v>
      </c>
      <c r="B421" s="62">
        <v>0</v>
      </c>
      <c r="C421" s="84"/>
      <c r="D421" s="62">
        <v>616.6751613660001</v>
      </c>
      <c r="E421" s="84">
        <v>0.000560491262716174</v>
      </c>
      <c r="F421" s="62">
        <v>0.05961423999999999</v>
      </c>
      <c r="G421" s="84">
        <v>6.441143532602401E-09</v>
      </c>
      <c r="H421" s="62">
        <v>0.05961423999999999</v>
      </c>
      <c r="I421" s="84">
        <v>1.7838175373955054E-08</v>
      </c>
      <c r="J421" s="62">
        <v>0</v>
      </c>
      <c r="K421" s="84"/>
      <c r="L421" s="62">
        <v>0</v>
      </c>
      <c r="M421" s="84"/>
      <c r="N421" s="62">
        <v>0</v>
      </c>
      <c r="O421" s="84"/>
      <c r="P421" s="62">
        <v>0</v>
      </c>
      <c r="Q421" s="84"/>
      <c r="R421" s="62">
        <v>0</v>
      </c>
      <c r="S421" s="84"/>
      <c r="T421" s="62">
        <v>0</v>
      </c>
      <c r="U421" s="84"/>
      <c r="V421" s="62">
        <v>0</v>
      </c>
      <c r="W421" s="84"/>
      <c r="X421" s="62">
        <v>0</v>
      </c>
      <c r="Y421" s="84"/>
      <c r="Z421" s="62">
        <v>0</v>
      </c>
      <c r="AA421" s="84"/>
      <c r="AB421" s="62">
        <v>0</v>
      </c>
      <c r="AC421" s="84"/>
      <c r="AD421" s="62">
        <v>0</v>
      </c>
      <c r="AE421" s="84"/>
      <c r="AF421" s="62">
        <v>0</v>
      </c>
      <c r="AG421" s="84"/>
      <c r="AH421" s="62">
        <v>616.7943898460002</v>
      </c>
      <c r="AI421" s="84">
        <v>5.304689287440848E-06</v>
      </c>
    </row>
    <row r="422" spans="1:35" ht="16.5" customHeight="1">
      <c r="A422" s="56" t="s">
        <v>339</v>
      </c>
      <c r="B422" s="62">
        <v>0</v>
      </c>
      <c r="C422" s="84"/>
      <c r="D422" s="62">
        <v>945.1805243793</v>
      </c>
      <c r="E422" s="84">
        <v>0.000859067234734416</v>
      </c>
      <c r="F422" s="62">
        <v>36061.2698067581</v>
      </c>
      <c r="G422" s="84">
        <v>0.0038963142831851955</v>
      </c>
      <c r="H422" s="62">
        <v>21152.1832442915</v>
      </c>
      <c r="I422" s="84">
        <v>0.006329299077765738</v>
      </c>
      <c r="J422" s="62">
        <v>0</v>
      </c>
      <c r="K422" s="84"/>
      <c r="L422" s="62">
        <v>0</v>
      </c>
      <c r="M422" s="84"/>
      <c r="N422" s="62">
        <v>0</v>
      </c>
      <c r="O422" s="84"/>
      <c r="P422" s="62">
        <v>0</v>
      </c>
      <c r="Q422" s="84"/>
      <c r="R422" s="62">
        <v>0</v>
      </c>
      <c r="S422" s="84"/>
      <c r="T422" s="62">
        <v>44688.7328547853</v>
      </c>
      <c r="U422" s="84">
        <v>0.009840996780876786</v>
      </c>
      <c r="V422" s="62">
        <v>52456.1129741213</v>
      </c>
      <c r="W422" s="84">
        <v>0.0033632505322936253</v>
      </c>
      <c r="X422" s="62">
        <v>0</v>
      </c>
      <c r="Y422" s="84"/>
      <c r="Z422" s="62">
        <v>0</v>
      </c>
      <c r="AA422" s="84"/>
      <c r="AB422" s="62">
        <v>0</v>
      </c>
      <c r="AC422" s="84"/>
      <c r="AD422" s="62">
        <v>0</v>
      </c>
      <c r="AE422" s="84"/>
      <c r="AF422" s="62">
        <v>0</v>
      </c>
      <c r="AG422" s="84"/>
      <c r="AH422" s="62">
        <v>155303.4794043355</v>
      </c>
      <c r="AI422" s="84">
        <v>0.0013356747678982014</v>
      </c>
    </row>
    <row r="423" spans="1:35" ht="16.5" customHeight="1">
      <c r="A423" s="75" t="s">
        <v>88</v>
      </c>
      <c r="B423" s="62">
        <v>0</v>
      </c>
      <c r="C423" s="84"/>
      <c r="D423" s="62">
        <v>945.1805243793</v>
      </c>
      <c r="E423" s="84">
        <v>0.000859067234734416</v>
      </c>
      <c r="F423" s="62">
        <v>36061.2698067581</v>
      </c>
      <c r="G423" s="84">
        <v>0.0038963142831851955</v>
      </c>
      <c r="H423" s="62">
        <v>21152.1832442915</v>
      </c>
      <c r="I423" s="84">
        <v>0.006329299077765738</v>
      </c>
      <c r="J423" s="62">
        <v>0</v>
      </c>
      <c r="K423" s="84"/>
      <c r="L423" s="62">
        <v>0</v>
      </c>
      <c r="M423" s="84"/>
      <c r="N423" s="62">
        <v>0</v>
      </c>
      <c r="O423" s="84"/>
      <c r="P423" s="62">
        <v>0</v>
      </c>
      <c r="Q423" s="84"/>
      <c r="R423" s="62">
        <v>0</v>
      </c>
      <c r="S423" s="84"/>
      <c r="T423" s="62">
        <v>44688.7328547853</v>
      </c>
      <c r="U423" s="84">
        <v>0.009840996780876786</v>
      </c>
      <c r="V423" s="62">
        <v>52456.1129741213</v>
      </c>
      <c r="W423" s="84">
        <v>0.0033632505322936253</v>
      </c>
      <c r="X423" s="62">
        <v>0</v>
      </c>
      <c r="Y423" s="84"/>
      <c r="Z423" s="62">
        <v>0</v>
      </c>
      <c r="AA423" s="84"/>
      <c r="AB423" s="62">
        <v>0</v>
      </c>
      <c r="AC423" s="84"/>
      <c r="AD423" s="62">
        <v>0</v>
      </c>
      <c r="AE423" s="84"/>
      <c r="AF423" s="62">
        <v>0</v>
      </c>
      <c r="AG423" s="84"/>
      <c r="AH423" s="62">
        <v>155303.4794043355</v>
      </c>
      <c r="AI423" s="84">
        <v>0.0013356747678982014</v>
      </c>
    </row>
    <row r="424" spans="1:35" ht="16.5" customHeight="1">
      <c r="A424" s="56" t="s">
        <v>340</v>
      </c>
      <c r="B424" s="62">
        <v>0</v>
      </c>
      <c r="C424" s="84"/>
      <c r="D424" s="62">
        <v>573.558221826</v>
      </c>
      <c r="E424" s="84">
        <v>0.0005213026113787343</v>
      </c>
      <c r="F424" s="62">
        <v>8563.1354696961</v>
      </c>
      <c r="G424" s="84">
        <v>0.0009252216357942544</v>
      </c>
      <c r="H424" s="62">
        <v>11451.6536059923</v>
      </c>
      <c r="I424" s="84">
        <v>0.0034266411069817457</v>
      </c>
      <c r="J424" s="62">
        <v>0</v>
      </c>
      <c r="K424" s="84"/>
      <c r="L424" s="62">
        <v>0</v>
      </c>
      <c r="M424" s="84"/>
      <c r="N424" s="62">
        <v>0</v>
      </c>
      <c r="O424" s="84"/>
      <c r="P424" s="62">
        <v>0</v>
      </c>
      <c r="Q424" s="84"/>
      <c r="R424" s="62">
        <v>0</v>
      </c>
      <c r="S424" s="84"/>
      <c r="T424" s="62">
        <v>0</v>
      </c>
      <c r="U424" s="84"/>
      <c r="V424" s="62">
        <v>0</v>
      </c>
      <c r="W424" s="84"/>
      <c r="X424" s="62">
        <v>0</v>
      </c>
      <c r="Y424" s="84"/>
      <c r="Z424" s="62">
        <v>0</v>
      </c>
      <c r="AA424" s="84"/>
      <c r="AB424" s="62">
        <v>0</v>
      </c>
      <c r="AC424" s="84"/>
      <c r="AD424" s="62">
        <v>0</v>
      </c>
      <c r="AE424" s="84"/>
      <c r="AF424" s="62">
        <v>0</v>
      </c>
      <c r="AG424" s="84"/>
      <c r="AH424" s="62">
        <v>20588.347297514403</v>
      </c>
      <c r="AI424" s="84">
        <v>0.00017706838316493913</v>
      </c>
    </row>
    <row r="425" spans="1:35" ht="16.5" customHeight="1">
      <c r="A425" s="75" t="s">
        <v>88</v>
      </c>
      <c r="B425" s="62">
        <v>0</v>
      </c>
      <c r="C425" s="84"/>
      <c r="D425" s="62">
        <v>573.558221826</v>
      </c>
      <c r="E425" s="84">
        <v>0.0005213026113787343</v>
      </c>
      <c r="F425" s="62">
        <v>8563.1354696961</v>
      </c>
      <c r="G425" s="84">
        <v>0.0009252216357942544</v>
      </c>
      <c r="H425" s="62">
        <v>11451.6536059923</v>
      </c>
      <c r="I425" s="84">
        <v>0.0034266411069817457</v>
      </c>
      <c r="J425" s="62">
        <v>0</v>
      </c>
      <c r="K425" s="84"/>
      <c r="L425" s="62">
        <v>0</v>
      </c>
      <c r="M425" s="84"/>
      <c r="N425" s="62">
        <v>0</v>
      </c>
      <c r="O425" s="84"/>
      <c r="P425" s="62">
        <v>0</v>
      </c>
      <c r="Q425" s="84"/>
      <c r="R425" s="62">
        <v>0</v>
      </c>
      <c r="S425" s="84"/>
      <c r="T425" s="62">
        <v>0</v>
      </c>
      <c r="U425" s="84"/>
      <c r="V425" s="62">
        <v>0</v>
      </c>
      <c r="W425" s="84"/>
      <c r="X425" s="62">
        <v>0</v>
      </c>
      <c r="Y425" s="84"/>
      <c r="Z425" s="62">
        <v>0</v>
      </c>
      <c r="AA425" s="84"/>
      <c r="AB425" s="62">
        <v>0</v>
      </c>
      <c r="AC425" s="84"/>
      <c r="AD425" s="62">
        <v>0</v>
      </c>
      <c r="AE425" s="84"/>
      <c r="AF425" s="62">
        <v>0</v>
      </c>
      <c r="AG425" s="84"/>
      <c r="AH425" s="62">
        <v>20588.347297514403</v>
      </c>
      <c r="AI425" s="84">
        <v>0.00017706838316493913</v>
      </c>
    </row>
    <row r="426" spans="1:35" ht="16.5" customHeight="1">
      <c r="A426" s="56" t="s">
        <v>341</v>
      </c>
      <c r="B426" s="62">
        <v>0</v>
      </c>
      <c r="C426" s="84"/>
      <c r="D426" s="62">
        <v>340.39281150479997</v>
      </c>
      <c r="E426" s="84">
        <v>0.00030938038158893953</v>
      </c>
      <c r="F426" s="62">
        <v>8777.1528392816</v>
      </c>
      <c r="G426" s="84">
        <v>0.0009483455839645274</v>
      </c>
      <c r="H426" s="62">
        <v>7391.8405991613</v>
      </c>
      <c r="I426" s="84">
        <v>0.0022118364495489714</v>
      </c>
      <c r="J426" s="62">
        <v>0</v>
      </c>
      <c r="K426" s="84"/>
      <c r="L426" s="62">
        <v>0</v>
      </c>
      <c r="M426" s="84"/>
      <c r="N426" s="62">
        <v>0</v>
      </c>
      <c r="O426" s="84"/>
      <c r="P426" s="62">
        <v>0</v>
      </c>
      <c r="Q426" s="84"/>
      <c r="R426" s="62">
        <v>0</v>
      </c>
      <c r="S426" s="84"/>
      <c r="T426" s="62">
        <v>0</v>
      </c>
      <c r="U426" s="84"/>
      <c r="V426" s="62">
        <v>0</v>
      </c>
      <c r="W426" s="84"/>
      <c r="X426" s="62">
        <v>0</v>
      </c>
      <c r="Y426" s="84"/>
      <c r="Z426" s="62">
        <v>0</v>
      </c>
      <c r="AA426" s="84"/>
      <c r="AB426" s="62">
        <v>0</v>
      </c>
      <c r="AC426" s="84"/>
      <c r="AD426" s="62">
        <v>0</v>
      </c>
      <c r="AE426" s="84"/>
      <c r="AF426" s="62">
        <v>0</v>
      </c>
      <c r="AG426" s="84"/>
      <c r="AH426" s="62">
        <v>16509.3862499477</v>
      </c>
      <c r="AI426" s="84">
        <v>0.0001419876150368146</v>
      </c>
    </row>
    <row r="427" spans="1:35" ht="16.5" customHeight="1">
      <c r="A427" s="75" t="s">
        <v>88</v>
      </c>
      <c r="B427" s="62">
        <v>0</v>
      </c>
      <c r="C427" s="84"/>
      <c r="D427" s="62">
        <v>340.39281150479997</v>
      </c>
      <c r="E427" s="84">
        <v>0.00030938038158893953</v>
      </c>
      <c r="F427" s="62">
        <v>8777.1528392816</v>
      </c>
      <c r="G427" s="84">
        <v>0.0009483455839645274</v>
      </c>
      <c r="H427" s="62">
        <v>7391.8405991613</v>
      </c>
      <c r="I427" s="84">
        <v>0.0022118364495489714</v>
      </c>
      <c r="J427" s="62">
        <v>0</v>
      </c>
      <c r="K427" s="84"/>
      <c r="L427" s="62">
        <v>0</v>
      </c>
      <c r="M427" s="84"/>
      <c r="N427" s="62">
        <v>0</v>
      </c>
      <c r="O427" s="84"/>
      <c r="P427" s="62">
        <v>0</v>
      </c>
      <c r="Q427" s="84"/>
      <c r="R427" s="62">
        <v>0</v>
      </c>
      <c r="S427" s="84"/>
      <c r="T427" s="62">
        <v>0</v>
      </c>
      <c r="U427" s="84"/>
      <c r="V427" s="62">
        <v>0</v>
      </c>
      <c r="W427" s="84"/>
      <c r="X427" s="62">
        <v>0</v>
      </c>
      <c r="Y427" s="84"/>
      <c r="Z427" s="62">
        <v>0</v>
      </c>
      <c r="AA427" s="84"/>
      <c r="AB427" s="62">
        <v>0</v>
      </c>
      <c r="AC427" s="84"/>
      <c r="AD427" s="62">
        <v>0</v>
      </c>
      <c r="AE427" s="84"/>
      <c r="AF427" s="62">
        <v>0</v>
      </c>
      <c r="AG427" s="84"/>
      <c r="AH427" s="62">
        <v>16509.3862499477</v>
      </c>
      <c r="AI427" s="84">
        <v>0.0001419876150368146</v>
      </c>
    </row>
    <row r="428" spans="1:35" ht="16.5" customHeight="1">
      <c r="A428" s="56" t="s">
        <v>342</v>
      </c>
      <c r="B428" s="62">
        <v>0</v>
      </c>
      <c r="C428" s="84"/>
      <c r="D428" s="62">
        <v>0</v>
      </c>
      <c r="E428" s="84"/>
      <c r="F428" s="62">
        <v>0</v>
      </c>
      <c r="G428" s="84"/>
      <c r="H428" s="62">
        <v>0</v>
      </c>
      <c r="I428" s="84"/>
      <c r="J428" s="62">
        <v>0</v>
      </c>
      <c r="K428" s="84"/>
      <c r="L428" s="62">
        <v>0</v>
      </c>
      <c r="M428" s="84"/>
      <c r="N428" s="62">
        <v>0</v>
      </c>
      <c r="O428" s="84"/>
      <c r="P428" s="62">
        <v>0</v>
      </c>
      <c r="Q428" s="84"/>
      <c r="R428" s="62">
        <v>0</v>
      </c>
      <c r="S428" s="84"/>
      <c r="T428" s="62">
        <v>37459.4734731966</v>
      </c>
      <c r="U428" s="84">
        <v>0.00824902686457786</v>
      </c>
      <c r="V428" s="62">
        <v>0.45211351079999995</v>
      </c>
      <c r="W428" s="84">
        <v>2.8987489153178352E-08</v>
      </c>
      <c r="X428" s="62">
        <v>0</v>
      </c>
      <c r="Y428" s="84"/>
      <c r="Z428" s="62">
        <v>0</v>
      </c>
      <c r="AA428" s="84"/>
      <c r="AB428" s="62">
        <v>116422.823884769</v>
      </c>
      <c r="AC428" s="84">
        <v>0.019450905323068857</v>
      </c>
      <c r="AD428" s="62">
        <v>0</v>
      </c>
      <c r="AE428" s="84"/>
      <c r="AF428" s="62">
        <v>0</v>
      </c>
      <c r="AG428" s="84"/>
      <c r="AH428" s="62">
        <v>153882.74947147642</v>
      </c>
      <c r="AI428" s="84">
        <v>0.0013234558972676403</v>
      </c>
    </row>
    <row r="429" spans="1:35" ht="16.5" customHeight="1">
      <c r="A429" s="75" t="s">
        <v>88</v>
      </c>
      <c r="B429" s="62">
        <v>0</v>
      </c>
      <c r="C429" s="84"/>
      <c r="D429" s="62">
        <v>0</v>
      </c>
      <c r="E429" s="84"/>
      <c r="F429" s="62">
        <v>0</v>
      </c>
      <c r="G429" s="84"/>
      <c r="H429" s="62">
        <v>0</v>
      </c>
      <c r="I429" s="84"/>
      <c r="J429" s="62">
        <v>0</v>
      </c>
      <c r="K429" s="84"/>
      <c r="L429" s="62">
        <v>0</v>
      </c>
      <c r="M429" s="84"/>
      <c r="N429" s="62">
        <v>0</v>
      </c>
      <c r="O429" s="84"/>
      <c r="P429" s="62">
        <v>0</v>
      </c>
      <c r="Q429" s="84"/>
      <c r="R429" s="62">
        <v>0</v>
      </c>
      <c r="S429" s="84"/>
      <c r="T429" s="62">
        <v>37459.4734731966</v>
      </c>
      <c r="U429" s="84">
        <v>0.00824902686457786</v>
      </c>
      <c r="V429" s="62">
        <v>0.45211351079999995</v>
      </c>
      <c r="W429" s="84">
        <v>2.8987489153178352E-08</v>
      </c>
      <c r="X429" s="62">
        <v>0</v>
      </c>
      <c r="Y429" s="84"/>
      <c r="Z429" s="62">
        <v>0</v>
      </c>
      <c r="AA429" s="84"/>
      <c r="AB429" s="62">
        <v>116422.823884769</v>
      </c>
      <c r="AC429" s="84">
        <v>0.019450905323068857</v>
      </c>
      <c r="AD429" s="62">
        <v>0</v>
      </c>
      <c r="AE429" s="84"/>
      <c r="AF429" s="62">
        <v>0</v>
      </c>
      <c r="AG429" s="84"/>
      <c r="AH429" s="62">
        <v>153882.74947147642</v>
      </c>
      <c r="AI429" s="84">
        <v>0.0013234558972676403</v>
      </c>
    </row>
    <row r="430" spans="1:35" ht="16.5" customHeight="1">
      <c r="A430" s="56" t="s">
        <v>343</v>
      </c>
      <c r="B430" s="62">
        <v>0</v>
      </c>
      <c r="C430" s="84"/>
      <c r="D430" s="62">
        <v>0</v>
      </c>
      <c r="E430" s="84"/>
      <c r="F430" s="62">
        <v>0</v>
      </c>
      <c r="G430" s="84"/>
      <c r="H430" s="62">
        <v>0</v>
      </c>
      <c r="I430" s="84"/>
      <c r="J430" s="62">
        <v>0</v>
      </c>
      <c r="K430" s="84"/>
      <c r="L430" s="62">
        <v>0.4311027375</v>
      </c>
      <c r="M430" s="84">
        <v>6.055461076043513E-08</v>
      </c>
      <c r="N430" s="62">
        <v>0</v>
      </c>
      <c r="O430" s="84"/>
      <c r="P430" s="62">
        <v>0</v>
      </c>
      <c r="Q430" s="84"/>
      <c r="R430" s="62">
        <v>0</v>
      </c>
      <c r="S430" s="84"/>
      <c r="T430" s="62">
        <v>0</v>
      </c>
      <c r="U430" s="84"/>
      <c r="V430" s="62">
        <v>0</v>
      </c>
      <c r="W430" s="84"/>
      <c r="X430" s="62">
        <v>0</v>
      </c>
      <c r="Y430" s="84"/>
      <c r="Z430" s="62">
        <v>0</v>
      </c>
      <c r="AA430" s="84"/>
      <c r="AB430" s="62">
        <v>0</v>
      </c>
      <c r="AC430" s="84"/>
      <c r="AD430" s="62">
        <v>0</v>
      </c>
      <c r="AE430" s="84"/>
      <c r="AF430" s="62">
        <v>0</v>
      </c>
      <c r="AG430" s="84"/>
      <c r="AH430" s="62">
        <v>0.4311027375</v>
      </c>
      <c r="AI430" s="84">
        <v>3.7076635440436704E-09</v>
      </c>
    </row>
    <row r="431" spans="1:35" ht="16.5" customHeight="1">
      <c r="A431" s="75" t="s">
        <v>88</v>
      </c>
      <c r="B431" s="62">
        <v>0</v>
      </c>
      <c r="C431" s="84"/>
      <c r="D431" s="62">
        <v>0</v>
      </c>
      <c r="E431" s="84"/>
      <c r="F431" s="62">
        <v>0</v>
      </c>
      <c r="G431" s="84"/>
      <c r="H431" s="62">
        <v>0</v>
      </c>
      <c r="I431" s="84"/>
      <c r="J431" s="62">
        <v>0</v>
      </c>
      <c r="K431" s="84"/>
      <c r="L431" s="62">
        <v>0.4311027375</v>
      </c>
      <c r="M431" s="84">
        <v>6.055461076043513E-08</v>
      </c>
      <c r="N431" s="62">
        <v>0</v>
      </c>
      <c r="O431" s="84"/>
      <c r="P431" s="62">
        <v>0</v>
      </c>
      <c r="Q431" s="84"/>
      <c r="R431" s="62">
        <v>0</v>
      </c>
      <c r="S431" s="84"/>
      <c r="T431" s="62">
        <v>0</v>
      </c>
      <c r="U431" s="84"/>
      <c r="V431" s="62">
        <v>0</v>
      </c>
      <c r="W431" s="84"/>
      <c r="X431" s="62">
        <v>0</v>
      </c>
      <c r="Y431" s="84"/>
      <c r="Z431" s="62">
        <v>0</v>
      </c>
      <c r="AA431" s="84"/>
      <c r="AB431" s="62">
        <v>0</v>
      </c>
      <c r="AC431" s="84"/>
      <c r="AD431" s="62">
        <v>0</v>
      </c>
      <c r="AE431" s="84"/>
      <c r="AF431" s="62">
        <v>0</v>
      </c>
      <c r="AG431" s="84"/>
      <c r="AH431" s="62">
        <v>0.4311027375</v>
      </c>
      <c r="AI431" s="84">
        <v>3.7076635440436704E-09</v>
      </c>
    </row>
    <row r="432" spans="1:35" ht="16.5" customHeight="1">
      <c r="A432" s="56" t="s">
        <v>344</v>
      </c>
      <c r="B432" s="62">
        <v>0</v>
      </c>
      <c r="C432" s="84"/>
      <c r="D432" s="62">
        <v>601.6677274702</v>
      </c>
      <c r="E432" s="84">
        <v>0.0005468511226532048</v>
      </c>
      <c r="F432" s="62">
        <v>17422.9263018733</v>
      </c>
      <c r="G432" s="84">
        <v>0.001882496012166212</v>
      </c>
      <c r="H432" s="62">
        <v>12318.4471473998</v>
      </c>
      <c r="I432" s="84">
        <v>0.003686008922534515</v>
      </c>
      <c r="J432" s="62">
        <v>0</v>
      </c>
      <c r="K432" s="84"/>
      <c r="L432" s="62">
        <v>1.6994993691</v>
      </c>
      <c r="M432" s="84">
        <v>2.387192514254345E-07</v>
      </c>
      <c r="N432" s="62">
        <v>26607.5473692506</v>
      </c>
      <c r="O432" s="84">
        <v>0.0009290794932582083</v>
      </c>
      <c r="P432" s="62">
        <v>10365.3639180608</v>
      </c>
      <c r="Q432" s="84">
        <v>0.002543120847966967</v>
      </c>
      <c r="R432" s="62">
        <v>0</v>
      </c>
      <c r="S432" s="84"/>
      <c r="T432" s="62">
        <v>6.0535571312</v>
      </c>
      <c r="U432" s="84">
        <v>1.3330661317825617E-06</v>
      </c>
      <c r="V432" s="62">
        <v>12.4960795378</v>
      </c>
      <c r="W432" s="84">
        <v>8.011925355167499E-07</v>
      </c>
      <c r="X432" s="62">
        <v>6.6750079741</v>
      </c>
      <c r="Y432" s="84">
        <v>1.7827848125153148E-06</v>
      </c>
      <c r="Z432" s="62">
        <v>0</v>
      </c>
      <c r="AA432" s="84"/>
      <c r="AB432" s="62">
        <v>0</v>
      </c>
      <c r="AC432" s="84"/>
      <c r="AD432" s="62">
        <v>83.2754690896</v>
      </c>
      <c r="AE432" s="84">
        <v>3.5042332749129516E-06</v>
      </c>
      <c r="AF432" s="62">
        <v>0</v>
      </c>
      <c r="AG432" s="84"/>
      <c r="AH432" s="62">
        <v>67426.15207715648</v>
      </c>
      <c r="AI432" s="84">
        <v>0.0005798930608080808</v>
      </c>
    </row>
    <row r="433" spans="1:35" ht="16.5" customHeight="1">
      <c r="A433" s="75" t="s">
        <v>88</v>
      </c>
      <c r="B433" s="62">
        <v>0</v>
      </c>
      <c r="C433" s="84"/>
      <c r="D433" s="62">
        <v>601.6677274702</v>
      </c>
      <c r="E433" s="84">
        <v>0.0005468511226532048</v>
      </c>
      <c r="F433" s="62">
        <v>17422.9263018733</v>
      </c>
      <c r="G433" s="84">
        <v>0.001882496012166212</v>
      </c>
      <c r="H433" s="62">
        <v>12318.4471473998</v>
      </c>
      <c r="I433" s="84">
        <v>0.003686008922534515</v>
      </c>
      <c r="J433" s="62">
        <v>0</v>
      </c>
      <c r="K433" s="84"/>
      <c r="L433" s="62">
        <v>1.6994993691</v>
      </c>
      <c r="M433" s="84">
        <v>2.387192514254345E-07</v>
      </c>
      <c r="N433" s="62">
        <v>26607.5473692506</v>
      </c>
      <c r="O433" s="84">
        <v>0.0009290794932582083</v>
      </c>
      <c r="P433" s="62">
        <v>10365.3639180608</v>
      </c>
      <c r="Q433" s="84">
        <v>0.002543120847966967</v>
      </c>
      <c r="R433" s="62">
        <v>0</v>
      </c>
      <c r="S433" s="84"/>
      <c r="T433" s="62">
        <v>6.0535571312</v>
      </c>
      <c r="U433" s="84">
        <v>1.3330661317825617E-06</v>
      </c>
      <c r="V433" s="62">
        <v>12.4960795378</v>
      </c>
      <c r="W433" s="84">
        <v>8.011925355167499E-07</v>
      </c>
      <c r="X433" s="62">
        <v>6.6750079741</v>
      </c>
      <c r="Y433" s="84">
        <v>1.7827848125153148E-06</v>
      </c>
      <c r="Z433" s="62">
        <v>0</v>
      </c>
      <c r="AA433" s="84"/>
      <c r="AB433" s="62">
        <v>0</v>
      </c>
      <c r="AC433" s="84"/>
      <c r="AD433" s="62">
        <v>83.2754690896</v>
      </c>
      <c r="AE433" s="84">
        <v>3.5042332749129516E-06</v>
      </c>
      <c r="AF433" s="62">
        <v>0</v>
      </c>
      <c r="AG433" s="84"/>
      <c r="AH433" s="62">
        <v>67426.15207715648</v>
      </c>
      <c r="AI433" s="84">
        <v>0.0005798930608080808</v>
      </c>
    </row>
    <row r="434" spans="1:35" ht="16.5" customHeight="1">
      <c r="A434" s="56" t="s">
        <v>345</v>
      </c>
      <c r="B434" s="62">
        <v>0</v>
      </c>
      <c r="C434" s="84"/>
      <c r="D434" s="62">
        <v>0</v>
      </c>
      <c r="E434" s="84"/>
      <c r="F434" s="62">
        <v>0</v>
      </c>
      <c r="G434" s="84"/>
      <c r="H434" s="62">
        <v>0</v>
      </c>
      <c r="I434" s="84"/>
      <c r="J434" s="62">
        <v>0</v>
      </c>
      <c r="K434" s="84"/>
      <c r="L434" s="62">
        <v>0</v>
      </c>
      <c r="M434" s="84"/>
      <c r="N434" s="62">
        <v>0</v>
      </c>
      <c r="O434" s="84"/>
      <c r="P434" s="62">
        <v>0</v>
      </c>
      <c r="Q434" s="84"/>
      <c r="R434" s="62">
        <v>0</v>
      </c>
      <c r="S434" s="84"/>
      <c r="T434" s="62">
        <v>0</v>
      </c>
      <c r="U434" s="84"/>
      <c r="V434" s="62">
        <v>100660.33757643201</v>
      </c>
      <c r="W434" s="84">
        <v>0.00645388906535658</v>
      </c>
      <c r="X434" s="62">
        <v>0</v>
      </c>
      <c r="Y434" s="84"/>
      <c r="Z434" s="62">
        <v>0</v>
      </c>
      <c r="AA434" s="84"/>
      <c r="AB434" s="62">
        <v>0</v>
      </c>
      <c r="AC434" s="84"/>
      <c r="AD434" s="62">
        <v>0</v>
      </c>
      <c r="AE434" s="84"/>
      <c r="AF434" s="62">
        <v>0</v>
      </c>
      <c r="AG434" s="84"/>
      <c r="AH434" s="62">
        <v>100660.33757643201</v>
      </c>
      <c r="AI434" s="84">
        <v>0.0008657209326193763</v>
      </c>
    </row>
    <row r="435" spans="1:35" ht="16.5" customHeight="1">
      <c r="A435" s="75" t="s">
        <v>301</v>
      </c>
      <c r="B435" s="62">
        <v>0</v>
      </c>
      <c r="C435" s="84"/>
      <c r="D435" s="62">
        <v>0</v>
      </c>
      <c r="E435" s="84"/>
      <c r="F435" s="62">
        <v>0</v>
      </c>
      <c r="G435" s="84"/>
      <c r="H435" s="62">
        <v>0</v>
      </c>
      <c r="I435" s="84"/>
      <c r="J435" s="62">
        <v>0</v>
      </c>
      <c r="K435" s="84"/>
      <c r="L435" s="62">
        <v>0</v>
      </c>
      <c r="M435" s="84"/>
      <c r="N435" s="62">
        <v>0</v>
      </c>
      <c r="O435" s="84"/>
      <c r="P435" s="62">
        <v>0</v>
      </c>
      <c r="Q435" s="84"/>
      <c r="R435" s="62">
        <v>0</v>
      </c>
      <c r="S435" s="84"/>
      <c r="T435" s="62">
        <v>0</v>
      </c>
      <c r="U435" s="84"/>
      <c r="V435" s="62">
        <v>100660.33757643201</v>
      </c>
      <c r="W435" s="84">
        <v>0.00645388906535658</v>
      </c>
      <c r="X435" s="62">
        <v>0</v>
      </c>
      <c r="Y435" s="84"/>
      <c r="Z435" s="62">
        <v>0</v>
      </c>
      <c r="AA435" s="84"/>
      <c r="AB435" s="62">
        <v>0</v>
      </c>
      <c r="AC435" s="84"/>
      <c r="AD435" s="62">
        <v>0</v>
      </c>
      <c r="AE435" s="84"/>
      <c r="AF435" s="62">
        <v>0</v>
      </c>
      <c r="AG435" s="84"/>
      <c r="AH435" s="62">
        <v>100660.33757643201</v>
      </c>
      <c r="AI435" s="84">
        <v>0.0008657209326193763</v>
      </c>
    </row>
    <row r="436" spans="1:35" ht="16.5" customHeight="1">
      <c r="A436" s="56" t="s">
        <v>346</v>
      </c>
      <c r="B436" s="62">
        <v>0</v>
      </c>
      <c r="C436" s="84"/>
      <c r="D436" s="62">
        <v>0</v>
      </c>
      <c r="E436" s="84"/>
      <c r="F436" s="62">
        <v>0</v>
      </c>
      <c r="G436" s="84"/>
      <c r="H436" s="62">
        <v>0</v>
      </c>
      <c r="I436" s="84"/>
      <c r="J436" s="62">
        <v>0</v>
      </c>
      <c r="K436" s="84"/>
      <c r="L436" s="62">
        <v>0</v>
      </c>
      <c r="M436" s="84"/>
      <c r="N436" s="62">
        <v>84765.55422744059</v>
      </c>
      <c r="O436" s="84">
        <v>0.00295983455650613</v>
      </c>
      <c r="P436" s="62">
        <v>56510.422208217504</v>
      </c>
      <c r="Q436" s="84">
        <v>0.013864716567715055</v>
      </c>
      <c r="R436" s="62">
        <v>0</v>
      </c>
      <c r="S436" s="84"/>
      <c r="T436" s="62">
        <v>0</v>
      </c>
      <c r="U436" s="84"/>
      <c r="V436" s="62">
        <v>57027.6274229948</v>
      </c>
      <c r="W436" s="84">
        <v>0.0036563555210515027</v>
      </c>
      <c r="X436" s="62">
        <v>28513.8120552694</v>
      </c>
      <c r="Y436" s="84">
        <v>0.007615570090147255</v>
      </c>
      <c r="Z436" s="62">
        <v>0</v>
      </c>
      <c r="AA436" s="84"/>
      <c r="AB436" s="62">
        <v>0</v>
      </c>
      <c r="AC436" s="84"/>
      <c r="AD436" s="62">
        <v>141276.07622339402</v>
      </c>
      <c r="AE436" s="84">
        <v>0.005944899892650172</v>
      </c>
      <c r="AF436" s="62">
        <v>0</v>
      </c>
      <c r="AG436" s="84"/>
      <c r="AH436" s="62">
        <v>368093.49213731627</v>
      </c>
      <c r="AI436" s="84">
        <v>0.003165757725204084</v>
      </c>
    </row>
    <row r="437" spans="1:35" ht="16.5" customHeight="1">
      <c r="A437" s="75" t="s">
        <v>301</v>
      </c>
      <c r="B437" s="62">
        <v>0</v>
      </c>
      <c r="C437" s="84"/>
      <c r="D437" s="62">
        <v>0</v>
      </c>
      <c r="E437" s="84"/>
      <c r="F437" s="62">
        <v>0</v>
      </c>
      <c r="G437" s="84"/>
      <c r="H437" s="62">
        <v>0</v>
      </c>
      <c r="I437" s="84"/>
      <c r="J437" s="62">
        <v>0</v>
      </c>
      <c r="K437" s="84"/>
      <c r="L437" s="62">
        <v>0</v>
      </c>
      <c r="M437" s="84"/>
      <c r="N437" s="62">
        <v>84765.55422744059</v>
      </c>
      <c r="O437" s="84">
        <v>0.00295983455650613</v>
      </c>
      <c r="P437" s="62">
        <v>56510.422208217504</v>
      </c>
      <c r="Q437" s="84">
        <v>0.013864716567715055</v>
      </c>
      <c r="R437" s="62">
        <v>0</v>
      </c>
      <c r="S437" s="84"/>
      <c r="T437" s="62">
        <v>0</v>
      </c>
      <c r="U437" s="84"/>
      <c r="V437" s="62">
        <v>57027.6274229948</v>
      </c>
      <c r="W437" s="84">
        <v>0.0036563555210515027</v>
      </c>
      <c r="X437" s="62">
        <v>28513.8120552694</v>
      </c>
      <c r="Y437" s="84">
        <v>0.007615570090147255</v>
      </c>
      <c r="Z437" s="62">
        <v>0</v>
      </c>
      <c r="AA437" s="84"/>
      <c r="AB437" s="62">
        <v>0</v>
      </c>
      <c r="AC437" s="84"/>
      <c r="AD437" s="62">
        <v>141276.07622339402</v>
      </c>
      <c r="AE437" s="84">
        <v>0.005944899892650172</v>
      </c>
      <c r="AF437" s="62">
        <v>0</v>
      </c>
      <c r="AG437" s="84"/>
      <c r="AH437" s="62">
        <v>368093.49213731627</v>
      </c>
      <c r="AI437" s="84">
        <v>0.003165757725204084</v>
      </c>
    </row>
    <row r="438" spans="1:35" ht="16.5" customHeight="1">
      <c r="A438" s="56" t="s">
        <v>347</v>
      </c>
      <c r="B438" s="62">
        <v>0</v>
      </c>
      <c r="C438" s="84"/>
      <c r="D438" s="62">
        <v>0</v>
      </c>
      <c r="E438" s="84"/>
      <c r="F438" s="62">
        <v>0</v>
      </c>
      <c r="G438" s="84"/>
      <c r="H438" s="62">
        <v>0</v>
      </c>
      <c r="I438" s="84"/>
      <c r="J438" s="62">
        <v>0</v>
      </c>
      <c r="K438" s="84"/>
      <c r="L438" s="62">
        <v>0</v>
      </c>
      <c r="M438" s="84"/>
      <c r="N438" s="62">
        <v>0</v>
      </c>
      <c r="O438" s="84"/>
      <c r="P438" s="62">
        <v>0</v>
      </c>
      <c r="Q438" s="84"/>
      <c r="R438" s="62">
        <v>0</v>
      </c>
      <c r="S438" s="84"/>
      <c r="T438" s="62">
        <v>0</v>
      </c>
      <c r="U438" s="84"/>
      <c r="V438" s="62">
        <v>22866.1372915618</v>
      </c>
      <c r="W438" s="84">
        <v>0.0014660740961741567</v>
      </c>
      <c r="X438" s="62">
        <v>5716.5002121782</v>
      </c>
      <c r="Y438" s="84">
        <v>0.0015267831586951734</v>
      </c>
      <c r="Z438" s="62">
        <v>0</v>
      </c>
      <c r="AA438" s="84"/>
      <c r="AB438" s="62">
        <v>0</v>
      </c>
      <c r="AC438" s="84"/>
      <c r="AD438" s="62">
        <v>0</v>
      </c>
      <c r="AE438" s="84"/>
      <c r="AF438" s="62">
        <v>0</v>
      </c>
      <c r="AG438" s="84"/>
      <c r="AH438" s="62">
        <v>28582.637503740003</v>
      </c>
      <c r="AI438" s="84">
        <v>0.0002458226168541372</v>
      </c>
    </row>
    <row r="439" spans="1:35" ht="16.5" customHeight="1">
      <c r="A439" s="75" t="s">
        <v>301</v>
      </c>
      <c r="B439" s="62">
        <v>0</v>
      </c>
      <c r="C439" s="84"/>
      <c r="D439" s="62">
        <v>0</v>
      </c>
      <c r="E439" s="84"/>
      <c r="F439" s="62">
        <v>0</v>
      </c>
      <c r="G439" s="84"/>
      <c r="H439" s="62">
        <v>0</v>
      </c>
      <c r="I439" s="84"/>
      <c r="J439" s="62">
        <v>0</v>
      </c>
      <c r="K439" s="84"/>
      <c r="L439" s="62">
        <v>0</v>
      </c>
      <c r="M439" s="84"/>
      <c r="N439" s="62">
        <v>0</v>
      </c>
      <c r="O439" s="84"/>
      <c r="P439" s="62">
        <v>0</v>
      </c>
      <c r="Q439" s="84"/>
      <c r="R439" s="62">
        <v>0</v>
      </c>
      <c r="S439" s="84"/>
      <c r="T439" s="62">
        <v>0</v>
      </c>
      <c r="U439" s="84"/>
      <c r="V439" s="62">
        <v>22866.1372915618</v>
      </c>
      <c r="W439" s="84">
        <v>0.0014660740961741567</v>
      </c>
      <c r="X439" s="62">
        <v>5716.5002121782</v>
      </c>
      <c r="Y439" s="84">
        <v>0.0015267831586951734</v>
      </c>
      <c r="Z439" s="62">
        <v>0</v>
      </c>
      <c r="AA439" s="84"/>
      <c r="AB439" s="62">
        <v>0</v>
      </c>
      <c r="AC439" s="84"/>
      <c r="AD439" s="62">
        <v>0</v>
      </c>
      <c r="AE439" s="84"/>
      <c r="AF439" s="62">
        <v>0</v>
      </c>
      <c r="AG439" s="84"/>
      <c r="AH439" s="62">
        <v>28582.637503740003</v>
      </c>
      <c r="AI439" s="84">
        <v>0.0002458226168541372</v>
      </c>
    </row>
    <row r="440" spans="1:35" ht="16.5" customHeight="1">
      <c r="A440" s="56" t="s">
        <v>348</v>
      </c>
      <c r="B440" s="62">
        <v>0</v>
      </c>
      <c r="C440" s="84"/>
      <c r="D440" s="62">
        <v>0</v>
      </c>
      <c r="E440" s="84"/>
      <c r="F440" s="62">
        <v>0</v>
      </c>
      <c r="G440" s="84"/>
      <c r="H440" s="62">
        <v>0</v>
      </c>
      <c r="I440" s="84"/>
      <c r="J440" s="62">
        <v>0</v>
      </c>
      <c r="K440" s="84"/>
      <c r="L440" s="62">
        <v>0</v>
      </c>
      <c r="M440" s="84"/>
      <c r="N440" s="62">
        <v>0</v>
      </c>
      <c r="O440" s="84"/>
      <c r="P440" s="62">
        <v>0</v>
      </c>
      <c r="Q440" s="84"/>
      <c r="R440" s="62">
        <v>0</v>
      </c>
      <c r="S440" s="84"/>
      <c r="T440" s="62">
        <v>0</v>
      </c>
      <c r="U440" s="84"/>
      <c r="V440" s="62">
        <v>0</v>
      </c>
      <c r="W440" s="84"/>
      <c r="X440" s="62">
        <v>0</v>
      </c>
      <c r="Y440" s="84"/>
      <c r="Z440" s="62">
        <v>0</v>
      </c>
      <c r="AA440" s="84"/>
      <c r="AB440" s="62">
        <v>0</v>
      </c>
      <c r="AC440" s="84"/>
      <c r="AD440" s="62">
        <v>187488.153401333</v>
      </c>
      <c r="AE440" s="84">
        <v>0.007889504952461275</v>
      </c>
      <c r="AF440" s="62">
        <v>80352.0936158218</v>
      </c>
      <c r="AG440" s="84">
        <v>0.022098516855781722</v>
      </c>
      <c r="AH440" s="62">
        <v>267840.2470171548</v>
      </c>
      <c r="AI440" s="84">
        <v>0.0023035379576849856</v>
      </c>
    </row>
    <row r="441" spans="1:35" ht="16.5" customHeight="1">
      <c r="A441" s="75" t="s">
        <v>301</v>
      </c>
      <c r="B441" s="62">
        <v>0</v>
      </c>
      <c r="C441" s="84"/>
      <c r="D441" s="62">
        <v>0</v>
      </c>
      <c r="E441" s="84"/>
      <c r="F441" s="62">
        <v>0</v>
      </c>
      <c r="G441" s="84"/>
      <c r="H441" s="62">
        <v>0</v>
      </c>
      <c r="I441" s="84"/>
      <c r="J441" s="62">
        <v>0</v>
      </c>
      <c r="K441" s="84"/>
      <c r="L441" s="62">
        <v>0</v>
      </c>
      <c r="M441" s="84"/>
      <c r="N441" s="62">
        <v>0</v>
      </c>
      <c r="O441" s="84"/>
      <c r="P441" s="62">
        <v>0</v>
      </c>
      <c r="Q441" s="84"/>
      <c r="R441" s="62">
        <v>0</v>
      </c>
      <c r="S441" s="84"/>
      <c r="T441" s="62">
        <v>0</v>
      </c>
      <c r="U441" s="84"/>
      <c r="V441" s="62">
        <v>0</v>
      </c>
      <c r="W441" s="84"/>
      <c r="X441" s="62">
        <v>0</v>
      </c>
      <c r="Y441" s="84"/>
      <c r="Z441" s="62">
        <v>0</v>
      </c>
      <c r="AA441" s="84"/>
      <c r="AB441" s="62">
        <v>0</v>
      </c>
      <c r="AC441" s="84"/>
      <c r="AD441" s="62">
        <v>187488.153401333</v>
      </c>
      <c r="AE441" s="84">
        <v>0.007889504952461275</v>
      </c>
      <c r="AF441" s="62">
        <v>80352.0936158218</v>
      </c>
      <c r="AG441" s="84">
        <v>0.022098516855781722</v>
      </c>
      <c r="AH441" s="62">
        <v>267840.2470171548</v>
      </c>
      <c r="AI441" s="84">
        <v>0.0023035379576849856</v>
      </c>
    </row>
    <row r="442" spans="1:35" ht="16.5" customHeight="1">
      <c r="A442" s="56" t="s">
        <v>349</v>
      </c>
      <c r="B442" s="62">
        <v>0</v>
      </c>
      <c r="C442" s="84"/>
      <c r="D442" s="62">
        <v>0</v>
      </c>
      <c r="E442" s="84"/>
      <c r="F442" s="62">
        <v>0</v>
      </c>
      <c r="G442" s="84"/>
      <c r="H442" s="62">
        <v>0</v>
      </c>
      <c r="I442" s="84"/>
      <c r="J442" s="62">
        <v>0</v>
      </c>
      <c r="K442" s="84"/>
      <c r="L442" s="62">
        <v>0</v>
      </c>
      <c r="M442" s="84"/>
      <c r="N442" s="62">
        <v>0.0592215828</v>
      </c>
      <c r="O442" s="84">
        <v>2.067892894230435E-09</v>
      </c>
      <c r="P442" s="62">
        <v>0.0592215828</v>
      </c>
      <c r="Q442" s="84">
        <v>1.4529894276636098E-08</v>
      </c>
      <c r="R442" s="62">
        <v>0</v>
      </c>
      <c r="S442" s="84"/>
      <c r="T442" s="62">
        <v>0</v>
      </c>
      <c r="U442" s="84"/>
      <c r="V442" s="62">
        <v>0</v>
      </c>
      <c r="W442" s="84"/>
      <c r="X442" s="62">
        <v>0</v>
      </c>
      <c r="Y442" s="84"/>
      <c r="Z442" s="62">
        <v>0</v>
      </c>
      <c r="AA442" s="84"/>
      <c r="AB442" s="62">
        <v>0</v>
      </c>
      <c r="AC442" s="84"/>
      <c r="AD442" s="62">
        <v>0</v>
      </c>
      <c r="AE442" s="84"/>
      <c r="AF442" s="62">
        <v>0</v>
      </c>
      <c r="AG442" s="84"/>
      <c r="AH442" s="62">
        <v>0.1184431656</v>
      </c>
      <c r="AI442" s="84">
        <v>1.018660678618974E-09</v>
      </c>
    </row>
    <row r="443" spans="1:35" ht="16.5" customHeight="1">
      <c r="A443" s="75" t="s">
        <v>88</v>
      </c>
      <c r="B443" s="62">
        <v>0</v>
      </c>
      <c r="C443" s="84"/>
      <c r="D443" s="62">
        <v>0</v>
      </c>
      <c r="E443" s="84"/>
      <c r="F443" s="62">
        <v>0</v>
      </c>
      <c r="G443" s="84"/>
      <c r="H443" s="62">
        <v>0</v>
      </c>
      <c r="I443" s="84"/>
      <c r="J443" s="62">
        <v>0</v>
      </c>
      <c r="K443" s="84"/>
      <c r="L443" s="62">
        <v>0</v>
      </c>
      <c r="M443" s="84"/>
      <c r="N443" s="62">
        <v>0.0592215828</v>
      </c>
      <c r="O443" s="84">
        <v>2.067892894230435E-09</v>
      </c>
      <c r="P443" s="62">
        <v>0.0592215828</v>
      </c>
      <c r="Q443" s="84">
        <v>1.4529894276636098E-08</v>
      </c>
      <c r="R443" s="62">
        <v>0</v>
      </c>
      <c r="S443" s="84"/>
      <c r="T443" s="62">
        <v>0</v>
      </c>
      <c r="U443" s="84"/>
      <c r="V443" s="62">
        <v>0</v>
      </c>
      <c r="W443" s="84"/>
      <c r="X443" s="62">
        <v>0</v>
      </c>
      <c r="Y443" s="84"/>
      <c r="Z443" s="62">
        <v>0</v>
      </c>
      <c r="AA443" s="84"/>
      <c r="AB443" s="62">
        <v>0</v>
      </c>
      <c r="AC443" s="84"/>
      <c r="AD443" s="62">
        <v>0</v>
      </c>
      <c r="AE443" s="84"/>
      <c r="AF443" s="62">
        <v>0</v>
      </c>
      <c r="AG443" s="84"/>
      <c r="AH443" s="62">
        <v>0.1184431656</v>
      </c>
      <c r="AI443" s="84">
        <v>1.018660678618974E-09</v>
      </c>
    </row>
    <row r="444" spans="1:35" ht="16.5" customHeight="1">
      <c r="A444" s="56" t="s">
        <v>350</v>
      </c>
      <c r="B444" s="62">
        <v>0</v>
      </c>
      <c r="C444" s="84"/>
      <c r="D444" s="62">
        <v>0</v>
      </c>
      <c r="E444" s="84"/>
      <c r="F444" s="62">
        <v>0</v>
      </c>
      <c r="G444" s="84"/>
      <c r="H444" s="62">
        <v>0</v>
      </c>
      <c r="I444" s="84"/>
      <c r="J444" s="62">
        <v>0</v>
      </c>
      <c r="K444" s="84"/>
      <c r="L444" s="62">
        <v>0</v>
      </c>
      <c r="M444" s="84"/>
      <c r="N444" s="62">
        <v>0</v>
      </c>
      <c r="O444" s="84"/>
      <c r="P444" s="62">
        <v>0</v>
      </c>
      <c r="Q444" s="84"/>
      <c r="R444" s="62">
        <v>0</v>
      </c>
      <c r="S444" s="84"/>
      <c r="T444" s="62">
        <v>0</v>
      </c>
      <c r="U444" s="84"/>
      <c r="V444" s="62">
        <v>12451.4538504118</v>
      </c>
      <c r="W444" s="84">
        <v>0.000798331336728796</v>
      </c>
      <c r="X444" s="62">
        <v>5986.2737503367</v>
      </c>
      <c r="Y444" s="84">
        <v>0.0015988352324175785</v>
      </c>
      <c r="Z444" s="62">
        <v>0</v>
      </c>
      <c r="AA444" s="84"/>
      <c r="AB444" s="62">
        <v>0</v>
      </c>
      <c r="AC444" s="84"/>
      <c r="AD444" s="62">
        <v>0</v>
      </c>
      <c r="AE444" s="84"/>
      <c r="AF444" s="62">
        <v>0</v>
      </c>
      <c r="AG444" s="84"/>
      <c r="AH444" s="62">
        <v>18437.7276007485</v>
      </c>
      <c r="AI444" s="84">
        <v>0.0001585721558084585</v>
      </c>
    </row>
    <row r="445" spans="1:35" ht="16.5" customHeight="1">
      <c r="A445" s="75" t="s">
        <v>301</v>
      </c>
      <c r="B445" s="62">
        <v>0</v>
      </c>
      <c r="C445" s="84"/>
      <c r="D445" s="62">
        <v>0</v>
      </c>
      <c r="E445" s="84"/>
      <c r="F445" s="62">
        <v>0</v>
      </c>
      <c r="G445" s="84"/>
      <c r="H445" s="62">
        <v>0</v>
      </c>
      <c r="I445" s="84"/>
      <c r="J445" s="62">
        <v>0</v>
      </c>
      <c r="K445" s="84"/>
      <c r="L445" s="62">
        <v>0</v>
      </c>
      <c r="M445" s="84"/>
      <c r="N445" s="62">
        <v>0</v>
      </c>
      <c r="O445" s="84"/>
      <c r="P445" s="62">
        <v>0</v>
      </c>
      <c r="Q445" s="84"/>
      <c r="R445" s="62">
        <v>0</v>
      </c>
      <c r="S445" s="84"/>
      <c r="T445" s="62">
        <v>0</v>
      </c>
      <c r="U445" s="84"/>
      <c r="V445" s="62">
        <v>12451.4538504118</v>
      </c>
      <c r="W445" s="84">
        <v>0.000798331336728796</v>
      </c>
      <c r="X445" s="62">
        <v>5986.2737503367</v>
      </c>
      <c r="Y445" s="84">
        <v>0.0015988352324175785</v>
      </c>
      <c r="Z445" s="62">
        <v>0</v>
      </c>
      <c r="AA445" s="84"/>
      <c r="AB445" s="62">
        <v>0</v>
      </c>
      <c r="AC445" s="84"/>
      <c r="AD445" s="62">
        <v>0</v>
      </c>
      <c r="AE445" s="84"/>
      <c r="AF445" s="62">
        <v>0</v>
      </c>
      <c r="AG445" s="84"/>
      <c r="AH445" s="62">
        <v>18437.7276007485</v>
      </c>
      <c r="AI445" s="84">
        <v>0.0001585721558084585</v>
      </c>
    </row>
    <row r="446" spans="1:35" ht="16.5" customHeight="1">
      <c r="A446" s="56" t="s">
        <v>351</v>
      </c>
      <c r="B446" s="62">
        <v>0</v>
      </c>
      <c r="C446" s="84"/>
      <c r="D446" s="62">
        <v>0</v>
      </c>
      <c r="E446" s="84"/>
      <c r="F446" s="62">
        <v>0</v>
      </c>
      <c r="G446" s="84"/>
      <c r="H446" s="62">
        <v>0</v>
      </c>
      <c r="I446" s="84"/>
      <c r="J446" s="62">
        <v>0</v>
      </c>
      <c r="K446" s="84"/>
      <c r="L446" s="62">
        <v>0</v>
      </c>
      <c r="M446" s="84"/>
      <c r="N446" s="62">
        <v>0</v>
      </c>
      <c r="O446" s="84"/>
      <c r="P446" s="62">
        <v>0</v>
      </c>
      <c r="Q446" s="84"/>
      <c r="R446" s="62">
        <v>0</v>
      </c>
      <c r="S446" s="84"/>
      <c r="T446" s="62">
        <v>0</v>
      </c>
      <c r="U446" s="84"/>
      <c r="V446" s="62">
        <v>95295.1406543189</v>
      </c>
      <c r="W446" s="84">
        <v>0.006109896718591217</v>
      </c>
      <c r="X446" s="62">
        <v>95295.1406543189</v>
      </c>
      <c r="Y446" s="84">
        <v>0.025451764271178574</v>
      </c>
      <c r="Z446" s="62">
        <v>0</v>
      </c>
      <c r="AA446" s="84"/>
      <c r="AB446" s="62">
        <v>0</v>
      </c>
      <c r="AC446" s="84"/>
      <c r="AD446" s="62">
        <v>0</v>
      </c>
      <c r="AE446" s="84"/>
      <c r="AF446" s="62">
        <v>0</v>
      </c>
      <c r="AG446" s="84"/>
      <c r="AH446" s="62">
        <v>190590.2813086378</v>
      </c>
      <c r="AI446" s="84">
        <v>0.0016391559978369754</v>
      </c>
    </row>
    <row r="447" spans="1:35" ht="16.5" customHeight="1">
      <c r="A447" s="75" t="s">
        <v>301</v>
      </c>
      <c r="B447" s="62">
        <v>0</v>
      </c>
      <c r="C447" s="84"/>
      <c r="D447" s="62">
        <v>0</v>
      </c>
      <c r="E447" s="84"/>
      <c r="F447" s="62">
        <v>0</v>
      </c>
      <c r="G447" s="84"/>
      <c r="H447" s="62">
        <v>0</v>
      </c>
      <c r="I447" s="84"/>
      <c r="J447" s="62">
        <v>0</v>
      </c>
      <c r="K447" s="84"/>
      <c r="L447" s="62">
        <v>0</v>
      </c>
      <c r="M447" s="84"/>
      <c r="N447" s="62">
        <v>0</v>
      </c>
      <c r="O447" s="84"/>
      <c r="P447" s="62">
        <v>0</v>
      </c>
      <c r="Q447" s="84"/>
      <c r="R447" s="62">
        <v>0</v>
      </c>
      <c r="S447" s="84"/>
      <c r="T447" s="62">
        <v>0</v>
      </c>
      <c r="U447" s="84"/>
      <c r="V447" s="62">
        <v>95295.1406543189</v>
      </c>
      <c r="W447" s="84">
        <v>0.006109896718591217</v>
      </c>
      <c r="X447" s="62">
        <v>95295.1406543189</v>
      </c>
      <c r="Y447" s="84">
        <v>0.025451764271178574</v>
      </c>
      <c r="Z447" s="62">
        <v>0</v>
      </c>
      <c r="AA447" s="84"/>
      <c r="AB447" s="62">
        <v>0</v>
      </c>
      <c r="AC447" s="84"/>
      <c r="AD447" s="62">
        <v>0</v>
      </c>
      <c r="AE447" s="84"/>
      <c r="AF447" s="62">
        <v>0</v>
      </c>
      <c r="AG447" s="84"/>
      <c r="AH447" s="62">
        <v>190590.2813086378</v>
      </c>
      <c r="AI447" s="84">
        <v>0.0016391559978369754</v>
      </c>
    </row>
    <row r="448" spans="1:35" ht="16.5" customHeight="1">
      <c r="A448" s="56" t="s">
        <v>352</v>
      </c>
      <c r="B448" s="62">
        <v>0</v>
      </c>
      <c r="C448" s="84"/>
      <c r="D448" s="62">
        <v>0</v>
      </c>
      <c r="E448" s="84"/>
      <c r="F448" s="62">
        <v>0</v>
      </c>
      <c r="G448" s="84"/>
      <c r="H448" s="62">
        <v>0</v>
      </c>
      <c r="I448" s="84"/>
      <c r="J448" s="62">
        <v>0</v>
      </c>
      <c r="K448" s="84"/>
      <c r="L448" s="62">
        <v>0</v>
      </c>
      <c r="M448" s="84"/>
      <c r="N448" s="62">
        <v>0</v>
      </c>
      <c r="O448" s="84"/>
      <c r="P448" s="62">
        <v>0</v>
      </c>
      <c r="Q448" s="84"/>
      <c r="R448" s="62">
        <v>0</v>
      </c>
      <c r="S448" s="84"/>
      <c r="T448" s="62">
        <v>0</v>
      </c>
      <c r="U448" s="84"/>
      <c r="V448" s="62">
        <v>20106.282385899598</v>
      </c>
      <c r="W448" s="84">
        <v>0.0012891245863029088</v>
      </c>
      <c r="X448" s="62">
        <v>20106.282385899598</v>
      </c>
      <c r="Y448" s="84">
        <v>0.005370057236307503</v>
      </c>
      <c r="Z448" s="62">
        <v>0</v>
      </c>
      <c r="AA448" s="84"/>
      <c r="AB448" s="62">
        <v>0</v>
      </c>
      <c r="AC448" s="84"/>
      <c r="AD448" s="62">
        <v>0</v>
      </c>
      <c r="AE448" s="84"/>
      <c r="AF448" s="62">
        <v>0</v>
      </c>
      <c r="AG448" s="84"/>
      <c r="AH448" s="62">
        <v>40212.564771799196</v>
      </c>
      <c r="AI448" s="84">
        <v>0.0003458448472897825</v>
      </c>
    </row>
    <row r="449" spans="1:35" ht="16.5" customHeight="1">
      <c r="A449" s="75" t="s">
        <v>301</v>
      </c>
      <c r="B449" s="62">
        <v>0</v>
      </c>
      <c r="C449" s="84"/>
      <c r="D449" s="62">
        <v>0</v>
      </c>
      <c r="E449" s="84"/>
      <c r="F449" s="62">
        <v>0</v>
      </c>
      <c r="G449" s="84"/>
      <c r="H449" s="62">
        <v>0</v>
      </c>
      <c r="I449" s="84"/>
      <c r="J449" s="62">
        <v>0</v>
      </c>
      <c r="K449" s="84"/>
      <c r="L449" s="62">
        <v>0</v>
      </c>
      <c r="M449" s="84"/>
      <c r="N449" s="62">
        <v>0</v>
      </c>
      <c r="O449" s="84"/>
      <c r="P449" s="62">
        <v>0</v>
      </c>
      <c r="Q449" s="84"/>
      <c r="R449" s="62">
        <v>0</v>
      </c>
      <c r="S449" s="84"/>
      <c r="T449" s="62">
        <v>0</v>
      </c>
      <c r="U449" s="84"/>
      <c r="V449" s="62">
        <v>20106.282385899598</v>
      </c>
      <c r="W449" s="84">
        <v>0.0012891245863029088</v>
      </c>
      <c r="X449" s="62">
        <v>20106.282385899598</v>
      </c>
      <c r="Y449" s="84">
        <v>0.005370057236307503</v>
      </c>
      <c r="Z449" s="62">
        <v>0</v>
      </c>
      <c r="AA449" s="84"/>
      <c r="AB449" s="62">
        <v>0</v>
      </c>
      <c r="AC449" s="84"/>
      <c r="AD449" s="62">
        <v>0</v>
      </c>
      <c r="AE449" s="84"/>
      <c r="AF449" s="62">
        <v>0</v>
      </c>
      <c r="AG449" s="84"/>
      <c r="AH449" s="62">
        <v>40212.564771799196</v>
      </c>
      <c r="AI449" s="84">
        <v>0.0003458448472897825</v>
      </c>
    </row>
    <row r="450" spans="1:35" ht="16.5" customHeight="1">
      <c r="A450" s="56" t="s">
        <v>353</v>
      </c>
      <c r="B450" s="62">
        <v>0</v>
      </c>
      <c r="C450" s="84"/>
      <c r="D450" s="62">
        <v>323.75779447040003</v>
      </c>
      <c r="E450" s="84">
        <v>0.0002942609438573099</v>
      </c>
      <c r="F450" s="62">
        <v>8212.1000298993</v>
      </c>
      <c r="G450" s="84">
        <v>0.0008872932875881647</v>
      </c>
      <c r="H450" s="62">
        <v>6911.2205849654</v>
      </c>
      <c r="I450" s="84">
        <v>0.002068022084030612</v>
      </c>
      <c r="J450" s="62">
        <v>0</v>
      </c>
      <c r="K450" s="84"/>
      <c r="L450" s="62">
        <v>0</v>
      </c>
      <c r="M450" s="84"/>
      <c r="N450" s="62">
        <v>0</v>
      </c>
      <c r="O450" s="84"/>
      <c r="P450" s="62">
        <v>0</v>
      </c>
      <c r="Q450" s="84"/>
      <c r="R450" s="62">
        <v>0</v>
      </c>
      <c r="S450" s="84"/>
      <c r="T450" s="62">
        <v>0</v>
      </c>
      <c r="U450" s="84"/>
      <c r="V450" s="62">
        <v>0</v>
      </c>
      <c r="W450" s="84"/>
      <c r="X450" s="62">
        <v>0</v>
      </c>
      <c r="Y450" s="84"/>
      <c r="Z450" s="62">
        <v>0</v>
      </c>
      <c r="AA450" s="84"/>
      <c r="AB450" s="62">
        <v>0</v>
      </c>
      <c r="AC450" s="84"/>
      <c r="AD450" s="62">
        <v>0</v>
      </c>
      <c r="AE450" s="84"/>
      <c r="AF450" s="62">
        <v>0</v>
      </c>
      <c r="AG450" s="84"/>
      <c r="AH450" s="62">
        <v>15447.078409335101</v>
      </c>
      <c r="AI450" s="84">
        <v>0.00013285132405422466</v>
      </c>
    </row>
    <row r="451" spans="1:35" ht="16.5" customHeight="1">
      <c r="A451" s="75" t="s">
        <v>88</v>
      </c>
      <c r="B451" s="62">
        <v>0</v>
      </c>
      <c r="C451" s="84"/>
      <c r="D451" s="62">
        <v>323.75779447040003</v>
      </c>
      <c r="E451" s="84">
        <v>0.0002942609438573099</v>
      </c>
      <c r="F451" s="62">
        <v>8212.1000298993</v>
      </c>
      <c r="G451" s="84">
        <v>0.0008872932875881647</v>
      </c>
      <c r="H451" s="62">
        <v>6911.2205849654</v>
      </c>
      <c r="I451" s="84">
        <v>0.002068022084030612</v>
      </c>
      <c r="J451" s="62">
        <v>0</v>
      </c>
      <c r="K451" s="84"/>
      <c r="L451" s="62">
        <v>0</v>
      </c>
      <c r="M451" s="84"/>
      <c r="N451" s="62">
        <v>0</v>
      </c>
      <c r="O451" s="84"/>
      <c r="P451" s="62">
        <v>0</v>
      </c>
      <c r="Q451" s="84"/>
      <c r="R451" s="62">
        <v>0</v>
      </c>
      <c r="S451" s="84"/>
      <c r="T451" s="62">
        <v>0</v>
      </c>
      <c r="U451" s="84"/>
      <c r="V451" s="62">
        <v>0</v>
      </c>
      <c r="W451" s="84"/>
      <c r="X451" s="62">
        <v>0</v>
      </c>
      <c r="Y451" s="84"/>
      <c r="Z451" s="62">
        <v>0</v>
      </c>
      <c r="AA451" s="84"/>
      <c r="AB451" s="62">
        <v>0</v>
      </c>
      <c r="AC451" s="84"/>
      <c r="AD451" s="62">
        <v>0</v>
      </c>
      <c r="AE451" s="84"/>
      <c r="AF451" s="62">
        <v>0</v>
      </c>
      <c r="AG451" s="84"/>
      <c r="AH451" s="62">
        <v>15447.078409335101</v>
      </c>
      <c r="AI451" s="84">
        <v>0.00013285132405422466</v>
      </c>
    </row>
    <row r="452" spans="1:35" ht="16.5" customHeight="1">
      <c r="A452" s="56" t="s">
        <v>354</v>
      </c>
      <c r="B452" s="62">
        <v>0</v>
      </c>
      <c r="C452" s="84"/>
      <c r="D452" s="62">
        <v>0</v>
      </c>
      <c r="E452" s="84"/>
      <c r="F452" s="62">
        <v>0.04161192</v>
      </c>
      <c r="G452" s="84">
        <v>4.4960457331531614E-09</v>
      </c>
      <c r="H452" s="62">
        <v>151.41628936220002</v>
      </c>
      <c r="I452" s="84">
        <v>4.5307804378894186E-05</v>
      </c>
      <c r="J452" s="62">
        <v>0</v>
      </c>
      <c r="K452" s="84"/>
      <c r="L452" s="62">
        <v>0</v>
      </c>
      <c r="M452" s="84"/>
      <c r="N452" s="62">
        <v>0.0647035807</v>
      </c>
      <c r="O452" s="84">
        <v>2.2593127105815138E-09</v>
      </c>
      <c r="P452" s="62">
        <v>0</v>
      </c>
      <c r="Q452" s="84"/>
      <c r="R452" s="62">
        <v>0</v>
      </c>
      <c r="S452" s="84"/>
      <c r="T452" s="62">
        <v>57.957585386</v>
      </c>
      <c r="U452" s="84">
        <v>1.276295779216624E-05</v>
      </c>
      <c r="V452" s="62">
        <v>0.1934637063</v>
      </c>
      <c r="W452" s="84">
        <v>1.2404024551227664E-08</v>
      </c>
      <c r="X452" s="62">
        <v>644.8507671893001</v>
      </c>
      <c r="Y452" s="84">
        <v>0.00017222903081833986</v>
      </c>
      <c r="Z452" s="62">
        <v>0</v>
      </c>
      <c r="AA452" s="84"/>
      <c r="AB452" s="62">
        <v>0</v>
      </c>
      <c r="AC452" s="84"/>
      <c r="AD452" s="62">
        <v>0</v>
      </c>
      <c r="AE452" s="84"/>
      <c r="AF452" s="62">
        <v>0</v>
      </c>
      <c r="AG452" s="84"/>
      <c r="AH452" s="62">
        <v>854.5244211445</v>
      </c>
      <c r="AI452" s="84">
        <v>7.349266817802295E-06</v>
      </c>
    </row>
    <row r="453" spans="1:35" ht="16.5" customHeight="1">
      <c r="A453" s="75" t="s">
        <v>88</v>
      </c>
      <c r="B453" s="62">
        <v>0</v>
      </c>
      <c r="C453" s="84"/>
      <c r="D453" s="62">
        <v>0</v>
      </c>
      <c r="E453" s="84"/>
      <c r="F453" s="62">
        <v>0.04161192</v>
      </c>
      <c r="G453" s="84">
        <v>4.4960457331531614E-09</v>
      </c>
      <c r="H453" s="62">
        <v>151.41628936220002</v>
      </c>
      <c r="I453" s="84">
        <v>4.5307804378894186E-05</v>
      </c>
      <c r="J453" s="62">
        <v>0</v>
      </c>
      <c r="K453" s="84"/>
      <c r="L453" s="62">
        <v>0</v>
      </c>
      <c r="M453" s="84"/>
      <c r="N453" s="62">
        <v>0.0647035807</v>
      </c>
      <c r="O453" s="84">
        <v>2.2593127105815138E-09</v>
      </c>
      <c r="P453" s="62">
        <v>0</v>
      </c>
      <c r="Q453" s="84"/>
      <c r="R453" s="62">
        <v>0</v>
      </c>
      <c r="S453" s="84"/>
      <c r="T453" s="62">
        <v>57.957585386</v>
      </c>
      <c r="U453" s="84">
        <v>1.276295779216624E-05</v>
      </c>
      <c r="V453" s="62">
        <v>0.1934637063</v>
      </c>
      <c r="W453" s="84">
        <v>1.2404024551227664E-08</v>
      </c>
      <c r="X453" s="62">
        <v>644.8507671893001</v>
      </c>
      <c r="Y453" s="84">
        <v>0.00017222903081833986</v>
      </c>
      <c r="Z453" s="62">
        <v>0</v>
      </c>
      <c r="AA453" s="84"/>
      <c r="AB453" s="62">
        <v>0</v>
      </c>
      <c r="AC453" s="84"/>
      <c r="AD453" s="62">
        <v>0</v>
      </c>
      <c r="AE453" s="84"/>
      <c r="AF453" s="62">
        <v>0</v>
      </c>
      <c r="AG453" s="84"/>
      <c r="AH453" s="62">
        <v>854.5244211445</v>
      </c>
      <c r="AI453" s="84">
        <v>7.349266817802295E-06</v>
      </c>
    </row>
    <row r="454" spans="1:35" ht="16.5" customHeight="1">
      <c r="A454" s="56" t="s">
        <v>355</v>
      </c>
      <c r="B454" s="62">
        <v>0</v>
      </c>
      <c r="C454" s="84"/>
      <c r="D454" s="62">
        <v>1626.8551763082</v>
      </c>
      <c r="E454" s="84">
        <v>0.0014786360293894602</v>
      </c>
      <c r="F454" s="62">
        <v>42452.0567829563</v>
      </c>
      <c r="G454" s="84">
        <v>0.004586820044895463</v>
      </c>
      <c r="H454" s="62">
        <v>14273.112529371601</v>
      </c>
      <c r="I454" s="84">
        <v>0.0042708970949076235</v>
      </c>
      <c r="J454" s="62">
        <v>0</v>
      </c>
      <c r="K454" s="84"/>
      <c r="L454" s="62">
        <v>0</v>
      </c>
      <c r="M454" s="84"/>
      <c r="N454" s="62">
        <v>0</v>
      </c>
      <c r="O454" s="84"/>
      <c r="P454" s="62">
        <v>0</v>
      </c>
      <c r="Q454" s="84"/>
      <c r="R454" s="62">
        <v>0</v>
      </c>
      <c r="S454" s="84"/>
      <c r="T454" s="62">
        <v>1.0206296169</v>
      </c>
      <c r="U454" s="84">
        <v>2.2475492440159642E-07</v>
      </c>
      <c r="V454" s="62">
        <v>0.0365892727</v>
      </c>
      <c r="W454" s="84">
        <v>2.3459399468889636E-09</v>
      </c>
      <c r="X454" s="62">
        <v>0</v>
      </c>
      <c r="Y454" s="84"/>
      <c r="Z454" s="62">
        <v>0</v>
      </c>
      <c r="AA454" s="84"/>
      <c r="AB454" s="62">
        <v>0</v>
      </c>
      <c r="AC454" s="84"/>
      <c r="AD454" s="62">
        <v>0</v>
      </c>
      <c r="AE454" s="84"/>
      <c r="AF454" s="62">
        <v>0</v>
      </c>
      <c r="AG454" s="84"/>
      <c r="AH454" s="62">
        <v>58353.08170752571</v>
      </c>
      <c r="AI454" s="84">
        <v>0.0005018608672824644</v>
      </c>
    </row>
    <row r="455" spans="1:35" ht="16.5" customHeight="1">
      <c r="A455" s="75" t="s">
        <v>88</v>
      </c>
      <c r="B455" s="62">
        <v>0</v>
      </c>
      <c r="C455" s="84"/>
      <c r="D455" s="62">
        <v>1626.8551763082</v>
      </c>
      <c r="E455" s="84">
        <v>0.0014786360293894602</v>
      </c>
      <c r="F455" s="62">
        <v>42452.0567829563</v>
      </c>
      <c r="G455" s="84">
        <v>0.004586820044895463</v>
      </c>
      <c r="H455" s="62">
        <v>14273.112529371601</v>
      </c>
      <c r="I455" s="84">
        <v>0.0042708970949076235</v>
      </c>
      <c r="J455" s="62">
        <v>0</v>
      </c>
      <c r="K455" s="84"/>
      <c r="L455" s="62">
        <v>0</v>
      </c>
      <c r="M455" s="84"/>
      <c r="N455" s="62">
        <v>0</v>
      </c>
      <c r="O455" s="84"/>
      <c r="P455" s="62">
        <v>0</v>
      </c>
      <c r="Q455" s="84"/>
      <c r="R455" s="62">
        <v>0</v>
      </c>
      <c r="S455" s="84"/>
      <c r="T455" s="62">
        <v>1.0206296169</v>
      </c>
      <c r="U455" s="84">
        <v>2.2475492440159642E-07</v>
      </c>
      <c r="V455" s="62">
        <v>0.0365892727</v>
      </c>
      <c r="W455" s="84">
        <v>2.3459399468889636E-09</v>
      </c>
      <c r="X455" s="62">
        <v>0</v>
      </c>
      <c r="Y455" s="84"/>
      <c r="Z455" s="62">
        <v>0</v>
      </c>
      <c r="AA455" s="84"/>
      <c r="AB455" s="62">
        <v>0</v>
      </c>
      <c r="AC455" s="84"/>
      <c r="AD455" s="62">
        <v>0</v>
      </c>
      <c r="AE455" s="84"/>
      <c r="AF455" s="62">
        <v>0</v>
      </c>
      <c r="AG455" s="84"/>
      <c r="AH455" s="62">
        <v>58353.08170752571</v>
      </c>
      <c r="AI455" s="84">
        <v>0.0005018608672824644</v>
      </c>
    </row>
    <row r="456" spans="1:35" ht="16.5" customHeight="1">
      <c r="A456" s="56" t="s">
        <v>356</v>
      </c>
      <c r="B456" s="62">
        <v>0</v>
      </c>
      <c r="C456" s="84"/>
      <c r="D456" s="62">
        <v>466.3311930323</v>
      </c>
      <c r="E456" s="84">
        <v>0.0004238447980418762</v>
      </c>
      <c r="F456" s="62">
        <v>14517.040070377801</v>
      </c>
      <c r="G456" s="84">
        <v>0.001568523540044189</v>
      </c>
      <c r="H456" s="62">
        <v>7525.370046971099</v>
      </c>
      <c r="I456" s="84">
        <v>0.002251792032436862</v>
      </c>
      <c r="J456" s="62">
        <v>0</v>
      </c>
      <c r="K456" s="84"/>
      <c r="L456" s="62">
        <v>0</v>
      </c>
      <c r="M456" s="84"/>
      <c r="N456" s="62">
        <v>0</v>
      </c>
      <c r="O456" s="84"/>
      <c r="P456" s="62">
        <v>0</v>
      </c>
      <c r="Q456" s="84"/>
      <c r="R456" s="62">
        <v>0</v>
      </c>
      <c r="S456" s="84"/>
      <c r="T456" s="62">
        <v>0</v>
      </c>
      <c r="U456" s="84"/>
      <c r="V456" s="62">
        <v>0.2546873795</v>
      </c>
      <c r="W456" s="84">
        <v>1.6329411694961604E-08</v>
      </c>
      <c r="X456" s="62">
        <v>0.22083652520000002</v>
      </c>
      <c r="Y456" s="84">
        <v>5.8981802673921033E-08</v>
      </c>
      <c r="Z456" s="62">
        <v>0</v>
      </c>
      <c r="AA456" s="84"/>
      <c r="AB456" s="62">
        <v>6.463865800000001</v>
      </c>
      <c r="AC456" s="84">
        <v>1.079926061759709E-06</v>
      </c>
      <c r="AD456" s="62">
        <v>6.463865800000001</v>
      </c>
      <c r="AE456" s="84">
        <v>2.719995920594655E-07</v>
      </c>
      <c r="AF456" s="62">
        <v>6.463865800000001</v>
      </c>
      <c r="AG456" s="84">
        <v>1.777699135230555E-06</v>
      </c>
      <c r="AH456" s="62">
        <v>22528.608431685905</v>
      </c>
      <c r="AI456" s="84">
        <v>0.00019375543905052715</v>
      </c>
    </row>
    <row r="457" spans="1:35" ht="16.5" customHeight="1">
      <c r="A457" s="75" t="s">
        <v>88</v>
      </c>
      <c r="B457" s="62">
        <v>0</v>
      </c>
      <c r="C457" s="84"/>
      <c r="D457" s="62">
        <v>466.3311930323</v>
      </c>
      <c r="E457" s="84">
        <v>0.0004238447980418762</v>
      </c>
      <c r="F457" s="62">
        <v>14517.040070377801</v>
      </c>
      <c r="G457" s="84">
        <v>0.001568523540044189</v>
      </c>
      <c r="H457" s="62">
        <v>7525.370046971099</v>
      </c>
      <c r="I457" s="84">
        <v>0.002251792032436862</v>
      </c>
      <c r="J457" s="62">
        <v>0</v>
      </c>
      <c r="K457" s="84"/>
      <c r="L457" s="62">
        <v>0</v>
      </c>
      <c r="M457" s="84"/>
      <c r="N457" s="62">
        <v>0</v>
      </c>
      <c r="O457" s="84"/>
      <c r="P457" s="62">
        <v>0</v>
      </c>
      <c r="Q457" s="84"/>
      <c r="R457" s="62">
        <v>0</v>
      </c>
      <c r="S457" s="84"/>
      <c r="T457" s="62">
        <v>0</v>
      </c>
      <c r="U457" s="84"/>
      <c r="V457" s="62">
        <v>0.2546873795</v>
      </c>
      <c r="W457" s="84">
        <v>1.6329411694961604E-08</v>
      </c>
      <c r="X457" s="62">
        <v>0.22083652520000002</v>
      </c>
      <c r="Y457" s="84">
        <v>5.8981802673921033E-08</v>
      </c>
      <c r="Z457" s="62">
        <v>0</v>
      </c>
      <c r="AA457" s="84"/>
      <c r="AB457" s="62">
        <v>6.463865800000001</v>
      </c>
      <c r="AC457" s="84">
        <v>1.079926061759709E-06</v>
      </c>
      <c r="AD457" s="62">
        <v>6.463865800000001</v>
      </c>
      <c r="AE457" s="84">
        <v>2.719995920594655E-07</v>
      </c>
      <c r="AF457" s="62">
        <v>6.463865800000001</v>
      </c>
      <c r="AG457" s="84">
        <v>1.777699135230555E-06</v>
      </c>
      <c r="AH457" s="62">
        <v>22528.608431685905</v>
      </c>
      <c r="AI457" s="84">
        <v>0.00019375543905052715</v>
      </c>
    </row>
    <row r="458" spans="1:35" ht="16.5" customHeight="1">
      <c r="A458" s="56" t="s">
        <v>357</v>
      </c>
      <c r="B458" s="62">
        <v>0</v>
      </c>
      <c r="C458" s="84"/>
      <c r="D458" s="62">
        <v>1011.1746264110001</v>
      </c>
      <c r="E458" s="84">
        <v>0.0009190487613093356</v>
      </c>
      <c r="F458" s="62">
        <v>37769.9031619943</v>
      </c>
      <c r="G458" s="84">
        <v>0.0040809270986076245</v>
      </c>
      <c r="H458" s="62">
        <v>24487.564858545</v>
      </c>
      <c r="I458" s="84">
        <v>0.007327334482966228</v>
      </c>
      <c r="J458" s="62">
        <v>0</v>
      </c>
      <c r="K458" s="84"/>
      <c r="L458" s="62">
        <v>0.0962543471</v>
      </c>
      <c r="M458" s="84">
        <v>1.3520314337229926E-08</v>
      </c>
      <c r="N458" s="62">
        <v>55968.61424774631</v>
      </c>
      <c r="O458" s="84">
        <v>0.0019543060862405536</v>
      </c>
      <c r="P458" s="62">
        <v>10846.3218879424</v>
      </c>
      <c r="Q458" s="84">
        <v>0.002661122902682147</v>
      </c>
      <c r="R458" s="62">
        <v>0</v>
      </c>
      <c r="S458" s="84"/>
      <c r="T458" s="62">
        <v>0</v>
      </c>
      <c r="U458" s="84"/>
      <c r="V458" s="62">
        <v>0</v>
      </c>
      <c r="W458" s="84"/>
      <c r="X458" s="62">
        <v>0</v>
      </c>
      <c r="Y458" s="84"/>
      <c r="Z458" s="62">
        <v>0</v>
      </c>
      <c r="AA458" s="84"/>
      <c r="AB458" s="62">
        <v>0</v>
      </c>
      <c r="AC458" s="84"/>
      <c r="AD458" s="62">
        <v>0</v>
      </c>
      <c r="AE458" s="84"/>
      <c r="AF458" s="62">
        <v>0</v>
      </c>
      <c r="AG458" s="84"/>
      <c r="AH458" s="62">
        <v>130083.67503698611</v>
      </c>
      <c r="AI458" s="84">
        <v>0.0011187739201258425</v>
      </c>
    </row>
    <row r="459" spans="1:35" ht="16.5" customHeight="1">
      <c r="A459" s="75" t="s">
        <v>88</v>
      </c>
      <c r="B459" s="62">
        <v>0</v>
      </c>
      <c r="C459" s="84"/>
      <c r="D459" s="62">
        <v>1011.1746264110001</v>
      </c>
      <c r="E459" s="84">
        <v>0.0009190487613093356</v>
      </c>
      <c r="F459" s="62">
        <v>37769.9031619943</v>
      </c>
      <c r="G459" s="84">
        <v>0.0040809270986076245</v>
      </c>
      <c r="H459" s="62">
        <v>24487.564858545</v>
      </c>
      <c r="I459" s="84">
        <v>0.007327334482966228</v>
      </c>
      <c r="J459" s="62">
        <v>0</v>
      </c>
      <c r="K459" s="84"/>
      <c r="L459" s="62">
        <v>0.0962543471</v>
      </c>
      <c r="M459" s="84">
        <v>1.3520314337229926E-08</v>
      </c>
      <c r="N459" s="62">
        <v>55968.61424774631</v>
      </c>
      <c r="O459" s="84">
        <v>0.0019543060862405536</v>
      </c>
      <c r="P459" s="62">
        <v>10846.3218879424</v>
      </c>
      <c r="Q459" s="84">
        <v>0.002661122902682147</v>
      </c>
      <c r="R459" s="62">
        <v>0</v>
      </c>
      <c r="S459" s="84"/>
      <c r="T459" s="62">
        <v>0</v>
      </c>
      <c r="U459" s="84"/>
      <c r="V459" s="62">
        <v>0</v>
      </c>
      <c r="W459" s="84"/>
      <c r="X459" s="62">
        <v>0</v>
      </c>
      <c r="Y459" s="84"/>
      <c r="Z459" s="62">
        <v>0</v>
      </c>
      <c r="AA459" s="84"/>
      <c r="AB459" s="62">
        <v>0</v>
      </c>
      <c r="AC459" s="84"/>
      <c r="AD459" s="62">
        <v>0</v>
      </c>
      <c r="AE459" s="84"/>
      <c r="AF459" s="62">
        <v>0</v>
      </c>
      <c r="AG459" s="84"/>
      <c r="AH459" s="62">
        <v>130083.67503698611</v>
      </c>
      <c r="AI459" s="84">
        <v>0.0011187739201258425</v>
      </c>
    </row>
    <row r="460" spans="1:35" ht="16.5" customHeight="1">
      <c r="A460" s="56" t="s">
        <v>358</v>
      </c>
      <c r="B460" s="62">
        <v>0</v>
      </c>
      <c r="C460" s="84"/>
      <c r="D460" s="62">
        <v>0</v>
      </c>
      <c r="E460" s="84"/>
      <c r="F460" s="62">
        <v>0</v>
      </c>
      <c r="G460" s="84"/>
      <c r="H460" s="62">
        <v>0</v>
      </c>
      <c r="I460" s="84"/>
      <c r="J460" s="62">
        <v>0</v>
      </c>
      <c r="K460" s="84"/>
      <c r="L460" s="62">
        <v>0</v>
      </c>
      <c r="M460" s="84"/>
      <c r="N460" s="62">
        <v>345498.53093428304</v>
      </c>
      <c r="O460" s="84">
        <v>0.012064080750743765</v>
      </c>
      <c r="P460" s="62">
        <v>0</v>
      </c>
      <c r="Q460" s="84"/>
      <c r="R460" s="62">
        <v>0</v>
      </c>
      <c r="S460" s="84"/>
      <c r="T460" s="62">
        <v>0</v>
      </c>
      <c r="U460" s="84"/>
      <c r="V460" s="62">
        <v>0</v>
      </c>
      <c r="W460" s="84"/>
      <c r="X460" s="62">
        <v>0</v>
      </c>
      <c r="Y460" s="84"/>
      <c r="Z460" s="62">
        <v>0</v>
      </c>
      <c r="AA460" s="84"/>
      <c r="AB460" s="62">
        <v>0</v>
      </c>
      <c r="AC460" s="84"/>
      <c r="AD460" s="62">
        <v>0</v>
      </c>
      <c r="AE460" s="84"/>
      <c r="AF460" s="62">
        <v>0</v>
      </c>
      <c r="AG460" s="84"/>
      <c r="AH460" s="62">
        <v>345498.53093428304</v>
      </c>
      <c r="AI460" s="84">
        <v>0.002971431624615201</v>
      </c>
    </row>
    <row r="461" spans="1:35" ht="16.5" customHeight="1">
      <c r="A461" s="75" t="s">
        <v>301</v>
      </c>
      <c r="B461" s="62">
        <v>0</v>
      </c>
      <c r="C461" s="84"/>
      <c r="D461" s="62">
        <v>0</v>
      </c>
      <c r="E461" s="84"/>
      <c r="F461" s="62">
        <v>0</v>
      </c>
      <c r="G461" s="84"/>
      <c r="H461" s="62">
        <v>0</v>
      </c>
      <c r="I461" s="84"/>
      <c r="J461" s="62">
        <v>0</v>
      </c>
      <c r="K461" s="84"/>
      <c r="L461" s="62">
        <v>0</v>
      </c>
      <c r="M461" s="84"/>
      <c r="N461" s="62">
        <v>345498.53093428304</v>
      </c>
      <c r="O461" s="84">
        <v>0.012064080750743765</v>
      </c>
      <c r="P461" s="62">
        <v>0</v>
      </c>
      <c r="Q461" s="84"/>
      <c r="R461" s="62">
        <v>0</v>
      </c>
      <c r="S461" s="84"/>
      <c r="T461" s="62">
        <v>0</v>
      </c>
      <c r="U461" s="84"/>
      <c r="V461" s="62">
        <v>0</v>
      </c>
      <c r="W461" s="84"/>
      <c r="X461" s="62">
        <v>0</v>
      </c>
      <c r="Y461" s="84"/>
      <c r="Z461" s="62">
        <v>0</v>
      </c>
      <c r="AA461" s="84"/>
      <c r="AB461" s="62">
        <v>0</v>
      </c>
      <c r="AC461" s="84"/>
      <c r="AD461" s="62">
        <v>0</v>
      </c>
      <c r="AE461" s="84"/>
      <c r="AF461" s="62">
        <v>0</v>
      </c>
      <c r="AG461" s="84"/>
      <c r="AH461" s="62">
        <v>345498.53093428304</v>
      </c>
      <c r="AI461" s="84">
        <v>0.002971431624615201</v>
      </c>
    </row>
    <row r="462" spans="1:35" ht="16.5" customHeight="1">
      <c r="A462" s="56" t="s">
        <v>359</v>
      </c>
      <c r="B462" s="62">
        <v>0</v>
      </c>
      <c r="C462" s="84"/>
      <c r="D462" s="62">
        <v>0</v>
      </c>
      <c r="E462" s="84"/>
      <c r="F462" s="62">
        <v>0</v>
      </c>
      <c r="G462" s="84"/>
      <c r="H462" s="62">
        <v>0</v>
      </c>
      <c r="I462" s="84"/>
      <c r="J462" s="62">
        <v>0</v>
      </c>
      <c r="K462" s="84"/>
      <c r="L462" s="62">
        <v>0</v>
      </c>
      <c r="M462" s="84"/>
      <c r="N462" s="62">
        <v>49742.3314717677</v>
      </c>
      <c r="O462" s="84">
        <v>0.0017368974101942339</v>
      </c>
      <c r="P462" s="62">
        <v>23950.0370062534</v>
      </c>
      <c r="Q462" s="84">
        <v>0.0058760926197734785</v>
      </c>
      <c r="R462" s="62">
        <v>0</v>
      </c>
      <c r="S462" s="84"/>
      <c r="T462" s="62">
        <v>0</v>
      </c>
      <c r="U462" s="84"/>
      <c r="V462" s="62">
        <v>0</v>
      </c>
      <c r="W462" s="84"/>
      <c r="X462" s="62">
        <v>0</v>
      </c>
      <c r="Y462" s="84"/>
      <c r="Z462" s="62">
        <v>0</v>
      </c>
      <c r="AA462" s="84"/>
      <c r="AB462" s="62">
        <v>0</v>
      </c>
      <c r="AC462" s="84"/>
      <c r="AD462" s="62">
        <v>42373.12101184</v>
      </c>
      <c r="AE462" s="84">
        <v>0.001783061713550248</v>
      </c>
      <c r="AF462" s="62">
        <v>31319.2531106462</v>
      </c>
      <c r="AG462" s="84">
        <v>0.008613453758718602</v>
      </c>
      <c r="AH462" s="62">
        <v>147384.74260050728</v>
      </c>
      <c r="AI462" s="84">
        <v>0.0012675703250159972</v>
      </c>
    </row>
    <row r="463" spans="1:35" ht="16.5" customHeight="1">
      <c r="A463" s="75" t="s">
        <v>301</v>
      </c>
      <c r="B463" s="62">
        <v>0</v>
      </c>
      <c r="C463" s="84"/>
      <c r="D463" s="62">
        <v>0</v>
      </c>
      <c r="E463" s="84"/>
      <c r="F463" s="62">
        <v>0</v>
      </c>
      <c r="G463" s="84"/>
      <c r="H463" s="62">
        <v>0</v>
      </c>
      <c r="I463" s="84"/>
      <c r="J463" s="62">
        <v>0</v>
      </c>
      <c r="K463" s="84"/>
      <c r="L463" s="62">
        <v>0</v>
      </c>
      <c r="M463" s="84"/>
      <c r="N463" s="62">
        <v>49742.3314717677</v>
      </c>
      <c r="O463" s="84">
        <v>0.0017368974101942339</v>
      </c>
      <c r="P463" s="62">
        <v>23950.0370062534</v>
      </c>
      <c r="Q463" s="84">
        <v>0.0058760926197734785</v>
      </c>
      <c r="R463" s="62">
        <v>0</v>
      </c>
      <c r="S463" s="84"/>
      <c r="T463" s="62">
        <v>0</v>
      </c>
      <c r="U463" s="84"/>
      <c r="V463" s="62">
        <v>0</v>
      </c>
      <c r="W463" s="84"/>
      <c r="X463" s="62">
        <v>0</v>
      </c>
      <c r="Y463" s="84"/>
      <c r="Z463" s="62">
        <v>0</v>
      </c>
      <c r="AA463" s="84"/>
      <c r="AB463" s="62">
        <v>0</v>
      </c>
      <c r="AC463" s="84"/>
      <c r="AD463" s="62">
        <v>42373.12101184</v>
      </c>
      <c r="AE463" s="84">
        <v>0.001783061713550248</v>
      </c>
      <c r="AF463" s="62">
        <v>31319.2531106462</v>
      </c>
      <c r="AG463" s="84">
        <v>0.008613453758718602</v>
      </c>
      <c r="AH463" s="62">
        <v>147384.74260050728</v>
      </c>
      <c r="AI463" s="84">
        <v>0.0012675703250159972</v>
      </c>
    </row>
    <row r="464" spans="1:35" ht="16.5" customHeight="1">
      <c r="A464" s="56" t="s">
        <v>360</v>
      </c>
      <c r="B464" s="62">
        <v>0</v>
      </c>
      <c r="C464" s="84"/>
      <c r="D464" s="62">
        <v>0</v>
      </c>
      <c r="E464" s="84"/>
      <c r="F464" s="62">
        <v>0</v>
      </c>
      <c r="G464" s="84"/>
      <c r="H464" s="62">
        <v>0</v>
      </c>
      <c r="I464" s="84"/>
      <c r="J464" s="62">
        <v>0</v>
      </c>
      <c r="K464" s="84"/>
      <c r="L464" s="62">
        <v>0</v>
      </c>
      <c r="M464" s="84"/>
      <c r="N464" s="62">
        <v>0</v>
      </c>
      <c r="O464" s="84"/>
      <c r="P464" s="62">
        <v>0</v>
      </c>
      <c r="Q464" s="84"/>
      <c r="R464" s="62">
        <v>0</v>
      </c>
      <c r="S464" s="84"/>
      <c r="T464" s="62">
        <v>0</v>
      </c>
      <c r="U464" s="84"/>
      <c r="V464" s="62">
        <v>2846.2257728160002</v>
      </c>
      <c r="W464" s="84">
        <v>0.00018248722222658355</v>
      </c>
      <c r="X464" s="62">
        <v>1370.4118588079</v>
      </c>
      <c r="Y464" s="84">
        <v>0.00036601446144384853</v>
      </c>
      <c r="Z464" s="62">
        <v>0</v>
      </c>
      <c r="AA464" s="84"/>
      <c r="AB464" s="62">
        <v>0</v>
      </c>
      <c r="AC464" s="84"/>
      <c r="AD464" s="62">
        <v>0</v>
      </c>
      <c r="AE464" s="84"/>
      <c r="AF464" s="62">
        <v>0</v>
      </c>
      <c r="AG464" s="84"/>
      <c r="AH464" s="62">
        <v>4216.637631623899</v>
      </c>
      <c r="AI464" s="84">
        <v>3.6264844236148184E-05</v>
      </c>
    </row>
    <row r="465" spans="1:35" ht="16.5" customHeight="1">
      <c r="A465" s="75" t="s">
        <v>301</v>
      </c>
      <c r="B465" s="62">
        <v>0</v>
      </c>
      <c r="C465" s="84"/>
      <c r="D465" s="62">
        <v>0</v>
      </c>
      <c r="E465" s="84"/>
      <c r="F465" s="62">
        <v>0</v>
      </c>
      <c r="G465" s="84"/>
      <c r="H465" s="62">
        <v>0</v>
      </c>
      <c r="I465" s="84"/>
      <c r="J465" s="62">
        <v>0</v>
      </c>
      <c r="K465" s="84"/>
      <c r="L465" s="62">
        <v>0</v>
      </c>
      <c r="M465" s="84"/>
      <c r="N465" s="62">
        <v>0</v>
      </c>
      <c r="O465" s="84"/>
      <c r="P465" s="62">
        <v>0</v>
      </c>
      <c r="Q465" s="84"/>
      <c r="R465" s="62">
        <v>0</v>
      </c>
      <c r="S465" s="84"/>
      <c r="T465" s="62">
        <v>0</v>
      </c>
      <c r="U465" s="84"/>
      <c r="V465" s="62">
        <v>2846.2257728160002</v>
      </c>
      <c r="W465" s="84">
        <v>0.00018248722222658355</v>
      </c>
      <c r="X465" s="62">
        <v>1370.4118588079</v>
      </c>
      <c r="Y465" s="84">
        <v>0.00036601446144384853</v>
      </c>
      <c r="Z465" s="62">
        <v>0</v>
      </c>
      <c r="AA465" s="84"/>
      <c r="AB465" s="62">
        <v>0</v>
      </c>
      <c r="AC465" s="84"/>
      <c r="AD465" s="62">
        <v>0</v>
      </c>
      <c r="AE465" s="84"/>
      <c r="AF465" s="62">
        <v>0</v>
      </c>
      <c r="AG465" s="84"/>
      <c r="AH465" s="62">
        <v>4216.637631623899</v>
      </c>
      <c r="AI465" s="84">
        <v>3.6264844236148184E-05</v>
      </c>
    </row>
    <row r="466" spans="1:35" ht="16.5" customHeight="1">
      <c r="A466" s="56" t="s">
        <v>361</v>
      </c>
      <c r="B466" s="62">
        <v>0</v>
      </c>
      <c r="C466" s="84"/>
      <c r="D466" s="62">
        <v>0</v>
      </c>
      <c r="E466" s="84"/>
      <c r="F466" s="62">
        <v>0</v>
      </c>
      <c r="G466" s="84"/>
      <c r="H466" s="62">
        <v>0</v>
      </c>
      <c r="I466" s="84"/>
      <c r="J466" s="62">
        <v>0</v>
      </c>
      <c r="K466" s="84"/>
      <c r="L466" s="62">
        <v>0</v>
      </c>
      <c r="M466" s="84"/>
      <c r="N466" s="62">
        <v>201133.11886291098</v>
      </c>
      <c r="O466" s="84">
        <v>0.007023144732481199</v>
      </c>
      <c r="P466" s="62">
        <v>111740.566282213</v>
      </c>
      <c r="Q466" s="84">
        <v>0.027415319512399172</v>
      </c>
      <c r="R466" s="62">
        <v>0</v>
      </c>
      <c r="S466" s="84"/>
      <c r="T466" s="62">
        <v>0</v>
      </c>
      <c r="U466" s="84"/>
      <c r="V466" s="62">
        <v>134023.199769172</v>
      </c>
      <c r="W466" s="84">
        <v>0.008592966051177627</v>
      </c>
      <c r="X466" s="62">
        <v>89348.8083983225</v>
      </c>
      <c r="Y466" s="84">
        <v>0.023863596754781013</v>
      </c>
      <c r="Z466" s="62">
        <v>0</v>
      </c>
      <c r="AA466" s="84"/>
      <c r="AB466" s="62">
        <v>0</v>
      </c>
      <c r="AC466" s="84"/>
      <c r="AD466" s="62">
        <v>0</v>
      </c>
      <c r="AE466" s="84"/>
      <c r="AF466" s="62">
        <v>0</v>
      </c>
      <c r="AG466" s="84"/>
      <c r="AH466" s="62">
        <v>536245.6933126185</v>
      </c>
      <c r="AI466" s="84">
        <v>0.0046119368651553</v>
      </c>
    </row>
    <row r="467" spans="1:35" ht="16.5" customHeight="1">
      <c r="A467" s="75" t="s">
        <v>301</v>
      </c>
      <c r="B467" s="62">
        <v>0</v>
      </c>
      <c r="C467" s="84"/>
      <c r="D467" s="62">
        <v>0</v>
      </c>
      <c r="E467" s="84"/>
      <c r="F467" s="62">
        <v>0</v>
      </c>
      <c r="G467" s="84"/>
      <c r="H467" s="62">
        <v>0</v>
      </c>
      <c r="I467" s="84"/>
      <c r="J467" s="62">
        <v>0</v>
      </c>
      <c r="K467" s="84"/>
      <c r="L467" s="62">
        <v>0</v>
      </c>
      <c r="M467" s="84"/>
      <c r="N467" s="62">
        <v>201133.11886291098</v>
      </c>
      <c r="O467" s="84">
        <v>0.007023144732481199</v>
      </c>
      <c r="P467" s="62">
        <v>111740.566282213</v>
      </c>
      <c r="Q467" s="84">
        <v>0.027415319512399172</v>
      </c>
      <c r="R467" s="62">
        <v>0</v>
      </c>
      <c r="S467" s="84"/>
      <c r="T467" s="62">
        <v>0</v>
      </c>
      <c r="U467" s="84"/>
      <c r="V467" s="62">
        <v>134023.199769172</v>
      </c>
      <c r="W467" s="84">
        <v>0.008592966051177627</v>
      </c>
      <c r="X467" s="62">
        <v>89348.8083983225</v>
      </c>
      <c r="Y467" s="84">
        <v>0.023863596754781013</v>
      </c>
      <c r="Z467" s="62">
        <v>0</v>
      </c>
      <c r="AA467" s="84"/>
      <c r="AB467" s="62">
        <v>0</v>
      </c>
      <c r="AC467" s="84"/>
      <c r="AD467" s="62">
        <v>0</v>
      </c>
      <c r="AE467" s="84"/>
      <c r="AF467" s="62">
        <v>0</v>
      </c>
      <c r="AG467" s="84"/>
      <c r="AH467" s="62">
        <v>536245.6933126185</v>
      </c>
      <c r="AI467" s="84">
        <v>0.0046119368651553</v>
      </c>
    </row>
    <row r="468" spans="1:35" ht="16.5" customHeight="1">
      <c r="A468" s="56" t="s">
        <v>362</v>
      </c>
      <c r="B468" s="62">
        <v>0</v>
      </c>
      <c r="C468" s="84"/>
      <c r="D468" s="62">
        <v>0</v>
      </c>
      <c r="E468" s="84"/>
      <c r="F468" s="62">
        <v>4957.6673233015</v>
      </c>
      <c r="G468" s="84">
        <v>0.0005356613925846864</v>
      </c>
      <c r="H468" s="62">
        <v>1948.6877931462</v>
      </c>
      <c r="I468" s="84">
        <v>0.0005830995178874606</v>
      </c>
      <c r="J468" s="62">
        <v>0</v>
      </c>
      <c r="K468" s="84"/>
      <c r="L468" s="62">
        <v>0</v>
      </c>
      <c r="M468" s="84"/>
      <c r="N468" s="62">
        <v>78352.16272283929</v>
      </c>
      <c r="O468" s="84">
        <v>0.0027358924378857734</v>
      </c>
      <c r="P468" s="62">
        <v>13641.946306573502</v>
      </c>
      <c r="Q468" s="84">
        <v>0.003347023638855854</v>
      </c>
      <c r="R468" s="62">
        <v>0</v>
      </c>
      <c r="S468" s="84"/>
      <c r="T468" s="62">
        <v>10609.4490174027</v>
      </c>
      <c r="U468" s="84">
        <v>0.002336328352974464</v>
      </c>
      <c r="V468" s="62">
        <v>76573.8745023024</v>
      </c>
      <c r="W468" s="84">
        <v>0.004909573157025705</v>
      </c>
      <c r="X468" s="62">
        <v>22397.8967584216</v>
      </c>
      <c r="Y468" s="84">
        <v>0.005982109733521918</v>
      </c>
      <c r="Z468" s="62">
        <v>0</v>
      </c>
      <c r="AA468" s="84"/>
      <c r="AB468" s="62">
        <v>0</v>
      </c>
      <c r="AC468" s="84"/>
      <c r="AD468" s="62">
        <v>0</v>
      </c>
      <c r="AE468" s="84"/>
      <c r="AF468" s="62">
        <v>0</v>
      </c>
      <c r="AG468" s="84"/>
      <c r="AH468" s="62">
        <v>208481.68442398717</v>
      </c>
      <c r="AI468" s="84">
        <v>0.0017930295349600615</v>
      </c>
    </row>
    <row r="469" spans="1:35" ht="16.5" customHeight="1">
      <c r="A469" s="75" t="s">
        <v>88</v>
      </c>
      <c r="B469" s="62">
        <v>0</v>
      </c>
      <c r="C469" s="84"/>
      <c r="D469" s="62">
        <v>0</v>
      </c>
      <c r="E469" s="84"/>
      <c r="F469" s="62">
        <v>4957.6673233015</v>
      </c>
      <c r="G469" s="84">
        <v>0.0005356613925846864</v>
      </c>
      <c r="H469" s="62">
        <v>1948.6877931462</v>
      </c>
      <c r="I469" s="84">
        <v>0.0005830995178874606</v>
      </c>
      <c r="J469" s="62">
        <v>0</v>
      </c>
      <c r="K469" s="84"/>
      <c r="L469" s="62">
        <v>0</v>
      </c>
      <c r="M469" s="84"/>
      <c r="N469" s="62">
        <v>78352.16272283929</v>
      </c>
      <c r="O469" s="84">
        <v>0.0027358924378857734</v>
      </c>
      <c r="P469" s="62">
        <v>13641.946306573502</v>
      </c>
      <c r="Q469" s="84">
        <v>0.003347023638855854</v>
      </c>
      <c r="R469" s="62">
        <v>0</v>
      </c>
      <c r="S469" s="84"/>
      <c r="T469" s="62">
        <v>10609.4490174027</v>
      </c>
      <c r="U469" s="84">
        <v>0.002336328352974464</v>
      </c>
      <c r="V469" s="62">
        <v>76573.8745023024</v>
      </c>
      <c r="W469" s="84">
        <v>0.004909573157025705</v>
      </c>
      <c r="X469" s="62">
        <v>22397.8967584216</v>
      </c>
      <c r="Y469" s="84">
        <v>0.005982109733521918</v>
      </c>
      <c r="Z469" s="62">
        <v>0</v>
      </c>
      <c r="AA469" s="84"/>
      <c r="AB469" s="62">
        <v>0</v>
      </c>
      <c r="AC469" s="84"/>
      <c r="AD469" s="62">
        <v>0</v>
      </c>
      <c r="AE469" s="84"/>
      <c r="AF469" s="62">
        <v>0</v>
      </c>
      <c r="AG469" s="84"/>
      <c r="AH469" s="62">
        <v>208481.68442398717</v>
      </c>
      <c r="AI469" s="84">
        <v>0.0017930295349600615</v>
      </c>
    </row>
    <row r="470" spans="1:35" ht="16.5" customHeight="1">
      <c r="A470" s="56" t="s">
        <v>363</v>
      </c>
      <c r="B470" s="62">
        <v>0</v>
      </c>
      <c r="C470" s="84"/>
      <c r="D470" s="62">
        <v>0</v>
      </c>
      <c r="E470" s="84"/>
      <c r="F470" s="62">
        <v>0.0713334552</v>
      </c>
      <c r="G470" s="84">
        <v>7.707370313194687E-09</v>
      </c>
      <c r="H470" s="62">
        <v>0.0925636502</v>
      </c>
      <c r="I470" s="84">
        <v>2.7697520349517664E-08</v>
      </c>
      <c r="J470" s="62">
        <v>0</v>
      </c>
      <c r="K470" s="84"/>
      <c r="L470" s="62">
        <v>0</v>
      </c>
      <c r="M470" s="84"/>
      <c r="N470" s="62">
        <v>0</v>
      </c>
      <c r="O470" s="84"/>
      <c r="P470" s="62">
        <v>0</v>
      </c>
      <c r="Q470" s="84"/>
      <c r="R470" s="62">
        <v>0</v>
      </c>
      <c r="S470" s="84"/>
      <c r="T470" s="62">
        <v>0</v>
      </c>
      <c r="U470" s="84"/>
      <c r="V470" s="62">
        <v>0</v>
      </c>
      <c r="W470" s="84"/>
      <c r="X470" s="62">
        <v>0</v>
      </c>
      <c r="Y470" s="84"/>
      <c r="Z470" s="62">
        <v>0</v>
      </c>
      <c r="AA470" s="84"/>
      <c r="AB470" s="62">
        <v>0</v>
      </c>
      <c r="AC470" s="84"/>
      <c r="AD470" s="62">
        <v>0</v>
      </c>
      <c r="AE470" s="84"/>
      <c r="AF470" s="62">
        <v>0</v>
      </c>
      <c r="AG470" s="84"/>
      <c r="AH470" s="62">
        <v>0.1638971054</v>
      </c>
      <c r="AI470" s="84">
        <v>1.4095835396217196E-09</v>
      </c>
    </row>
    <row r="471" spans="1:35" ht="16.5" customHeight="1">
      <c r="A471" s="75" t="s">
        <v>88</v>
      </c>
      <c r="B471" s="62">
        <v>0</v>
      </c>
      <c r="C471" s="84"/>
      <c r="D471" s="62">
        <v>0</v>
      </c>
      <c r="E471" s="84"/>
      <c r="F471" s="62">
        <v>0.0713334552</v>
      </c>
      <c r="G471" s="84">
        <v>7.707370313194687E-09</v>
      </c>
      <c r="H471" s="62">
        <v>0.0925636502</v>
      </c>
      <c r="I471" s="84">
        <v>2.7697520349517664E-08</v>
      </c>
      <c r="J471" s="62">
        <v>0</v>
      </c>
      <c r="K471" s="84"/>
      <c r="L471" s="62">
        <v>0</v>
      </c>
      <c r="M471" s="84"/>
      <c r="N471" s="62">
        <v>0</v>
      </c>
      <c r="O471" s="84"/>
      <c r="P471" s="62">
        <v>0</v>
      </c>
      <c r="Q471" s="84"/>
      <c r="R471" s="62">
        <v>0</v>
      </c>
      <c r="S471" s="84"/>
      <c r="T471" s="62">
        <v>0</v>
      </c>
      <c r="U471" s="84"/>
      <c r="V471" s="62">
        <v>0</v>
      </c>
      <c r="W471" s="84"/>
      <c r="X471" s="62">
        <v>0</v>
      </c>
      <c r="Y471" s="84"/>
      <c r="Z471" s="62">
        <v>0</v>
      </c>
      <c r="AA471" s="84"/>
      <c r="AB471" s="62">
        <v>0</v>
      </c>
      <c r="AC471" s="84"/>
      <c r="AD471" s="62">
        <v>0</v>
      </c>
      <c r="AE471" s="84"/>
      <c r="AF471" s="62">
        <v>0</v>
      </c>
      <c r="AG471" s="84"/>
      <c r="AH471" s="62">
        <v>0.1638971054</v>
      </c>
      <c r="AI471" s="84">
        <v>1.4095835396217196E-09</v>
      </c>
    </row>
    <row r="472" spans="1:35" ht="16.5" customHeight="1">
      <c r="A472" s="56" t="s">
        <v>364</v>
      </c>
      <c r="B472" s="62">
        <v>0</v>
      </c>
      <c r="C472" s="84"/>
      <c r="D472" s="62">
        <v>0</v>
      </c>
      <c r="E472" s="84"/>
      <c r="F472" s="62">
        <v>0</v>
      </c>
      <c r="G472" s="84"/>
      <c r="H472" s="62">
        <v>0</v>
      </c>
      <c r="I472" s="84"/>
      <c r="J472" s="62">
        <v>0</v>
      </c>
      <c r="K472" s="84"/>
      <c r="L472" s="62">
        <v>0</v>
      </c>
      <c r="M472" s="84"/>
      <c r="N472" s="62">
        <v>0</v>
      </c>
      <c r="O472" s="84"/>
      <c r="P472" s="62">
        <v>0</v>
      </c>
      <c r="Q472" s="84"/>
      <c r="R472" s="62">
        <v>0</v>
      </c>
      <c r="S472" s="84"/>
      <c r="T472" s="62">
        <v>4.2900451547</v>
      </c>
      <c r="U472" s="84">
        <v>9.447195715843169E-07</v>
      </c>
      <c r="V472" s="62">
        <v>12.4707056323</v>
      </c>
      <c r="W472" s="84">
        <v>7.995656745783243E-07</v>
      </c>
      <c r="X472" s="62">
        <v>0.0108353308</v>
      </c>
      <c r="Y472" s="84">
        <v>2.8939385935975542E-09</v>
      </c>
      <c r="Z472" s="62">
        <v>0</v>
      </c>
      <c r="AA472" s="84"/>
      <c r="AB472" s="62">
        <v>0</v>
      </c>
      <c r="AC472" s="84"/>
      <c r="AD472" s="62">
        <v>0</v>
      </c>
      <c r="AE472" s="84"/>
      <c r="AF472" s="62">
        <v>0</v>
      </c>
      <c r="AG472" s="84"/>
      <c r="AH472" s="62">
        <v>16.7715861178</v>
      </c>
      <c r="AI472" s="84">
        <v>1.4424264337861222E-07</v>
      </c>
    </row>
    <row r="473" spans="1:35" ht="16.5" customHeight="1">
      <c r="A473" s="75" t="s">
        <v>88</v>
      </c>
      <c r="B473" s="62">
        <v>0</v>
      </c>
      <c r="C473" s="84"/>
      <c r="D473" s="62">
        <v>0</v>
      </c>
      <c r="E473" s="84"/>
      <c r="F473" s="62">
        <v>0</v>
      </c>
      <c r="G473" s="84"/>
      <c r="H473" s="62">
        <v>0</v>
      </c>
      <c r="I473" s="84"/>
      <c r="J473" s="62">
        <v>0</v>
      </c>
      <c r="K473" s="84"/>
      <c r="L473" s="62">
        <v>0</v>
      </c>
      <c r="M473" s="84"/>
      <c r="N473" s="62">
        <v>0</v>
      </c>
      <c r="O473" s="84"/>
      <c r="P473" s="62">
        <v>0</v>
      </c>
      <c r="Q473" s="84"/>
      <c r="R473" s="62">
        <v>0</v>
      </c>
      <c r="S473" s="84"/>
      <c r="T473" s="62">
        <v>4.2900451547</v>
      </c>
      <c r="U473" s="84">
        <v>9.447195715843169E-07</v>
      </c>
      <c r="V473" s="62">
        <v>12.4707056323</v>
      </c>
      <c r="W473" s="84">
        <v>7.995656745783243E-07</v>
      </c>
      <c r="X473" s="62">
        <v>0.0108353308</v>
      </c>
      <c r="Y473" s="84">
        <v>2.8939385935975542E-09</v>
      </c>
      <c r="Z473" s="62">
        <v>0</v>
      </c>
      <c r="AA473" s="84"/>
      <c r="AB473" s="62">
        <v>0</v>
      </c>
      <c r="AC473" s="84"/>
      <c r="AD473" s="62">
        <v>0</v>
      </c>
      <c r="AE473" s="84"/>
      <c r="AF473" s="62">
        <v>0</v>
      </c>
      <c r="AG473" s="84"/>
      <c r="AH473" s="62">
        <v>16.7715861178</v>
      </c>
      <c r="AI473" s="84">
        <v>1.4424264337861222E-07</v>
      </c>
    </row>
    <row r="474" spans="1:35" ht="16.5" customHeight="1">
      <c r="A474" s="56" t="s">
        <v>365</v>
      </c>
      <c r="B474" s="62">
        <v>0</v>
      </c>
      <c r="C474" s="84"/>
      <c r="D474" s="62">
        <v>0</v>
      </c>
      <c r="E474" s="84"/>
      <c r="F474" s="62">
        <v>18989.7399268866</v>
      </c>
      <c r="G474" s="84">
        <v>0.0020517856222920434</v>
      </c>
      <c r="H474" s="62">
        <v>6329.9113124156</v>
      </c>
      <c r="I474" s="84">
        <v>0.0018940787988314786</v>
      </c>
      <c r="J474" s="62">
        <v>0</v>
      </c>
      <c r="K474" s="84"/>
      <c r="L474" s="62">
        <v>0</v>
      </c>
      <c r="M474" s="84"/>
      <c r="N474" s="62">
        <v>0</v>
      </c>
      <c r="O474" s="84"/>
      <c r="P474" s="62">
        <v>0</v>
      </c>
      <c r="Q474" s="84"/>
      <c r="R474" s="62">
        <v>0</v>
      </c>
      <c r="S474" s="84"/>
      <c r="T474" s="62">
        <v>0</v>
      </c>
      <c r="U474" s="84"/>
      <c r="V474" s="62">
        <v>0</v>
      </c>
      <c r="W474" s="84"/>
      <c r="X474" s="62">
        <v>0</v>
      </c>
      <c r="Y474" s="84"/>
      <c r="Z474" s="62">
        <v>0</v>
      </c>
      <c r="AA474" s="84"/>
      <c r="AB474" s="62">
        <v>0</v>
      </c>
      <c r="AC474" s="84"/>
      <c r="AD474" s="62">
        <v>0</v>
      </c>
      <c r="AE474" s="84"/>
      <c r="AF474" s="62">
        <v>0</v>
      </c>
      <c r="AG474" s="84"/>
      <c r="AH474" s="62">
        <v>25319.6512393022</v>
      </c>
      <c r="AI474" s="84">
        <v>0.0002177595725609627</v>
      </c>
    </row>
    <row r="475" spans="1:35" ht="16.5" customHeight="1">
      <c r="A475" s="75" t="s">
        <v>301</v>
      </c>
      <c r="B475" s="62">
        <v>0</v>
      </c>
      <c r="C475" s="84"/>
      <c r="D475" s="62">
        <v>0</v>
      </c>
      <c r="E475" s="84"/>
      <c r="F475" s="62">
        <v>18989.7399268866</v>
      </c>
      <c r="G475" s="84">
        <v>0.0020517856222920434</v>
      </c>
      <c r="H475" s="62">
        <v>6329.9113124156</v>
      </c>
      <c r="I475" s="84">
        <v>0.0018940787988314786</v>
      </c>
      <c r="J475" s="62">
        <v>0</v>
      </c>
      <c r="K475" s="84"/>
      <c r="L475" s="62">
        <v>0</v>
      </c>
      <c r="M475" s="84"/>
      <c r="N475" s="62">
        <v>0</v>
      </c>
      <c r="O475" s="84"/>
      <c r="P475" s="62">
        <v>0</v>
      </c>
      <c r="Q475" s="84"/>
      <c r="R475" s="62">
        <v>0</v>
      </c>
      <c r="S475" s="84"/>
      <c r="T475" s="62">
        <v>0</v>
      </c>
      <c r="U475" s="84"/>
      <c r="V475" s="62">
        <v>0</v>
      </c>
      <c r="W475" s="84"/>
      <c r="X475" s="62">
        <v>0</v>
      </c>
      <c r="Y475" s="84"/>
      <c r="Z475" s="62">
        <v>0</v>
      </c>
      <c r="AA475" s="84"/>
      <c r="AB475" s="62">
        <v>0</v>
      </c>
      <c r="AC475" s="84"/>
      <c r="AD475" s="62">
        <v>0</v>
      </c>
      <c r="AE475" s="84"/>
      <c r="AF475" s="62">
        <v>0</v>
      </c>
      <c r="AG475" s="84"/>
      <c r="AH475" s="62">
        <v>25319.6512393022</v>
      </c>
      <c r="AI475" s="84">
        <v>0.0002177595725609627</v>
      </c>
    </row>
    <row r="476" spans="1:35" ht="16.5" customHeight="1">
      <c r="A476" s="56" t="s">
        <v>366</v>
      </c>
      <c r="B476" s="62">
        <v>0</v>
      </c>
      <c r="C476" s="84"/>
      <c r="D476" s="62">
        <v>0</v>
      </c>
      <c r="E476" s="84"/>
      <c r="F476" s="62">
        <v>0</v>
      </c>
      <c r="G476" s="84"/>
      <c r="H476" s="62">
        <v>0</v>
      </c>
      <c r="I476" s="84"/>
      <c r="J476" s="62">
        <v>0</v>
      </c>
      <c r="K476" s="84"/>
      <c r="L476" s="62">
        <v>0</v>
      </c>
      <c r="M476" s="84"/>
      <c r="N476" s="62">
        <v>0</v>
      </c>
      <c r="O476" s="84"/>
      <c r="P476" s="62">
        <v>0</v>
      </c>
      <c r="Q476" s="84"/>
      <c r="R476" s="62">
        <v>0</v>
      </c>
      <c r="S476" s="84"/>
      <c r="T476" s="62">
        <v>0</v>
      </c>
      <c r="U476" s="84"/>
      <c r="V476" s="62">
        <v>213.9601065177</v>
      </c>
      <c r="W476" s="84">
        <v>1.3718161741993034E-05</v>
      </c>
      <c r="X476" s="62">
        <v>0</v>
      </c>
      <c r="Y476" s="84"/>
      <c r="Z476" s="62">
        <v>0</v>
      </c>
      <c r="AA476" s="84"/>
      <c r="AB476" s="62">
        <v>0</v>
      </c>
      <c r="AC476" s="84"/>
      <c r="AD476" s="62">
        <v>0</v>
      </c>
      <c r="AE476" s="84"/>
      <c r="AF476" s="62">
        <v>0</v>
      </c>
      <c r="AG476" s="84"/>
      <c r="AH476" s="62">
        <v>213.9601065177</v>
      </c>
      <c r="AI476" s="84">
        <v>1.8401462524124587E-06</v>
      </c>
    </row>
    <row r="477" spans="1:35" ht="16.5" customHeight="1">
      <c r="A477" s="75" t="s">
        <v>88</v>
      </c>
      <c r="B477" s="62">
        <v>0</v>
      </c>
      <c r="C477" s="84"/>
      <c r="D477" s="62">
        <v>0</v>
      </c>
      <c r="E477" s="84"/>
      <c r="F477" s="62">
        <v>0</v>
      </c>
      <c r="G477" s="84"/>
      <c r="H477" s="62">
        <v>0</v>
      </c>
      <c r="I477" s="84"/>
      <c r="J477" s="62">
        <v>0</v>
      </c>
      <c r="K477" s="84"/>
      <c r="L477" s="62">
        <v>0</v>
      </c>
      <c r="M477" s="84"/>
      <c r="N477" s="62">
        <v>0</v>
      </c>
      <c r="O477" s="84"/>
      <c r="P477" s="62">
        <v>0</v>
      </c>
      <c r="Q477" s="84"/>
      <c r="R477" s="62">
        <v>0</v>
      </c>
      <c r="S477" s="84"/>
      <c r="T477" s="62">
        <v>0</v>
      </c>
      <c r="U477" s="84"/>
      <c r="V477" s="62">
        <v>213.9601065177</v>
      </c>
      <c r="W477" s="84">
        <v>1.3718161741993034E-05</v>
      </c>
      <c r="X477" s="62">
        <v>0</v>
      </c>
      <c r="Y477" s="84"/>
      <c r="Z477" s="62">
        <v>0</v>
      </c>
      <c r="AA477" s="84"/>
      <c r="AB477" s="62">
        <v>0</v>
      </c>
      <c r="AC477" s="84"/>
      <c r="AD477" s="62">
        <v>0</v>
      </c>
      <c r="AE477" s="84"/>
      <c r="AF477" s="62">
        <v>0</v>
      </c>
      <c r="AG477" s="84"/>
      <c r="AH477" s="62">
        <v>213.9601065177</v>
      </c>
      <c r="AI477" s="84">
        <v>1.8401462524124587E-06</v>
      </c>
    </row>
    <row r="478" spans="1:35" ht="16.5" customHeight="1">
      <c r="A478" s="56" t="s">
        <v>367</v>
      </c>
      <c r="B478" s="62">
        <v>0</v>
      </c>
      <c r="C478" s="84"/>
      <c r="D478" s="62">
        <v>764.8052169977001</v>
      </c>
      <c r="E478" s="84">
        <v>0.000695125519337307</v>
      </c>
      <c r="F478" s="62">
        <v>129.61118889419998</v>
      </c>
      <c r="G478" s="84">
        <v>1.4004108265051848E-05</v>
      </c>
      <c r="H478" s="62">
        <v>26.4256555583</v>
      </c>
      <c r="I478" s="84">
        <v>7.907263067023678E-06</v>
      </c>
      <c r="J478" s="62">
        <v>0</v>
      </c>
      <c r="K478" s="84"/>
      <c r="L478" s="62">
        <v>0</v>
      </c>
      <c r="M478" s="84"/>
      <c r="N478" s="62">
        <v>0</v>
      </c>
      <c r="O478" s="84"/>
      <c r="P478" s="62">
        <v>0</v>
      </c>
      <c r="Q478" s="84"/>
      <c r="R478" s="62">
        <v>0</v>
      </c>
      <c r="S478" s="84"/>
      <c r="T478" s="62">
        <v>0</v>
      </c>
      <c r="U478" s="84"/>
      <c r="V478" s="62">
        <v>0</v>
      </c>
      <c r="W478" s="84"/>
      <c r="X478" s="62">
        <v>0</v>
      </c>
      <c r="Y478" s="84"/>
      <c r="Z478" s="62">
        <v>0</v>
      </c>
      <c r="AA478" s="84"/>
      <c r="AB478" s="62">
        <v>0</v>
      </c>
      <c r="AC478" s="84"/>
      <c r="AD478" s="62">
        <v>0</v>
      </c>
      <c r="AE478" s="84"/>
      <c r="AF478" s="62">
        <v>0</v>
      </c>
      <c r="AG478" s="84"/>
      <c r="AH478" s="62">
        <v>920.8420614502</v>
      </c>
      <c r="AI478" s="84">
        <v>7.919626214530656E-06</v>
      </c>
    </row>
    <row r="479" spans="1:35" ht="16.5" customHeight="1">
      <c r="A479" s="75" t="s">
        <v>88</v>
      </c>
      <c r="B479" s="62">
        <v>0</v>
      </c>
      <c r="C479" s="84"/>
      <c r="D479" s="62">
        <v>764.8052169977001</v>
      </c>
      <c r="E479" s="84">
        <v>0.000695125519337307</v>
      </c>
      <c r="F479" s="62">
        <v>129.61118889419998</v>
      </c>
      <c r="G479" s="84">
        <v>1.4004108265051848E-05</v>
      </c>
      <c r="H479" s="62">
        <v>26.4256555583</v>
      </c>
      <c r="I479" s="84">
        <v>7.907263067023678E-06</v>
      </c>
      <c r="J479" s="62">
        <v>0</v>
      </c>
      <c r="K479" s="84"/>
      <c r="L479" s="62">
        <v>0</v>
      </c>
      <c r="M479" s="84"/>
      <c r="N479" s="62">
        <v>0</v>
      </c>
      <c r="O479" s="84"/>
      <c r="P479" s="62">
        <v>0</v>
      </c>
      <c r="Q479" s="84"/>
      <c r="R479" s="62">
        <v>0</v>
      </c>
      <c r="S479" s="84"/>
      <c r="T479" s="62">
        <v>0</v>
      </c>
      <c r="U479" s="84"/>
      <c r="V479" s="62">
        <v>0</v>
      </c>
      <c r="W479" s="84"/>
      <c r="X479" s="62">
        <v>0</v>
      </c>
      <c r="Y479" s="84"/>
      <c r="Z479" s="62">
        <v>0</v>
      </c>
      <c r="AA479" s="84"/>
      <c r="AB479" s="62">
        <v>0</v>
      </c>
      <c r="AC479" s="84"/>
      <c r="AD479" s="62">
        <v>0</v>
      </c>
      <c r="AE479" s="84"/>
      <c r="AF479" s="62">
        <v>0</v>
      </c>
      <c r="AG479" s="84"/>
      <c r="AH479" s="62">
        <v>920.8420614502</v>
      </c>
      <c r="AI479" s="84">
        <v>7.919626214530656E-06</v>
      </c>
    </row>
    <row r="480" spans="1:35" ht="16.5" customHeight="1">
      <c r="A480" s="56" t="s">
        <v>368</v>
      </c>
      <c r="B480" s="62">
        <v>0</v>
      </c>
      <c r="C480" s="84"/>
      <c r="D480" s="62">
        <v>0</v>
      </c>
      <c r="E480" s="84"/>
      <c r="F480" s="62">
        <v>0</v>
      </c>
      <c r="G480" s="84"/>
      <c r="H480" s="62">
        <v>0</v>
      </c>
      <c r="I480" s="84"/>
      <c r="J480" s="62">
        <v>0</v>
      </c>
      <c r="K480" s="84"/>
      <c r="L480" s="62">
        <v>0</v>
      </c>
      <c r="M480" s="84"/>
      <c r="N480" s="62">
        <v>0</v>
      </c>
      <c r="O480" s="84"/>
      <c r="P480" s="62">
        <v>0</v>
      </c>
      <c r="Q480" s="84"/>
      <c r="R480" s="62">
        <v>0</v>
      </c>
      <c r="S480" s="84"/>
      <c r="T480" s="62">
        <v>0.1626050169</v>
      </c>
      <c r="U480" s="84">
        <v>3.580758159035529E-08</v>
      </c>
      <c r="V480" s="62">
        <v>0.006940457999999999</v>
      </c>
      <c r="W480" s="84">
        <v>4.449910170503357E-10</v>
      </c>
      <c r="X480" s="62">
        <v>0</v>
      </c>
      <c r="Y480" s="84"/>
      <c r="Z480" s="62">
        <v>0</v>
      </c>
      <c r="AA480" s="84"/>
      <c r="AB480" s="62">
        <v>0</v>
      </c>
      <c r="AC480" s="84"/>
      <c r="AD480" s="62">
        <v>0</v>
      </c>
      <c r="AE480" s="84"/>
      <c r="AF480" s="62">
        <v>0</v>
      </c>
      <c r="AG480" s="84"/>
      <c r="AH480" s="62">
        <v>0.16954547490000002</v>
      </c>
      <c r="AI480" s="84">
        <v>1.4581618757275955E-09</v>
      </c>
    </row>
    <row r="481" spans="1:35" ht="16.5" customHeight="1">
      <c r="A481" s="75" t="s">
        <v>88</v>
      </c>
      <c r="B481" s="62">
        <v>0</v>
      </c>
      <c r="C481" s="84"/>
      <c r="D481" s="62">
        <v>0</v>
      </c>
      <c r="E481" s="84"/>
      <c r="F481" s="62">
        <v>0</v>
      </c>
      <c r="G481" s="84"/>
      <c r="H481" s="62">
        <v>0</v>
      </c>
      <c r="I481" s="84"/>
      <c r="J481" s="62">
        <v>0</v>
      </c>
      <c r="K481" s="84"/>
      <c r="L481" s="62">
        <v>0</v>
      </c>
      <c r="M481" s="84"/>
      <c r="N481" s="62">
        <v>0</v>
      </c>
      <c r="O481" s="84"/>
      <c r="P481" s="62">
        <v>0</v>
      </c>
      <c r="Q481" s="84"/>
      <c r="R481" s="62">
        <v>0</v>
      </c>
      <c r="S481" s="84"/>
      <c r="T481" s="62">
        <v>0.1626050169</v>
      </c>
      <c r="U481" s="84">
        <v>3.580758159035529E-08</v>
      </c>
      <c r="V481" s="62">
        <v>0.006940457999999999</v>
      </c>
      <c r="W481" s="84">
        <v>4.449910170503357E-10</v>
      </c>
      <c r="X481" s="62">
        <v>0</v>
      </c>
      <c r="Y481" s="84"/>
      <c r="Z481" s="62">
        <v>0</v>
      </c>
      <c r="AA481" s="84"/>
      <c r="AB481" s="62">
        <v>0</v>
      </c>
      <c r="AC481" s="84"/>
      <c r="AD481" s="62">
        <v>0</v>
      </c>
      <c r="AE481" s="84"/>
      <c r="AF481" s="62">
        <v>0</v>
      </c>
      <c r="AG481" s="84"/>
      <c r="AH481" s="62">
        <v>0.16954547490000002</v>
      </c>
      <c r="AI481" s="84">
        <v>1.4581618757275955E-09</v>
      </c>
    </row>
    <row r="482" spans="1:35" ht="16.5" customHeight="1">
      <c r="A482" s="56" t="s">
        <v>369</v>
      </c>
      <c r="B482" s="62">
        <v>0</v>
      </c>
      <c r="C482" s="84"/>
      <c r="D482" s="62">
        <v>0</v>
      </c>
      <c r="E482" s="84"/>
      <c r="F482" s="62">
        <v>0</v>
      </c>
      <c r="G482" s="84"/>
      <c r="H482" s="62">
        <v>0</v>
      </c>
      <c r="I482" s="84"/>
      <c r="J482" s="62">
        <v>0</v>
      </c>
      <c r="K482" s="84"/>
      <c r="L482" s="62">
        <v>0</v>
      </c>
      <c r="M482" s="84"/>
      <c r="N482" s="62">
        <v>303244.351090195</v>
      </c>
      <c r="O482" s="84">
        <v>0.01058865381819774</v>
      </c>
      <c r="P482" s="62">
        <v>60648.8680506777</v>
      </c>
      <c r="Q482" s="84">
        <v>0.014880075795171078</v>
      </c>
      <c r="R482" s="62">
        <v>0</v>
      </c>
      <c r="S482" s="84"/>
      <c r="T482" s="62">
        <v>0</v>
      </c>
      <c r="U482" s="84"/>
      <c r="V482" s="62">
        <v>0</v>
      </c>
      <c r="W482" s="84"/>
      <c r="X482" s="62">
        <v>0</v>
      </c>
      <c r="Y482" s="84"/>
      <c r="Z482" s="62">
        <v>0</v>
      </c>
      <c r="AA482" s="84"/>
      <c r="AB482" s="62">
        <v>0</v>
      </c>
      <c r="AC482" s="84"/>
      <c r="AD482" s="62">
        <v>0</v>
      </c>
      <c r="AE482" s="84"/>
      <c r="AF482" s="62">
        <v>0</v>
      </c>
      <c r="AG482" s="84"/>
      <c r="AH482" s="62">
        <v>363893.2191408727</v>
      </c>
      <c r="AI482" s="84">
        <v>0.0031296336236633342</v>
      </c>
    </row>
    <row r="483" spans="1:35" ht="16.5" customHeight="1">
      <c r="A483" s="75" t="s">
        <v>301</v>
      </c>
      <c r="B483" s="62">
        <v>0</v>
      </c>
      <c r="C483" s="84"/>
      <c r="D483" s="62">
        <v>0</v>
      </c>
      <c r="E483" s="84"/>
      <c r="F483" s="62">
        <v>0</v>
      </c>
      <c r="G483" s="84"/>
      <c r="H483" s="62">
        <v>0</v>
      </c>
      <c r="I483" s="84"/>
      <c r="J483" s="62">
        <v>0</v>
      </c>
      <c r="K483" s="84"/>
      <c r="L483" s="62">
        <v>0</v>
      </c>
      <c r="M483" s="84"/>
      <c r="N483" s="62">
        <v>303244.351090195</v>
      </c>
      <c r="O483" s="84">
        <v>0.01058865381819774</v>
      </c>
      <c r="P483" s="62">
        <v>60648.8680506777</v>
      </c>
      <c r="Q483" s="84">
        <v>0.014880075795171078</v>
      </c>
      <c r="R483" s="62">
        <v>0</v>
      </c>
      <c r="S483" s="84"/>
      <c r="T483" s="62">
        <v>0</v>
      </c>
      <c r="U483" s="84"/>
      <c r="V483" s="62">
        <v>0</v>
      </c>
      <c r="W483" s="84"/>
      <c r="X483" s="62">
        <v>0</v>
      </c>
      <c r="Y483" s="84"/>
      <c r="Z483" s="62">
        <v>0</v>
      </c>
      <c r="AA483" s="84"/>
      <c r="AB483" s="62">
        <v>0</v>
      </c>
      <c r="AC483" s="84"/>
      <c r="AD483" s="62">
        <v>0</v>
      </c>
      <c r="AE483" s="84"/>
      <c r="AF483" s="62">
        <v>0</v>
      </c>
      <c r="AG483" s="84"/>
      <c r="AH483" s="62">
        <v>363893.2191408727</v>
      </c>
      <c r="AI483" s="84">
        <v>0.0031296336236633342</v>
      </c>
    </row>
    <row r="484" spans="1:35" ht="16.5" customHeight="1">
      <c r="A484" s="56" t="s">
        <v>370</v>
      </c>
      <c r="B484" s="62">
        <v>0</v>
      </c>
      <c r="C484" s="84"/>
      <c r="D484" s="62">
        <v>0</v>
      </c>
      <c r="E484" s="84"/>
      <c r="F484" s="62">
        <v>0</v>
      </c>
      <c r="G484" s="84"/>
      <c r="H484" s="62">
        <v>4452.623</v>
      </c>
      <c r="I484" s="84">
        <v>0.0013323439156165688</v>
      </c>
      <c r="J484" s="62">
        <v>0</v>
      </c>
      <c r="K484" s="84"/>
      <c r="L484" s="62">
        <v>0</v>
      </c>
      <c r="M484" s="84"/>
      <c r="N484" s="62">
        <v>0</v>
      </c>
      <c r="O484" s="84"/>
      <c r="P484" s="62">
        <v>0</v>
      </c>
      <c r="Q484" s="84"/>
      <c r="R484" s="62">
        <v>0</v>
      </c>
      <c r="S484" s="84"/>
      <c r="T484" s="62">
        <v>35.620984</v>
      </c>
      <c r="U484" s="84">
        <v>7.844169357290846E-06</v>
      </c>
      <c r="V484" s="62">
        <v>0</v>
      </c>
      <c r="W484" s="84"/>
      <c r="X484" s="62">
        <v>0</v>
      </c>
      <c r="Y484" s="84"/>
      <c r="Z484" s="62">
        <v>0</v>
      </c>
      <c r="AA484" s="84"/>
      <c r="AB484" s="62">
        <v>5565.77875</v>
      </c>
      <c r="AC484" s="84">
        <v>0.0009298815464444473</v>
      </c>
      <c r="AD484" s="62">
        <v>0</v>
      </c>
      <c r="AE484" s="84"/>
      <c r="AF484" s="62">
        <v>0</v>
      </c>
      <c r="AG484" s="84"/>
      <c r="AH484" s="62">
        <v>10054.022734000002</v>
      </c>
      <c r="AI484" s="84">
        <v>8.646879344355375E-05</v>
      </c>
    </row>
    <row r="485" spans="1:35" ht="16.5" customHeight="1">
      <c r="A485" s="75" t="s">
        <v>88</v>
      </c>
      <c r="B485" s="62">
        <v>0</v>
      </c>
      <c r="C485" s="84"/>
      <c r="D485" s="62">
        <v>0</v>
      </c>
      <c r="E485" s="84"/>
      <c r="F485" s="62">
        <v>0</v>
      </c>
      <c r="G485" s="84"/>
      <c r="H485" s="62">
        <v>4452.623</v>
      </c>
      <c r="I485" s="84">
        <v>0.0013323439156165688</v>
      </c>
      <c r="J485" s="62">
        <v>0</v>
      </c>
      <c r="K485" s="84"/>
      <c r="L485" s="62">
        <v>0</v>
      </c>
      <c r="M485" s="84"/>
      <c r="N485" s="62">
        <v>0</v>
      </c>
      <c r="O485" s="84"/>
      <c r="P485" s="62">
        <v>0</v>
      </c>
      <c r="Q485" s="84"/>
      <c r="R485" s="62">
        <v>0</v>
      </c>
      <c r="S485" s="84"/>
      <c r="T485" s="62">
        <v>35.620984</v>
      </c>
      <c r="U485" s="84">
        <v>7.844169357290846E-06</v>
      </c>
      <c r="V485" s="62">
        <v>0</v>
      </c>
      <c r="W485" s="84"/>
      <c r="X485" s="62">
        <v>0</v>
      </c>
      <c r="Y485" s="84"/>
      <c r="Z485" s="62">
        <v>0</v>
      </c>
      <c r="AA485" s="84"/>
      <c r="AB485" s="62">
        <v>5565.77875</v>
      </c>
      <c r="AC485" s="84">
        <v>0.0009298815464444473</v>
      </c>
      <c r="AD485" s="62">
        <v>0</v>
      </c>
      <c r="AE485" s="84"/>
      <c r="AF485" s="62">
        <v>0</v>
      </c>
      <c r="AG485" s="84"/>
      <c r="AH485" s="62">
        <v>10054.022734000002</v>
      </c>
      <c r="AI485" s="84">
        <v>8.646879344355375E-05</v>
      </c>
    </row>
    <row r="486" spans="1:35" ht="16.5" customHeight="1">
      <c r="A486" s="56" t="s">
        <v>371</v>
      </c>
      <c r="B486" s="62">
        <v>0</v>
      </c>
      <c r="C486" s="84"/>
      <c r="D486" s="62">
        <v>0</v>
      </c>
      <c r="E486" s="84"/>
      <c r="F486" s="62">
        <v>0</v>
      </c>
      <c r="G486" s="84"/>
      <c r="H486" s="62">
        <v>0</v>
      </c>
      <c r="I486" s="84"/>
      <c r="J486" s="62">
        <v>0</v>
      </c>
      <c r="K486" s="84"/>
      <c r="L486" s="62">
        <v>0</v>
      </c>
      <c r="M486" s="84"/>
      <c r="N486" s="62">
        <v>0</v>
      </c>
      <c r="O486" s="84"/>
      <c r="P486" s="62">
        <v>0</v>
      </c>
      <c r="Q486" s="84"/>
      <c r="R486" s="62">
        <v>0</v>
      </c>
      <c r="S486" s="84"/>
      <c r="T486" s="62">
        <v>0</v>
      </c>
      <c r="U486" s="84"/>
      <c r="V486" s="62">
        <v>75932.8003256866</v>
      </c>
      <c r="W486" s="84">
        <v>0.004868470358066764</v>
      </c>
      <c r="X486" s="62">
        <v>75932.8003256866</v>
      </c>
      <c r="Y486" s="84">
        <v>0.02028040171901733</v>
      </c>
      <c r="Z486" s="62">
        <v>0</v>
      </c>
      <c r="AA486" s="84"/>
      <c r="AB486" s="62">
        <v>0</v>
      </c>
      <c r="AC486" s="84"/>
      <c r="AD486" s="62">
        <v>0</v>
      </c>
      <c r="AE486" s="84"/>
      <c r="AF486" s="62">
        <v>0</v>
      </c>
      <c r="AG486" s="84"/>
      <c r="AH486" s="62">
        <v>151865.6006513732</v>
      </c>
      <c r="AI486" s="84">
        <v>0.0013061075751795502</v>
      </c>
    </row>
    <row r="487" spans="1:35" ht="16.5" customHeight="1">
      <c r="A487" s="75" t="s">
        <v>301</v>
      </c>
      <c r="B487" s="62">
        <v>0</v>
      </c>
      <c r="C487" s="84"/>
      <c r="D487" s="62">
        <v>0</v>
      </c>
      <c r="E487" s="84"/>
      <c r="F487" s="62">
        <v>0</v>
      </c>
      <c r="G487" s="84"/>
      <c r="H487" s="62">
        <v>0</v>
      </c>
      <c r="I487" s="84"/>
      <c r="J487" s="62">
        <v>0</v>
      </c>
      <c r="K487" s="84"/>
      <c r="L487" s="62">
        <v>0</v>
      </c>
      <c r="M487" s="84"/>
      <c r="N487" s="62">
        <v>0</v>
      </c>
      <c r="O487" s="84"/>
      <c r="P487" s="62">
        <v>0</v>
      </c>
      <c r="Q487" s="84"/>
      <c r="R487" s="62">
        <v>0</v>
      </c>
      <c r="S487" s="84"/>
      <c r="T487" s="62">
        <v>0</v>
      </c>
      <c r="U487" s="84"/>
      <c r="V487" s="62">
        <v>75932.8003256866</v>
      </c>
      <c r="W487" s="84">
        <v>0.004868470358066764</v>
      </c>
      <c r="X487" s="62">
        <v>75932.8003256866</v>
      </c>
      <c r="Y487" s="84">
        <v>0.02028040171901733</v>
      </c>
      <c r="Z487" s="62">
        <v>0</v>
      </c>
      <c r="AA487" s="84"/>
      <c r="AB487" s="62">
        <v>0</v>
      </c>
      <c r="AC487" s="84"/>
      <c r="AD487" s="62">
        <v>0</v>
      </c>
      <c r="AE487" s="84"/>
      <c r="AF487" s="62">
        <v>0</v>
      </c>
      <c r="AG487" s="84"/>
      <c r="AH487" s="62">
        <v>151865.6006513732</v>
      </c>
      <c r="AI487" s="84">
        <v>0.0013061075751795502</v>
      </c>
    </row>
    <row r="488" spans="1:35" ht="16.5" customHeight="1">
      <c r="A488" s="56" t="s">
        <v>372</v>
      </c>
      <c r="B488" s="62">
        <v>0</v>
      </c>
      <c r="C488" s="84"/>
      <c r="D488" s="62">
        <v>0</v>
      </c>
      <c r="E488" s="84"/>
      <c r="F488" s="62">
        <v>0</v>
      </c>
      <c r="G488" s="84"/>
      <c r="H488" s="62">
        <v>0</v>
      </c>
      <c r="I488" s="84"/>
      <c r="J488" s="62">
        <v>0</v>
      </c>
      <c r="K488" s="84"/>
      <c r="L488" s="62">
        <v>0</v>
      </c>
      <c r="M488" s="84"/>
      <c r="N488" s="62">
        <v>2337.3438253821</v>
      </c>
      <c r="O488" s="84">
        <v>8.161512170662599E-05</v>
      </c>
      <c r="P488" s="62">
        <v>0</v>
      </c>
      <c r="Q488" s="84"/>
      <c r="R488" s="62">
        <v>0</v>
      </c>
      <c r="S488" s="84"/>
      <c r="T488" s="62">
        <v>0</v>
      </c>
      <c r="U488" s="84"/>
      <c r="V488" s="62">
        <v>1708.0584857732</v>
      </c>
      <c r="W488" s="84">
        <v>0.00010951304406217466</v>
      </c>
      <c r="X488" s="62">
        <v>719.1820974428999</v>
      </c>
      <c r="Y488" s="84">
        <v>0.00019208170622852098</v>
      </c>
      <c r="Z488" s="62">
        <v>0</v>
      </c>
      <c r="AA488" s="84"/>
      <c r="AB488" s="62">
        <v>0</v>
      </c>
      <c r="AC488" s="84"/>
      <c r="AD488" s="62">
        <v>2722.51276348</v>
      </c>
      <c r="AE488" s="84">
        <v>0.00011456338729112354</v>
      </c>
      <c r="AF488" s="62">
        <v>1815.0084234621002</v>
      </c>
      <c r="AG488" s="84">
        <v>0.0004991655155997744</v>
      </c>
      <c r="AH488" s="62">
        <v>9302.1055955403</v>
      </c>
      <c r="AI488" s="84">
        <v>8.000199209922532E-05</v>
      </c>
    </row>
    <row r="489" spans="1:35" ht="16.5" customHeight="1">
      <c r="A489" s="75" t="s">
        <v>301</v>
      </c>
      <c r="B489" s="62">
        <v>0</v>
      </c>
      <c r="C489" s="84"/>
      <c r="D489" s="62">
        <v>0</v>
      </c>
      <c r="E489" s="84"/>
      <c r="F489" s="62">
        <v>0</v>
      </c>
      <c r="G489" s="84"/>
      <c r="H489" s="62">
        <v>0</v>
      </c>
      <c r="I489" s="84"/>
      <c r="J489" s="62">
        <v>0</v>
      </c>
      <c r="K489" s="84"/>
      <c r="L489" s="62">
        <v>0</v>
      </c>
      <c r="M489" s="84"/>
      <c r="N489" s="62">
        <v>2337.3438253821</v>
      </c>
      <c r="O489" s="84">
        <v>8.161512170662599E-05</v>
      </c>
      <c r="P489" s="62">
        <v>0</v>
      </c>
      <c r="Q489" s="84"/>
      <c r="R489" s="62">
        <v>0</v>
      </c>
      <c r="S489" s="84"/>
      <c r="T489" s="62">
        <v>0</v>
      </c>
      <c r="U489" s="84"/>
      <c r="V489" s="62">
        <v>1708.0584857732</v>
      </c>
      <c r="W489" s="84">
        <v>0.00010951304406217466</v>
      </c>
      <c r="X489" s="62">
        <v>719.1820974428999</v>
      </c>
      <c r="Y489" s="84">
        <v>0.00019208170622852098</v>
      </c>
      <c r="Z489" s="62">
        <v>0</v>
      </c>
      <c r="AA489" s="84"/>
      <c r="AB489" s="62">
        <v>0</v>
      </c>
      <c r="AC489" s="84"/>
      <c r="AD489" s="62">
        <v>2722.51276348</v>
      </c>
      <c r="AE489" s="84">
        <v>0.00011456338729112354</v>
      </c>
      <c r="AF489" s="62">
        <v>1815.0084234621002</v>
      </c>
      <c r="AG489" s="84">
        <v>0.0004991655155997744</v>
      </c>
      <c r="AH489" s="62">
        <v>9302.1055955403</v>
      </c>
      <c r="AI489" s="84">
        <v>8.000199209922532E-05</v>
      </c>
    </row>
    <row r="490" spans="1:35" ht="16.5" customHeight="1">
      <c r="A490" s="56" t="s">
        <v>373</v>
      </c>
      <c r="B490" s="62">
        <v>0</v>
      </c>
      <c r="C490" s="84"/>
      <c r="D490" s="62">
        <v>0</v>
      </c>
      <c r="E490" s="84"/>
      <c r="F490" s="62">
        <v>0</v>
      </c>
      <c r="G490" s="84"/>
      <c r="H490" s="62">
        <v>0</v>
      </c>
      <c r="I490" s="84"/>
      <c r="J490" s="62">
        <v>0</v>
      </c>
      <c r="K490" s="84"/>
      <c r="L490" s="62">
        <v>0</v>
      </c>
      <c r="M490" s="84"/>
      <c r="N490" s="62">
        <v>0</v>
      </c>
      <c r="O490" s="84"/>
      <c r="P490" s="62">
        <v>0</v>
      </c>
      <c r="Q490" s="84"/>
      <c r="R490" s="62">
        <v>0</v>
      </c>
      <c r="S490" s="84"/>
      <c r="T490" s="62">
        <v>0</v>
      </c>
      <c r="U490" s="84"/>
      <c r="V490" s="62">
        <v>157680.011548942</v>
      </c>
      <c r="W490" s="84">
        <v>0.010109734646859382</v>
      </c>
      <c r="X490" s="62">
        <v>39420.001071515</v>
      </c>
      <c r="Y490" s="84">
        <v>0.010528433747543196</v>
      </c>
      <c r="Z490" s="62">
        <v>0</v>
      </c>
      <c r="AA490" s="84"/>
      <c r="AB490" s="62">
        <v>0</v>
      </c>
      <c r="AC490" s="84"/>
      <c r="AD490" s="62">
        <v>0</v>
      </c>
      <c r="AE490" s="84"/>
      <c r="AF490" s="62">
        <v>0</v>
      </c>
      <c r="AG490" s="84"/>
      <c r="AH490" s="62">
        <v>197100.01262045698</v>
      </c>
      <c r="AI490" s="84">
        <v>0.0016951424051753227</v>
      </c>
    </row>
    <row r="491" spans="1:35" ht="16.5" customHeight="1">
      <c r="A491" s="75" t="s">
        <v>301</v>
      </c>
      <c r="B491" s="62">
        <v>0</v>
      </c>
      <c r="C491" s="84"/>
      <c r="D491" s="62">
        <v>0</v>
      </c>
      <c r="E491" s="84"/>
      <c r="F491" s="62">
        <v>0</v>
      </c>
      <c r="G491" s="84"/>
      <c r="H491" s="62">
        <v>0</v>
      </c>
      <c r="I491" s="84"/>
      <c r="J491" s="62">
        <v>0</v>
      </c>
      <c r="K491" s="84"/>
      <c r="L491" s="62">
        <v>0</v>
      </c>
      <c r="M491" s="84"/>
      <c r="N491" s="62">
        <v>0</v>
      </c>
      <c r="O491" s="84"/>
      <c r="P491" s="62">
        <v>0</v>
      </c>
      <c r="Q491" s="84"/>
      <c r="R491" s="62">
        <v>0</v>
      </c>
      <c r="S491" s="84"/>
      <c r="T491" s="62">
        <v>0</v>
      </c>
      <c r="U491" s="84"/>
      <c r="V491" s="62">
        <v>157680.011548942</v>
      </c>
      <c r="W491" s="84">
        <v>0.010109734646859382</v>
      </c>
      <c r="X491" s="62">
        <v>39420.001071515</v>
      </c>
      <c r="Y491" s="84">
        <v>0.010528433747543196</v>
      </c>
      <c r="Z491" s="62">
        <v>0</v>
      </c>
      <c r="AA491" s="84"/>
      <c r="AB491" s="62">
        <v>0</v>
      </c>
      <c r="AC491" s="84"/>
      <c r="AD491" s="62">
        <v>0</v>
      </c>
      <c r="AE491" s="84"/>
      <c r="AF491" s="62">
        <v>0</v>
      </c>
      <c r="AG491" s="84"/>
      <c r="AH491" s="62">
        <v>197100.01262045698</v>
      </c>
      <c r="AI491" s="84">
        <v>0.0016951424051753227</v>
      </c>
    </row>
    <row r="492" spans="1:35" ht="16.5" customHeight="1">
      <c r="A492" s="56" t="s">
        <v>374</v>
      </c>
      <c r="B492" s="62">
        <v>0</v>
      </c>
      <c r="C492" s="84"/>
      <c r="D492" s="62">
        <v>0</v>
      </c>
      <c r="E492" s="84"/>
      <c r="F492" s="62">
        <v>0</v>
      </c>
      <c r="G492" s="84"/>
      <c r="H492" s="62">
        <v>0</v>
      </c>
      <c r="I492" s="84"/>
      <c r="J492" s="62">
        <v>0</v>
      </c>
      <c r="K492" s="84"/>
      <c r="L492" s="62">
        <v>0</v>
      </c>
      <c r="M492" s="84"/>
      <c r="N492" s="62">
        <v>0</v>
      </c>
      <c r="O492" s="84"/>
      <c r="P492" s="62">
        <v>0</v>
      </c>
      <c r="Q492" s="84"/>
      <c r="R492" s="62">
        <v>0</v>
      </c>
      <c r="S492" s="84"/>
      <c r="T492" s="62">
        <v>0</v>
      </c>
      <c r="U492" s="84"/>
      <c r="V492" s="62">
        <v>60880.5077343398</v>
      </c>
      <c r="W492" s="84">
        <v>0.003903384914258497</v>
      </c>
      <c r="X492" s="62">
        <v>20293.502615805</v>
      </c>
      <c r="Y492" s="84">
        <v>0.00542006067956421</v>
      </c>
      <c r="Z492" s="62">
        <v>0</v>
      </c>
      <c r="AA492" s="84"/>
      <c r="AB492" s="62">
        <v>0</v>
      </c>
      <c r="AC492" s="84"/>
      <c r="AD492" s="62">
        <v>0</v>
      </c>
      <c r="AE492" s="84"/>
      <c r="AF492" s="62">
        <v>0</v>
      </c>
      <c r="AG492" s="84"/>
      <c r="AH492" s="62">
        <v>81174.0103501448</v>
      </c>
      <c r="AI492" s="84">
        <v>0.0006981303822016568</v>
      </c>
    </row>
    <row r="493" spans="1:35" ht="16.5" customHeight="1">
      <c r="A493" s="75" t="s">
        <v>301</v>
      </c>
      <c r="B493" s="62">
        <v>0</v>
      </c>
      <c r="C493" s="84"/>
      <c r="D493" s="62">
        <v>0</v>
      </c>
      <c r="E493" s="84"/>
      <c r="F493" s="62">
        <v>0</v>
      </c>
      <c r="G493" s="84"/>
      <c r="H493" s="62">
        <v>0</v>
      </c>
      <c r="I493" s="84"/>
      <c r="J493" s="62">
        <v>0</v>
      </c>
      <c r="K493" s="84"/>
      <c r="L493" s="62">
        <v>0</v>
      </c>
      <c r="M493" s="84"/>
      <c r="N493" s="62">
        <v>0</v>
      </c>
      <c r="O493" s="84"/>
      <c r="P493" s="62">
        <v>0</v>
      </c>
      <c r="Q493" s="84"/>
      <c r="R493" s="62">
        <v>0</v>
      </c>
      <c r="S493" s="84"/>
      <c r="T493" s="62">
        <v>0</v>
      </c>
      <c r="U493" s="84"/>
      <c r="V493" s="62">
        <v>60880.5077343398</v>
      </c>
      <c r="W493" s="84">
        <v>0.003903384914258497</v>
      </c>
      <c r="X493" s="62">
        <v>20293.502615805</v>
      </c>
      <c r="Y493" s="84">
        <v>0.00542006067956421</v>
      </c>
      <c r="Z493" s="62">
        <v>0</v>
      </c>
      <c r="AA493" s="84"/>
      <c r="AB493" s="62">
        <v>0</v>
      </c>
      <c r="AC493" s="84"/>
      <c r="AD493" s="62">
        <v>0</v>
      </c>
      <c r="AE493" s="84"/>
      <c r="AF493" s="62">
        <v>0</v>
      </c>
      <c r="AG493" s="84"/>
      <c r="AH493" s="62">
        <v>81174.0103501448</v>
      </c>
      <c r="AI493" s="84">
        <v>0.0006981303822016568</v>
      </c>
    </row>
    <row r="494" spans="1:35" ht="16.5" customHeight="1">
      <c r="A494" s="56" t="s">
        <v>375</v>
      </c>
      <c r="B494" s="62">
        <v>0</v>
      </c>
      <c r="C494" s="84"/>
      <c r="D494" s="62">
        <v>0</v>
      </c>
      <c r="E494" s="84"/>
      <c r="F494" s="62">
        <v>0</v>
      </c>
      <c r="G494" s="84"/>
      <c r="H494" s="62">
        <v>0</v>
      </c>
      <c r="I494" s="84"/>
      <c r="J494" s="62">
        <v>0</v>
      </c>
      <c r="K494" s="84"/>
      <c r="L494" s="62">
        <v>0</v>
      </c>
      <c r="M494" s="84"/>
      <c r="N494" s="62">
        <v>149315.938091214</v>
      </c>
      <c r="O494" s="84">
        <v>0.005213797956345284</v>
      </c>
      <c r="P494" s="62">
        <v>24885.9866378505</v>
      </c>
      <c r="Q494" s="84">
        <v>0.006105725948576747</v>
      </c>
      <c r="R494" s="62">
        <v>0</v>
      </c>
      <c r="S494" s="84"/>
      <c r="T494" s="62">
        <v>0</v>
      </c>
      <c r="U494" s="84"/>
      <c r="V494" s="62">
        <v>0</v>
      </c>
      <c r="W494" s="84"/>
      <c r="X494" s="62">
        <v>0</v>
      </c>
      <c r="Y494" s="84"/>
      <c r="Z494" s="62">
        <v>0</v>
      </c>
      <c r="AA494" s="84"/>
      <c r="AB494" s="62">
        <v>0</v>
      </c>
      <c r="AC494" s="84"/>
      <c r="AD494" s="62">
        <v>0</v>
      </c>
      <c r="AE494" s="84"/>
      <c r="AF494" s="62">
        <v>0</v>
      </c>
      <c r="AG494" s="84"/>
      <c r="AH494" s="62">
        <v>174201.92472906449</v>
      </c>
      <c r="AI494" s="84">
        <v>0.0014982092884998023</v>
      </c>
    </row>
    <row r="495" spans="1:35" ht="16.5" customHeight="1">
      <c r="A495" s="75" t="s">
        <v>301</v>
      </c>
      <c r="B495" s="62">
        <v>0</v>
      </c>
      <c r="C495" s="84"/>
      <c r="D495" s="62">
        <v>0</v>
      </c>
      <c r="E495" s="84"/>
      <c r="F495" s="62">
        <v>0</v>
      </c>
      <c r="G495" s="84"/>
      <c r="H495" s="62">
        <v>0</v>
      </c>
      <c r="I495" s="84"/>
      <c r="J495" s="62">
        <v>0</v>
      </c>
      <c r="K495" s="84"/>
      <c r="L495" s="62">
        <v>0</v>
      </c>
      <c r="M495" s="84"/>
      <c r="N495" s="62">
        <v>149315.938091214</v>
      </c>
      <c r="O495" s="84">
        <v>0.005213797956345284</v>
      </c>
      <c r="P495" s="62">
        <v>24885.9866378505</v>
      </c>
      <c r="Q495" s="84">
        <v>0.006105725948576747</v>
      </c>
      <c r="R495" s="62">
        <v>0</v>
      </c>
      <c r="S495" s="84"/>
      <c r="T495" s="62">
        <v>0</v>
      </c>
      <c r="U495" s="84"/>
      <c r="V495" s="62">
        <v>0</v>
      </c>
      <c r="W495" s="84"/>
      <c r="X495" s="62">
        <v>0</v>
      </c>
      <c r="Y495" s="84"/>
      <c r="Z495" s="62">
        <v>0</v>
      </c>
      <c r="AA495" s="84"/>
      <c r="AB495" s="62">
        <v>0</v>
      </c>
      <c r="AC495" s="84"/>
      <c r="AD495" s="62">
        <v>0</v>
      </c>
      <c r="AE495" s="84"/>
      <c r="AF495" s="62">
        <v>0</v>
      </c>
      <c r="AG495" s="84"/>
      <c r="AH495" s="62">
        <v>174201.92472906449</v>
      </c>
      <c r="AI495" s="84">
        <v>0.0014982092884998023</v>
      </c>
    </row>
    <row r="496" spans="1:35" ht="16.5" customHeight="1">
      <c r="A496" s="56" t="s">
        <v>376</v>
      </c>
      <c r="B496" s="62">
        <v>0</v>
      </c>
      <c r="C496" s="84"/>
      <c r="D496" s="62">
        <v>0</v>
      </c>
      <c r="E496" s="84"/>
      <c r="F496" s="62">
        <v>0</v>
      </c>
      <c r="G496" s="84"/>
      <c r="H496" s="62">
        <v>0</v>
      </c>
      <c r="I496" s="84"/>
      <c r="J496" s="62">
        <v>0</v>
      </c>
      <c r="K496" s="84"/>
      <c r="L496" s="62">
        <v>0</v>
      </c>
      <c r="M496" s="84"/>
      <c r="N496" s="62">
        <v>13147.4078743374</v>
      </c>
      <c r="O496" s="84">
        <v>0.00045907978198940643</v>
      </c>
      <c r="P496" s="62">
        <v>5149.637428510099</v>
      </c>
      <c r="Q496" s="84">
        <v>0.001263453015971399</v>
      </c>
      <c r="R496" s="62">
        <v>0</v>
      </c>
      <c r="S496" s="84"/>
      <c r="T496" s="62">
        <v>0</v>
      </c>
      <c r="U496" s="84"/>
      <c r="V496" s="62">
        <v>2013.8287468017</v>
      </c>
      <c r="W496" s="84">
        <v>0.00012911766085242377</v>
      </c>
      <c r="X496" s="62">
        <v>1438.4407044107</v>
      </c>
      <c r="Y496" s="84">
        <v>0.0003841838468924065</v>
      </c>
      <c r="Z496" s="62">
        <v>0</v>
      </c>
      <c r="AA496" s="84"/>
      <c r="AB496" s="62">
        <v>0</v>
      </c>
      <c r="AC496" s="84"/>
      <c r="AD496" s="62">
        <v>0</v>
      </c>
      <c r="AE496" s="84"/>
      <c r="AF496" s="62">
        <v>0</v>
      </c>
      <c r="AG496" s="84"/>
      <c r="AH496" s="62">
        <v>21749.314754059895</v>
      </c>
      <c r="AI496" s="84">
        <v>0.00018705318803863781</v>
      </c>
    </row>
    <row r="497" spans="1:35" ht="16.5" customHeight="1">
      <c r="A497" s="75" t="s">
        <v>301</v>
      </c>
      <c r="B497" s="62">
        <v>0</v>
      </c>
      <c r="C497" s="84"/>
      <c r="D497" s="62">
        <v>0</v>
      </c>
      <c r="E497" s="84"/>
      <c r="F497" s="62">
        <v>0</v>
      </c>
      <c r="G497" s="84"/>
      <c r="H497" s="62">
        <v>0</v>
      </c>
      <c r="I497" s="84"/>
      <c r="J497" s="62">
        <v>0</v>
      </c>
      <c r="K497" s="84"/>
      <c r="L497" s="62">
        <v>0</v>
      </c>
      <c r="M497" s="84"/>
      <c r="N497" s="62">
        <v>13147.4078743374</v>
      </c>
      <c r="O497" s="84">
        <v>0.00045907978198940643</v>
      </c>
      <c r="P497" s="62">
        <v>5149.637428510099</v>
      </c>
      <c r="Q497" s="84">
        <v>0.001263453015971399</v>
      </c>
      <c r="R497" s="62">
        <v>0</v>
      </c>
      <c r="S497" s="84"/>
      <c r="T497" s="62">
        <v>0</v>
      </c>
      <c r="U497" s="84"/>
      <c r="V497" s="62">
        <v>2013.8287468017</v>
      </c>
      <c r="W497" s="84">
        <v>0.00012911766085242377</v>
      </c>
      <c r="X497" s="62">
        <v>1438.4407044107</v>
      </c>
      <c r="Y497" s="84">
        <v>0.0003841838468924065</v>
      </c>
      <c r="Z497" s="62">
        <v>0</v>
      </c>
      <c r="AA497" s="84"/>
      <c r="AB497" s="62">
        <v>0</v>
      </c>
      <c r="AC497" s="84"/>
      <c r="AD497" s="62">
        <v>0</v>
      </c>
      <c r="AE497" s="84"/>
      <c r="AF497" s="62">
        <v>0</v>
      </c>
      <c r="AG497" s="84"/>
      <c r="AH497" s="62">
        <v>21749.314754059895</v>
      </c>
      <c r="AI497" s="84">
        <v>0.00018705318803863781</v>
      </c>
    </row>
    <row r="498" spans="1:35" ht="16.5" customHeight="1">
      <c r="A498" s="56" t="s">
        <v>377</v>
      </c>
      <c r="B498" s="62">
        <v>0</v>
      </c>
      <c r="C498" s="84"/>
      <c r="D498" s="62">
        <v>0</v>
      </c>
      <c r="E498" s="84"/>
      <c r="F498" s="62">
        <v>0</v>
      </c>
      <c r="G498" s="84"/>
      <c r="H498" s="62">
        <v>0</v>
      </c>
      <c r="I498" s="84"/>
      <c r="J498" s="62">
        <v>0</v>
      </c>
      <c r="K498" s="84"/>
      <c r="L498" s="62">
        <v>0</v>
      </c>
      <c r="M498" s="84"/>
      <c r="N498" s="62">
        <v>9821.1988670351</v>
      </c>
      <c r="O498" s="84">
        <v>0.0003429355716234907</v>
      </c>
      <c r="P498" s="62">
        <v>2455.5164730547</v>
      </c>
      <c r="Q498" s="84">
        <v>0.0006024559469900413</v>
      </c>
      <c r="R498" s="62">
        <v>0</v>
      </c>
      <c r="S498" s="84"/>
      <c r="T498" s="62">
        <v>0</v>
      </c>
      <c r="U498" s="84"/>
      <c r="V498" s="62">
        <v>9821.1988670351</v>
      </c>
      <c r="W498" s="84">
        <v>0.0006296911922088649</v>
      </c>
      <c r="X498" s="62">
        <v>2455.5164730547</v>
      </c>
      <c r="Y498" s="84">
        <v>0.0006558280517460109</v>
      </c>
      <c r="Z498" s="62">
        <v>0</v>
      </c>
      <c r="AA498" s="84"/>
      <c r="AB498" s="62">
        <v>0</v>
      </c>
      <c r="AC498" s="84"/>
      <c r="AD498" s="62">
        <v>0</v>
      </c>
      <c r="AE498" s="84"/>
      <c r="AF498" s="62">
        <v>0</v>
      </c>
      <c r="AG498" s="84"/>
      <c r="AH498" s="62">
        <v>24553.4306801796</v>
      </c>
      <c r="AI498" s="84">
        <v>0.00021116975582671934</v>
      </c>
    </row>
    <row r="499" spans="1:35" ht="16.5" customHeight="1">
      <c r="A499" s="75" t="s">
        <v>301</v>
      </c>
      <c r="B499" s="62">
        <v>0</v>
      </c>
      <c r="C499" s="84"/>
      <c r="D499" s="62">
        <v>0</v>
      </c>
      <c r="E499" s="84"/>
      <c r="F499" s="62">
        <v>0</v>
      </c>
      <c r="G499" s="84"/>
      <c r="H499" s="62">
        <v>0</v>
      </c>
      <c r="I499" s="84"/>
      <c r="J499" s="62">
        <v>0</v>
      </c>
      <c r="K499" s="84"/>
      <c r="L499" s="62">
        <v>0</v>
      </c>
      <c r="M499" s="84"/>
      <c r="N499" s="62">
        <v>9821.1988670351</v>
      </c>
      <c r="O499" s="84">
        <v>0.0003429355716234907</v>
      </c>
      <c r="P499" s="62">
        <v>2455.5164730547</v>
      </c>
      <c r="Q499" s="84">
        <v>0.0006024559469900413</v>
      </c>
      <c r="R499" s="62">
        <v>0</v>
      </c>
      <c r="S499" s="84"/>
      <c r="T499" s="62">
        <v>0</v>
      </c>
      <c r="U499" s="84"/>
      <c r="V499" s="62">
        <v>9821.1988670351</v>
      </c>
      <c r="W499" s="84">
        <v>0.0006296911922088649</v>
      </c>
      <c r="X499" s="62">
        <v>2455.5164730547</v>
      </c>
      <c r="Y499" s="84">
        <v>0.0006558280517460109</v>
      </c>
      <c r="Z499" s="62">
        <v>0</v>
      </c>
      <c r="AA499" s="84"/>
      <c r="AB499" s="62">
        <v>0</v>
      </c>
      <c r="AC499" s="84"/>
      <c r="AD499" s="62">
        <v>0</v>
      </c>
      <c r="AE499" s="84"/>
      <c r="AF499" s="62">
        <v>0</v>
      </c>
      <c r="AG499" s="84"/>
      <c r="AH499" s="62">
        <v>24553.4306801796</v>
      </c>
      <c r="AI499" s="84">
        <v>0.00021116975582671934</v>
      </c>
    </row>
    <row r="500" spans="1:35" ht="16.5" customHeight="1">
      <c r="A500" s="56" t="s">
        <v>378</v>
      </c>
      <c r="B500" s="62">
        <v>0</v>
      </c>
      <c r="C500" s="84"/>
      <c r="D500" s="62">
        <v>72.4856593101</v>
      </c>
      <c r="E500" s="84">
        <v>6.588165254708493E-05</v>
      </c>
      <c r="F500" s="62">
        <v>602.9649897377</v>
      </c>
      <c r="G500" s="84">
        <v>6.514859610782022E-05</v>
      </c>
      <c r="H500" s="62">
        <v>316.1698044161</v>
      </c>
      <c r="I500" s="84">
        <v>9.460646347455677E-05</v>
      </c>
      <c r="J500" s="62">
        <v>0</v>
      </c>
      <c r="K500" s="84"/>
      <c r="L500" s="62">
        <v>0.6619149827999999</v>
      </c>
      <c r="M500" s="84">
        <v>9.297552683704338E-08</v>
      </c>
      <c r="N500" s="62">
        <v>0.43065386</v>
      </c>
      <c r="O500" s="84">
        <v>1.5037525423364887E-08</v>
      </c>
      <c r="P500" s="62">
        <v>0</v>
      </c>
      <c r="Q500" s="84"/>
      <c r="R500" s="62">
        <v>0</v>
      </c>
      <c r="S500" s="84"/>
      <c r="T500" s="62">
        <v>148.5404694659</v>
      </c>
      <c r="U500" s="84">
        <v>3.271039898566557E-05</v>
      </c>
      <c r="V500" s="62">
        <v>0</v>
      </c>
      <c r="W500" s="84"/>
      <c r="X500" s="62">
        <v>0</v>
      </c>
      <c r="Y500" s="84"/>
      <c r="Z500" s="62">
        <v>0</v>
      </c>
      <c r="AA500" s="84"/>
      <c r="AB500" s="62">
        <v>0</v>
      </c>
      <c r="AC500" s="84"/>
      <c r="AD500" s="62">
        <v>0</v>
      </c>
      <c r="AE500" s="84"/>
      <c r="AF500" s="62">
        <v>0</v>
      </c>
      <c r="AG500" s="84"/>
      <c r="AH500" s="62">
        <v>1141.2534917726</v>
      </c>
      <c r="AI500" s="84">
        <v>9.815256545332914E-06</v>
      </c>
    </row>
    <row r="501" spans="1:35" ht="16.5" customHeight="1">
      <c r="A501" s="75" t="s">
        <v>88</v>
      </c>
      <c r="B501" s="62">
        <v>0</v>
      </c>
      <c r="C501" s="84"/>
      <c r="D501" s="62">
        <v>72.4856593101</v>
      </c>
      <c r="E501" s="84">
        <v>6.588165254708493E-05</v>
      </c>
      <c r="F501" s="62">
        <v>602.9649897377</v>
      </c>
      <c r="G501" s="84">
        <v>6.514859610782022E-05</v>
      </c>
      <c r="H501" s="62">
        <v>316.1698044161</v>
      </c>
      <c r="I501" s="84">
        <v>9.460646347455677E-05</v>
      </c>
      <c r="J501" s="62">
        <v>0</v>
      </c>
      <c r="K501" s="84"/>
      <c r="L501" s="62">
        <v>0.6619149827999999</v>
      </c>
      <c r="M501" s="84">
        <v>9.297552683704338E-08</v>
      </c>
      <c r="N501" s="62">
        <v>0.43065386</v>
      </c>
      <c r="O501" s="84">
        <v>1.5037525423364887E-08</v>
      </c>
      <c r="P501" s="62">
        <v>0</v>
      </c>
      <c r="Q501" s="84"/>
      <c r="R501" s="62">
        <v>0</v>
      </c>
      <c r="S501" s="84"/>
      <c r="T501" s="62">
        <v>148.5404694659</v>
      </c>
      <c r="U501" s="84">
        <v>3.271039898566557E-05</v>
      </c>
      <c r="V501" s="62">
        <v>0</v>
      </c>
      <c r="W501" s="84"/>
      <c r="X501" s="62">
        <v>0</v>
      </c>
      <c r="Y501" s="84"/>
      <c r="Z501" s="62">
        <v>0</v>
      </c>
      <c r="AA501" s="84"/>
      <c r="AB501" s="62">
        <v>0</v>
      </c>
      <c r="AC501" s="84"/>
      <c r="AD501" s="62">
        <v>0</v>
      </c>
      <c r="AE501" s="84"/>
      <c r="AF501" s="62">
        <v>0</v>
      </c>
      <c r="AG501" s="84"/>
      <c r="AH501" s="62">
        <v>1141.2534917726</v>
      </c>
      <c r="AI501" s="84">
        <v>9.815256545332914E-06</v>
      </c>
    </row>
    <row r="502" spans="1:35" ht="16.5" customHeight="1">
      <c r="A502" s="56" t="s">
        <v>379</v>
      </c>
      <c r="B502" s="62">
        <v>0</v>
      </c>
      <c r="C502" s="84"/>
      <c r="D502" s="62">
        <v>24301.572051347004</v>
      </c>
      <c r="E502" s="84">
        <v>0.02208751001885016</v>
      </c>
      <c r="F502" s="62">
        <v>31941.725611284204</v>
      </c>
      <c r="G502" s="84">
        <v>0.0034512096328206776</v>
      </c>
      <c r="H502" s="62">
        <v>22720.783967432802</v>
      </c>
      <c r="I502" s="84">
        <v>0.006798666376436446</v>
      </c>
      <c r="J502" s="62">
        <v>0</v>
      </c>
      <c r="K502" s="84"/>
      <c r="L502" s="62">
        <v>178330.55809090112</v>
      </c>
      <c r="M502" s="84">
        <v>0.02504910452322443</v>
      </c>
      <c r="N502" s="62">
        <v>186994.26297225794</v>
      </c>
      <c r="O502" s="84">
        <v>0.006529445674697327</v>
      </c>
      <c r="P502" s="62">
        <v>0</v>
      </c>
      <c r="Q502" s="84"/>
      <c r="R502" s="62">
        <v>0</v>
      </c>
      <c r="S502" s="84"/>
      <c r="T502" s="62">
        <v>87656.6976219423</v>
      </c>
      <c r="U502" s="84">
        <v>0.01930305972028592</v>
      </c>
      <c r="V502" s="62">
        <v>0</v>
      </c>
      <c r="W502" s="84"/>
      <c r="X502" s="62">
        <v>0</v>
      </c>
      <c r="Y502" s="84"/>
      <c r="Z502" s="62">
        <v>0</v>
      </c>
      <c r="AA502" s="84"/>
      <c r="AB502" s="62">
        <v>207236.48069733</v>
      </c>
      <c r="AC502" s="84">
        <v>0.03462325539809467</v>
      </c>
      <c r="AD502" s="62">
        <v>0</v>
      </c>
      <c r="AE502" s="84"/>
      <c r="AF502" s="62">
        <v>0</v>
      </c>
      <c r="AG502" s="84"/>
      <c r="AH502" s="62">
        <v>739182.0810124953</v>
      </c>
      <c r="AI502" s="84">
        <v>0.006357274532918884</v>
      </c>
    </row>
    <row r="503" spans="1:35" ht="16.5" customHeight="1">
      <c r="A503" s="75" t="s">
        <v>88</v>
      </c>
      <c r="B503" s="62">
        <v>0</v>
      </c>
      <c r="C503" s="84"/>
      <c r="D503" s="62">
        <v>24301.572051347004</v>
      </c>
      <c r="E503" s="84">
        <v>0.02208751001885016</v>
      </c>
      <c r="F503" s="62">
        <v>31941.725611284204</v>
      </c>
      <c r="G503" s="84">
        <v>0.0034512096328206776</v>
      </c>
      <c r="H503" s="62">
        <v>22720.783967432802</v>
      </c>
      <c r="I503" s="84">
        <v>0.006798666376436446</v>
      </c>
      <c r="J503" s="62">
        <v>0</v>
      </c>
      <c r="K503" s="84"/>
      <c r="L503" s="62">
        <v>178330.55809090112</v>
      </c>
      <c r="M503" s="84">
        <v>0.02504910452322443</v>
      </c>
      <c r="N503" s="62">
        <v>186994.26297225794</v>
      </c>
      <c r="O503" s="84">
        <v>0.006529445674697327</v>
      </c>
      <c r="P503" s="62">
        <v>0</v>
      </c>
      <c r="Q503" s="84"/>
      <c r="R503" s="62">
        <v>0</v>
      </c>
      <c r="S503" s="84"/>
      <c r="T503" s="62">
        <v>87656.6976219423</v>
      </c>
      <c r="U503" s="84">
        <v>0.01930305972028592</v>
      </c>
      <c r="V503" s="62">
        <v>0</v>
      </c>
      <c r="W503" s="84"/>
      <c r="X503" s="62">
        <v>0</v>
      </c>
      <c r="Y503" s="84"/>
      <c r="Z503" s="62">
        <v>0</v>
      </c>
      <c r="AA503" s="84"/>
      <c r="AB503" s="62">
        <v>207236.48069733</v>
      </c>
      <c r="AC503" s="84">
        <v>0.03462325539809467</v>
      </c>
      <c r="AD503" s="62">
        <v>0</v>
      </c>
      <c r="AE503" s="84"/>
      <c r="AF503" s="62">
        <v>0</v>
      </c>
      <c r="AG503" s="84"/>
      <c r="AH503" s="62">
        <v>739182.0810124953</v>
      </c>
      <c r="AI503" s="84">
        <v>0.006357274532918884</v>
      </c>
    </row>
    <row r="504" spans="1:35" ht="16.5" customHeight="1">
      <c r="A504" s="56" t="s">
        <v>380</v>
      </c>
      <c r="B504" s="62">
        <v>0</v>
      </c>
      <c r="C504" s="84"/>
      <c r="D504" s="62">
        <v>0</v>
      </c>
      <c r="E504" s="84"/>
      <c r="F504" s="62">
        <v>0</v>
      </c>
      <c r="G504" s="84"/>
      <c r="H504" s="62">
        <v>0</v>
      </c>
      <c r="I504" s="84"/>
      <c r="J504" s="62">
        <v>0</v>
      </c>
      <c r="K504" s="84"/>
      <c r="L504" s="62">
        <v>0</v>
      </c>
      <c r="M504" s="84"/>
      <c r="N504" s="62">
        <v>33598.4233462108</v>
      </c>
      <c r="O504" s="84">
        <v>0.0011731861529201695</v>
      </c>
      <c r="P504" s="62">
        <v>0</v>
      </c>
      <c r="Q504" s="84"/>
      <c r="R504" s="62">
        <v>0</v>
      </c>
      <c r="S504" s="84"/>
      <c r="T504" s="62">
        <v>0</v>
      </c>
      <c r="U504" s="84"/>
      <c r="V504" s="62">
        <v>0</v>
      </c>
      <c r="W504" s="84"/>
      <c r="X504" s="62">
        <v>0</v>
      </c>
      <c r="Y504" s="84"/>
      <c r="Z504" s="62">
        <v>0</v>
      </c>
      <c r="AA504" s="84"/>
      <c r="AB504" s="62">
        <v>0</v>
      </c>
      <c r="AC504" s="84"/>
      <c r="AD504" s="62">
        <v>0</v>
      </c>
      <c r="AE504" s="84"/>
      <c r="AF504" s="62">
        <v>0</v>
      </c>
      <c r="AG504" s="84"/>
      <c r="AH504" s="62">
        <v>33598.4233462108</v>
      </c>
      <c r="AI504" s="84">
        <v>0.0002889604693778859</v>
      </c>
    </row>
    <row r="505" spans="1:35" ht="16.5" customHeight="1">
      <c r="A505" s="75" t="s">
        <v>301</v>
      </c>
      <c r="B505" s="62">
        <v>0</v>
      </c>
      <c r="C505" s="84"/>
      <c r="D505" s="62">
        <v>0</v>
      </c>
      <c r="E505" s="84"/>
      <c r="F505" s="62">
        <v>0</v>
      </c>
      <c r="G505" s="84"/>
      <c r="H505" s="62">
        <v>0</v>
      </c>
      <c r="I505" s="84"/>
      <c r="J505" s="62">
        <v>0</v>
      </c>
      <c r="K505" s="84"/>
      <c r="L505" s="62">
        <v>0</v>
      </c>
      <c r="M505" s="84"/>
      <c r="N505" s="62">
        <v>33598.4233462108</v>
      </c>
      <c r="O505" s="84">
        <v>0.0011731861529201695</v>
      </c>
      <c r="P505" s="62">
        <v>0</v>
      </c>
      <c r="Q505" s="84"/>
      <c r="R505" s="62">
        <v>0</v>
      </c>
      <c r="S505" s="84"/>
      <c r="T505" s="62">
        <v>0</v>
      </c>
      <c r="U505" s="84"/>
      <c r="V505" s="62">
        <v>0</v>
      </c>
      <c r="W505" s="84"/>
      <c r="X505" s="62">
        <v>0</v>
      </c>
      <c r="Y505" s="84"/>
      <c r="Z505" s="62">
        <v>0</v>
      </c>
      <c r="AA505" s="84"/>
      <c r="AB505" s="62">
        <v>0</v>
      </c>
      <c r="AC505" s="84"/>
      <c r="AD505" s="62">
        <v>0</v>
      </c>
      <c r="AE505" s="84"/>
      <c r="AF505" s="62">
        <v>0</v>
      </c>
      <c r="AG505" s="84"/>
      <c r="AH505" s="62">
        <v>33598.4233462108</v>
      </c>
      <c r="AI505" s="84">
        <v>0.0002889604693778859</v>
      </c>
    </row>
    <row r="506" spans="1:35" ht="16.5" customHeight="1">
      <c r="A506" s="56" t="s">
        <v>381</v>
      </c>
      <c r="B506" s="62">
        <v>0</v>
      </c>
      <c r="C506" s="84"/>
      <c r="D506" s="62">
        <v>0</v>
      </c>
      <c r="E506" s="84"/>
      <c r="F506" s="62">
        <v>0</v>
      </c>
      <c r="G506" s="84"/>
      <c r="H506" s="62">
        <v>0</v>
      </c>
      <c r="I506" s="84"/>
      <c r="J506" s="62">
        <v>0</v>
      </c>
      <c r="K506" s="84"/>
      <c r="L506" s="62">
        <v>0</v>
      </c>
      <c r="M506" s="84"/>
      <c r="N506" s="62">
        <v>94333.98183884489</v>
      </c>
      <c r="O506" s="84">
        <v>0.003293943888460379</v>
      </c>
      <c r="P506" s="62">
        <v>14484.8551564733</v>
      </c>
      <c r="Q506" s="84">
        <v>0.0035538296020677157</v>
      </c>
      <c r="R506" s="62">
        <v>0</v>
      </c>
      <c r="S506" s="84"/>
      <c r="T506" s="62">
        <v>0</v>
      </c>
      <c r="U506" s="84"/>
      <c r="V506" s="62">
        <v>0</v>
      </c>
      <c r="W506" s="84"/>
      <c r="X506" s="62">
        <v>0</v>
      </c>
      <c r="Y506" s="84"/>
      <c r="Z506" s="62">
        <v>0</v>
      </c>
      <c r="AA506" s="84"/>
      <c r="AB506" s="62">
        <v>28.488324634</v>
      </c>
      <c r="AC506" s="84">
        <v>4.759579666416917E-06</v>
      </c>
      <c r="AD506" s="62">
        <v>198.4741000009</v>
      </c>
      <c r="AE506" s="84">
        <v>8.351793787954935E-06</v>
      </c>
      <c r="AF506" s="62">
        <v>28.488324634</v>
      </c>
      <c r="AG506" s="84">
        <v>7.834888847170855E-06</v>
      </c>
      <c r="AH506" s="62">
        <v>109074.28774458711</v>
      </c>
      <c r="AI506" s="84">
        <v>0.0009380844172049242</v>
      </c>
    </row>
    <row r="507" spans="1:35" ht="16.5" customHeight="1">
      <c r="A507" s="75" t="s">
        <v>88</v>
      </c>
      <c r="B507" s="62">
        <v>0</v>
      </c>
      <c r="C507" s="84"/>
      <c r="D507" s="62">
        <v>0</v>
      </c>
      <c r="E507" s="84"/>
      <c r="F507" s="62">
        <v>0</v>
      </c>
      <c r="G507" s="84"/>
      <c r="H507" s="62">
        <v>0</v>
      </c>
      <c r="I507" s="84"/>
      <c r="J507" s="62">
        <v>0</v>
      </c>
      <c r="K507" s="84"/>
      <c r="L507" s="62">
        <v>0</v>
      </c>
      <c r="M507" s="84"/>
      <c r="N507" s="62">
        <v>94333.98183884489</v>
      </c>
      <c r="O507" s="84">
        <v>0.003293943888460379</v>
      </c>
      <c r="P507" s="62">
        <v>14484.8551564733</v>
      </c>
      <c r="Q507" s="84">
        <v>0.0035538296020677157</v>
      </c>
      <c r="R507" s="62">
        <v>0</v>
      </c>
      <c r="S507" s="84"/>
      <c r="T507" s="62">
        <v>0</v>
      </c>
      <c r="U507" s="84"/>
      <c r="V507" s="62">
        <v>0</v>
      </c>
      <c r="W507" s="84"/>
      <c r="X507" s="62">
        <v>0</v>
      </c>
      <c r="Y507" s="84"/>
      <c r="Z507" s="62">
        <v>0</v>
      </c>
      <c r="AA507" s="84"/>
      <c r="AB507" s="62">
        <v>28.488324634</v>
      </c>
      <c r="AC507" s="84">
        <v>4.759579666416917E-06</v>
      </c>
      <c r="AD507" s="62">
        <v>198.4741000009</v>
      </c>
      <c r="AE507" s="84">
        <v>8.351793787954935E-06</v>
      </c>
      <c r="AF507" s="62">
        <v>28.488324634</v>
      </c>
      <c r="AG507" s="84">
        <v>7.834888847170855E-06</v>
      </c>
      <c r="AH507" s="62">
        <v>109074.28774458711</v>
      </c>
      <c r="AI507" s="84">
        <v>0.0009380844172049242</v>
      </c>
    </row>
    <row r="508" spans="1:35" ht="16.5" customHeight="1">
      <c r="A508" s="56" t="s">
        <v>382</v>
      </c>
      <c r="B508" s="62">
        <v>0</v>
      </c>
      <c r="C508" s="84"/>
      <c r="D508" s="62">
        <v>775.3552213707001</v>
      </c>
      <c r="E508" s="84">
        <v>0.0007047143363403878</v>
      </c>
      <c r="F508" s="62">
        <v>16720.146595867398</v>
      </c>
      <c r="G508" s="84">
        <v>0.0018065627291421543</v>
      </c>
      <c r="H508" s="62">
        <v>13254.66084423</v>
      </c>
      <c r="I508" s="84">
        <v>0.003966149105677937</v>
      </c>
      <c r="J508" s="62">
        <v>0</v>
      </c>
      <c r="K508" s="84"/>
      <c r="L508" s="62">
        <v>35778.89887544</v>
      </c>
      <c r="M508" s="84">
        <v>0.005025663505185327</v>
      </c>
      <c r="N508" s="62">
        <v>62357.2510225645</v>
      </c>
      <c r="O508" s="84">
        <v>0.0021773838218539588</v>
      </c>
      <c r="P508" s="62">
        <v>21722.060381000898</v>
      </c>
      <c r="Q508" s="84">
        <v>0.005329463109294821</v>
      </c>
      <c r="R508" s="62">
        <v>0</v>
      </c>
      <c r="S508" s="84"/>
      <c r="T508" s="62">
        <v>0</v>
      </c>
      <c r="U508" s="84"/>
      <c r="V508" s="62">
        <v>0</v>
      </c>
      <c r="W508" s="84"/>
      <c r="X508" s="62">
        <v>0</v>
      </c>
      <c r="Y508" s="84"/>
      <c r="Z508" s="62">
        <v>0</v>
      </c>
      <c r="AA508" s="84"/>
      <c r="AB508" s="62">
        <v>0</v>
      </c>
      <c r="AC508" s="84"/>
      <c r="AD508" s="62">
        <v>0</v>
      </c>
      <c r="AE508" s="84"/>
      <c r="AF508" s="62">
        <v>0</v>
      </c>
      <c r="AG508" s="84"/>
      <c r="AH508" s="62">
        <v>150608.3729404735</v>
      </c>
      <c r="AI508" s="84">
        <v>0.0012952948919261428</v>
      </c>
    </row>
    <row r="509" spans="1:35" ht="16.5" customHeight="1">
      <c r="A509" s="75" t="s">
        <v>88</v>
      </c>
      <c r="B509" s="62">
        <v>0</v>
      </c>
      <c r="C509" s="84"/>
      <c r="D509" s="62">
        <v>775.3552213707001</v>
      </c>
      <c r="E509" s="84">
        <v>0.0007047143363403878</v>
      </c>
      <c r="F509" s="62">
        <v>16720.146595867398</v>
      </c>
      <c r="G509" s="84">
        <v>0.0018065627291421543</v>
      </c>
      <c r="H509" s="62">
        <v>13254.66084423</v>
      </c>
      <c r="I509" s="84">
        <v>0.003966149105677937</v>
      </c>
      <c r="J509" s="62">
        <v>0</v>
      </c>
      <c r="K509" s="84"/>
      <c r="L509" s="62">
        <v>35778.89887544</v>
      </c>
      <c r="M509" s="84">
        <v>0.005025663505185327</v>
      </c>
      <c r="N509" s="62">
        <v>62357.2510225645</v>
      </c>
      <c r="O509" s="84">
        <v>0.0021773838218539588</v>
      </c>
      <c r="P509" s="62">
        <v>21722.060381000898</v>
      </c>
      <c r="Q509" s="84">
        <v>0.005329463109294821</v>
      </c>
      <c r="R509" s="62">
        <v>0</v>
      </c>
      <c r="S509" s="84"/>
      <c r="T509" s="62">
        <v>0</v>
      </c>
      <c r="U509" s="84"/>
      <c r="V509" s="62">
        <v>0</v>
      </c>
      <c r="W509" s="84"/>
      <c r="X509" s="62">
        <v>0</v>
      </c>
      <c r="Y509" s="84"/>
      <c r="Z509" s="62">
        <v>0</v>
      </c>
      <c r="AA509" s="84"/>
      <c r="AB509" s="62">
        <v>0</v>
      </c>
      <c r="AC509" s="84"/>
      <c r="AD509" s="62">
        <v>0</v>
      </c>
      <c r="AE509" s="84"/>
      <c r="AF509" s="62">
        <v>0</v>
      </c>
      <c r="AG509" s="84"/>
      <c r="AH509" s="62">
        <v>150608.3729404735</v>
      </c>
      <c r="AI509" s="84">
        <v>0.0012952948919261428</v>
      </c>
    </row>
    <row r="510" spans="1:35" ht="16.5" customHeight="1">
      <c r="A510" s="56" t="s">
        <v>383</v>
      </c>
      <c r="B510" s="62">
        <v>0</v>
      </c>
      <c r="C510" s="84"/>
      <c r="D510" s="62">
        <v>92.6199199926</v>
      </c>
      <c r="E510" s="84">
        <v>8.41815256420113E-05</v>
      </c>
      <c r="F510" s="62">
        <v>772.6962556026001</v>
      </c>
      <c r="G510" s="84">
        <v>8.348756084856202E-05</v>
      </c>
      <c r="H510" s="62">
        <v>0</v>
      </c>
      <c r="I510" s="84"/>
      <c r="J510" s="62">
        <v>0</v>
      </c>
      <c r="K510" s="84"/>
      <c r="L510" s="62">
        <v>0</v>
      </c>
      <c r="M510" s="84"/>
      <c r="N510" s="62">
        <v>0</v>
      </c>
      <c r="O510" s="84"/>
      <c r="P510" s="62">
        <v>0</v>
      </c>
      <c r="Q510" s="84"/>
      <c r="R510" s="62">
        <v>0</v>
      </c>
      <c r="S510" s="84"/>
      <c r="T510" s="62">
        <v>4.8217052366</v>
      </c>
      <c r="U510" s="84">
        <v>1.061797519878354E-06</v>
      </c>
      <c r="V510" s="62">
        <v>0</v>
      </c>
      <c r="W510" s="84"/>
      <c r="X510" s="62">
        <v>0</v>
      </c>
      <c r="Y510" s="84"/>
      <c r="Z510" s="62">
        <v>0</v>
      </c>
      <c r="AA510" s="84"/>
      <c r="AB510" s="62">
        <v>0</v>
      </c>
      <c r="AC510" s="84"/>
      <c r="AD510" s="62">
        <v>0</v>
      </c>
      <c r="AE510" s="84"/>
      <c r="AF510" s="62">
        <v>0</v>
      </c>
      <c r="AG510" s="84"/>
      <c r="AH510" s="62">
        <v>870.1378808318001</v>
      </c>
      <c r="AI510" s="84">
        <v>7.483549090317435E-06</v>
      </c>
    </row>
    <row r="511" spans="1:35" ht="16.5" customHeight="1">
      <c r="A511" s="75" t="s">
        <v>88</v>
      </c>
      <c r="B511" s="62">
        <v>0</v>
      </c>
      <c r="C511" s="84"/>
      <c r="D511" s="62">
        <v>92.6199199926</v>
      </c>
      <c r="E511" s="84">
        <v>8.41815256420113E-05</v>
      </c>
      <c r="F511" s="62">
        <v>772.6962556026001</v>
      </c>
      <c r="G511" s="84">
        <v>8.348756084856202E-05</v>
      </c>
      <c r="H511" s="62">
        <v>0</v>
      </c>
      <c r="I511" s="84"/>
      <c r="J511" s="62">
        <v>0</v>
      </c>
      <c r="K511" s="84"/>
      <c r="L511" s="62">
        <v>0</v>
      </c>
      <c r="M511" s="84"/>
      <c r="N511" s="62">
        <v>0</v>
      </c>
      <c r="O511" s="84"/>
      <c r="P511" s="62">
        <v>0</v>
      </c>
      <c r="Q511" s="84"/>
      <c r="R511" s="62">
        <v>0</v>
      </c>
      <c r="S511" s="84"/>
      <c r="T511" s="62">
        <v>4.8217052366</v>
      </c>
      <c r="U511" s="84">
        <v>1.061797519878354E-06</v>
      </c>
      <c r="V511" s="62">
        <v>0</v>
      </c>
      <c r="W511" s="84"/>
      <c r="X511" s="62">
        <v>0</v>
      </c>
      <c r="Y511" s="84"/>
      <c r="Z511" s="62">
        <v>0</v>
      </c>
      <c r="AA511" s="84"/>
      <c r="AB511" s="62">
        <v>0</v>
      </c>
      <c r="AC511" s="84"/>
      <c r="AD511" s="62">
        <v>0</v>
      </c>
      <c r="AE511" s="84"/>
      <c r="AF511" s="62">
        <v>0</v>
      </c>
      <c r="AG511" s="84"/>
      <c r="AH511" s="62">
        <v>870.1378808318001</v>
      </c>
      <c r="AI511" s="84">
        <v>7.483549090317435E-06</v>
      </c>
    </row>
    <row r="512" spans="1:35" ht="16.5" customHeight="1">
      <c r="A512" s="56" t="s">
        <v>384</v>
      </c>
      <c r="B512" s="62">
        <v>0</v>
      </c>
      <c r="C512" s="84"/>
      <c r="D512" s="62">
        <v>0</v>
      </c>
      <c r="E512" s="84"/>
      <c r="F512" s="62">
        <v>0</v>
      </c>
      <c r="G512" s="84"/>
      <c r="H512" s="62">
        <v>0</v>
      </c>
      <c r="I512" s="84"/>
      <c r="J512" s="62">
        <v>0</v>
      </c>
      <c r="K512" s="84"/>
      <c r="L512" s="62">
        <v>0</v>
      </c>
      <c r="M512" s="84"/>
      <c r="N512" s="62">
        <v>118545.90011634999</v>
      </c>
      <c r="O512" s="84">
        <v>0.004139373061314921</v>
      </c>
      <c r="P512" s="62">
        <v>9557.3184537908</v>
      </c>
      <c r="Q512" s="84">
        <v>0.0023448685451501225</v>
      </c>
      <c r="R512" s="62">
        <v>0</v>
      </c>
      <c r="S512" s="84"/>
      <c r="T512" s="62">
        <v>0.1401165755</v>
      </c>
      <c r="U512" s="84">
        <v>3.0855356157079476E-08</v>
      </c>
      <c r="V512" s="62">
        <v>0.0556627492</v>
      </c>
      <c r="W512" s="84">
        <v>3.5688456551895798E-09</v>
      </c>
      <c r="X512" s="62">
        <v>30988.1069995779</v>
      </c>
      <c r="Y512" s="84">
        <v>0.008276413562621364</v>
      </c>
      <c r="Z512" s="62">
        <v>0</v>
      </c>
      <c r="AA512" s="84"/>
      <c r="AB512" s="62">
        <v>0</v>
      </c>
      <c r="AC512" s="84"/>
      <c r="AD512" s="62">
        <v>84.5608175247</v>
      </c>
      <c r="AE512" s="84">
        <v>3.5583207607641387E-06</v>
      </c>
      <c r="AF512" s="62">
        <v>0</v>
      </c>
      <c r="AG512" s="84"/>
      <c r="AH512" s="62">
        <v>159176.0821665681</v>
      </c>
      <c r="AI512" s="84">
        <v>0.0013689807686101377</v>
      </c>
    </row>
    <row r="513" spans="1:35" ht="16.5" customHeight="1">
      <c r="A513" s="75" t="s">
        <v>88</v>
      </c>
      <c r="B513" s="62">
        <v>0</v>
      </c>
      <c r="C513" s="84"/>
      <c r="D513" s="62">
        <v>0</v>
      </c>
      <c r="E513" s="84"/>
      <c r="F513" s="62">
        <v>0</v>
      </c>
      <c r="G513" s="84"/>
      <c r="H513" s="62">
        <v>0</v>
      </c>
      <c r="I513" s="84"/>
      <c r="J513" s="62">
        <v>0</v>
      </c>
      <c r="K513" s="84"/>
      <c r="L513" s="62">
        <v>0</v>
      </c>
      <c r="M513" s="84"/>
      <c r="N513" s="62">
        <v>118545.90011634999</v>
      </c>
      <c r="O513" s="84">
        <v>0.004139373061314921</v>
      </c>
      <c r="P513" s="62">
        <v>9557.3184537908</v>
      </c>
      <c r="Q513" s="84">
        <v>0.0023448685451501225</v>
      </c>
      <c r="R513" s="62">
        <v>0</v>
      </c>
      <c r="S513" s="84"/>
      <c r="T513" s="62">
        <v>0.1401165755</v>
      </c>
      <c r="U513" s="84">
        <v>3.0855356157079476E-08</v>
      </c>
      <c r="V513" s="62">
        <v>0.0556627492</v>
      </c>
      <c r="W513" s="84">
        <v>3.5688456551895798E-09</v>
      </c>
      <c r="X513" s="62">
        <v>30988.1069995779</v>
      </c>
      <c r="Y513" s="84">
        <v>0.008276413562621364</v>
      </c>
      <c r="Z513" s="62">
        <v>0</v>
      </c>
      <c r="AA513" s="84"/>
      <c r="AB513" s="62">
        <v>0</v>
      </c>
      <c r="AC513" s="84"/>
      <c r="AD513" s="62">
        <v>84.5608175247</v>
      </c>
      <c r="AE513" s="84">
        <v>3.5583207607641387E-06</v>
      </c>
      <c r="AF513" s="62">
        <v>0</v>
      </c>
      <c r="AG513" s="84"/>
      <c r="AH513" s="62">
        <v>159176.0821665681</v>
      </c>
      <c r="AI513" s="84">
        <v>0.0013689807686101377</v>
      </c>
    </row>
    <row r="514" spans="1:35" ht="16.5" customHeight="1">
      <c r="A514" s="56" t="s">
        <v>385</v>
      </c>
      <c r="B514" s="62">
        <v>0</v>
      </c>
      <c r="C514" s="84"/>
      <c r="D514" s="62">
        <v>0</v>
      </c>
      <c r="E514" s="84"/>
      <c r="F514" s="62">
        <v>0</v>
      </c>
      <c r="G514" s="84"/>
      <c r="H514" s="62">
        <v>0</v>
      </c>
      <c r="I514" s="84"/>
      <c r="J514" s="62">
        <v>0</v>
      </c>
      <c r="K514" s="84"/>
      <c r="L514" s="62">
        <v>0</v>
      </c>
      <c r="M514" s="84"/>
      <c r="N514" s="62">
        <v>0</v>
      </c>
      <c r="O514" s="84"/>
      <c r="P514" s="62">
        <v>0</v>
      </c>
      <c r="Q514" s="84"/>
      <c r="R514" s="62">
        <v>0</v>
      </c>
      <c r="S514" s="84"/>
      <c r="T514" s="62">
        <v>0</v>
      </c>
      <c r="U514" s="84"/>
      <c r="V514" s="62">
        <v>87242.9317177367</v>
      </c>
      <c r="W514" s="84">
        <v>0.005593625221207109</v>
      </c>
      <c r="X514" s="62">
        <v>29080.9772392455</v>
      </c>
      <c r="Y514" s="84">
        <v>0.007767050579774142</v>
      </c>
      <c r="Z514" s="62">
        <v>0</v>
      </c>
      <c r="AA514" s="84"/>
      <c r="AB514" s="62">
        <v>0</v>
      </c>
      <c r="AC514" s="84"/>
      <c r="AD514" s="62">
        <v>0</v>
      </c>
      <c r="AE514" s="84"/>
      <c r="AF514" s="62">
        <v>0</v>
      </c>
      <c r="AG514" s="84"/>
      <c r="AH514" s="62">
        <v>116323.90895698221</v>
      </c>
      <c r="AI514" s="84">
        <v>0.001000434186619977</v>
      </c>
    </row>
    <row r="515" spans="1:35" ht="16.5" customHeight="1">
      <c r="A515" s="75" t="s">
        <v>301</v>
      </c>
      <c r="B515" s="62">
        <v>0</v>
      </c>
      <c r="C515" s="84"/>
      <c r="D515" s="62">
        <v>0</v>
      </c>
      <c r="E515" s="84"/>
      <c r="F515" s="62">
        <v>0</v>
      </c>
      <c r="G515" s="84"/>
      <c r="H515" s="62">
        <v>0</v>
      </c>
      <c r="I515" s="84"/>
      <c r="J515" s="62">
        <v>0</v>
      </c>
      <c r="K515" s="84"/>
      <c r="L515" s="62">
        <v>0</v>
      </c>
      <c r="M515" s="84"/>
      <c r="N515" s="62">
        <v>0</v>
      </c>
      <c r="O515" s="84"/>
      <c r="P515" s="62">
        <v>0</v>
      </c>
      <c r="Q515" s="84"/>
      <c r="R515" s="62">
        <v>0</v>
      </c>
      <c r="S515" s="84"/>
      <c r="T515" s="62">
        <v>0</v>
      </c>
      <c r="U515" s="84"/>
      <c r="V515" s="62">
        <v>87242.9317177367</v>
      </c>
      <c r="W515" s="84">
        <v>0.005593625221207109</v>
      </c>
      <c r="X515" s="62">
        <v>29080.9772392455</v>
      </c>
      <c r="Y515" s="84">
        <v>0.007767050579774142</v>
      </c>
      <c r="Z515" s="62">
        <v>0</v>
      </c>
      <c r="AA515" s="84"/>
      <c r="AB515" s="62">
        <v>0</v>
      </c>
      <c r="AC515" s="84"/>
      <c r="AD515" s="62">
        <v>0</v>
      </c>
      <c r="AE515" s="84"/>
      <c r="AF515" s="62">
        <v>0</v>
      </c>
      <c r="AG515" s="84"/>
      <c r="AH515" s="62">
        <v>116323.90895698221</v>
      </c>
      <c r="AI515" s="84">
        <v>0.001000434186619977</v>
      </c>
    </row>
    <row r="516" spans="1:35" ht="16.5" customHeight="1">
      <c r="A516" s="56" t="s">
        <v>386</v>
      </c>
      <c r="B516" s="62">
        <v>0</v>
      </c>
      <c r="C516" s="84"/>
      <c r="D516" s="62">
        <v>0</v>
      </c>
      <c r="E516" s="84"/>
      <c r="F516" s="62">
        <v>0</v>
      </c>
      <c r="G516" s="84"/>
      <c r="H516" s="62">
        <v>0</v>
      </c>
      <c r="I516" s="84"/>
      <c r="J516" s="62">
        <v>0</v>
      </c>
      <c r="K516" s="84"/>
      <c r="L516" s="62">
        <v>0</v>
      </c>
      <c r="M516" s="84"/>
      <c r="N516" s="62">
        <v>0</v>
      </c>
      <c r="O516" s="84"/>
      <c r="P516" s="62">
        <v>0</v>
      </c>
      <c r="Q516" s="84"/>
      <c r="R516" s="62">
        <v>0</v>
      </c>
      <c r="S516" s="84"/>
      <c r="T516" s="62">
        <v>0</v>
      </c>
      <c r="U516" s="84"/>
      <c r="V516" s="62">
        <v>0</v>
      </c>
      <c r="W516" s="84"/>
      <c r="X516" s="62">
        <v>0</v>
      </c>
      <c r="Y516" s="84"/>
      <c r="Z516" s="62">
        <v>0</v>
      </c>
      <c r="AA516" s="84"/>
      <c r="AB516" s="62">
        <v>0</v>
      </c>
      <c r="AC516" s="84"/>
      <c r="AD516" s="62">
        <v>151123.520819958</v>
      </c>
      <c r="AE516" s="84">
        <v>0.0063592805428631756</v>
      </c>
      <c r="AF516" s="62">
        <v>0</v>
      </c>
      <c r="AG516" s="84"/>
      <c r="AH516" s="62">
        <v>151123.520819958</v>
      </c>
      <c r="AI516" s="84">
        <v>0.0012997253787832487</v>
      </c>
    </row>
    <row r="517" spans="1:35" ht="16.5" customHeight="1">
      <c r="A517" s="75" t="s">
        <v>301</v>
      </c>
      <c r="B517" s="62">
        <v>0</v>
      </c>
      <c r="C517" s="84"/>
      <c r="D517" s="62">
        <v>0</v>
      </c>
      <c r="E517" s="84"/>
      <c r="F517" s="62">
        <v>0</v>
      </c>
      <c r="G517" s="84"/>
      <c r="H517" s="62">
        <v>0</v>
      </c>
      <c r="I517" s="84"/>
      <c r="J517" s="62">
        <v>0</v>
      </c>
      <c r="K517" s="84"/>
      <c r="L517" s="62">
        <v>0</v>
      </c>
      <c r="M517" s="84"/>
      <c r="N517" s="62">
        <v>0</v>
      </c>
      <c r="O517" s="84"/>
      <c r="P517" s="62">
        <v>0</v>
      </c>
      <c r="Q517" s="84"/>
      <c r="R517" s="62">
        <v>0</v>
      </c>
      <c r="S517" s="84"/>
      <c r="T517" s="62">
        <v>0</v>
      </c>
      <c r="U517" s="84"/>
      <c r="V517" s="62">
        <v>0</v>
      </c>
      <c r="W517" s="84"/>
      <c r="X517" s="62">
        <v>0</v>
      </c>
      <c r="Y517" s="84"/>
      <c r="Z517" s="62">
        <v>0</v>
      </c>
      <c r="AA517" s="84"/>
      <c r="AB517" s="62">
        <v>0</v>
      </c>
      <c r="AC517" s="84"/>
      <c r="AD517" s="62">
        <v>151123.520819958</v>
      </c>
      <c r="AE517" s="84">
        <v>0.0063592805428631756</v>
      </c>
      <c r="AF517" s="62">
        <v>0</v>
      </c>
      <c r="AG517" s="84"/>
      <c r="AH517" s="62">
        <v>151123.520819958</v>
      </c>
      <c r="AI517" s="84">
        <v>0.0012997253787832487</v>
      </c>
    </row>
    <row r="518" spans="1:35" ht="16.5" customHeight="1">
      <c r="A518" s="56" t="s">
        <v>387</v>
      </c>
      <c r="B518" s="62">
        <v>0</v>
      </c>
      <c r="C518" s="84"/>
      <c r="D518" s="62">
        <v>0</v>
      </c>
      <c r="E518" s="84"/>
      <c r="F518" s="62">
        <v>0</v>
      </c>
      <c r="G518" s="84"/>
      <c r="H518" s="62">
        <v>0</v>
      </c>
      <c r="I518" s="84"/>
      <c r="J518" s="62">
        <v>0</v>
      </c>
      <c r="K518" s="84"/>
      <c r="L518" s="62">
        <v>0</v>
      </c>
      <c r="M518" s="84"/>
      <c r="N518" s="62">
        <v>0</v>
      </c>
      <c r="O518" s="84"/>
      <c r="P518" s="62">
        <v>0</v>
      </c>
      <c r="Q518" s="84"/>
      <c r="R518" s="62">
        <v>0</v>
      </c>
      <c r="S518" s="84"/>
      <c r="T518" s="62">
        <v>0</v>
      </c>
      <c r="U518" s="84"/>
      <c r="V518" s="62">
        <v>0</v>
      </c>
      <c r="W518" s="84"/>
      <c r="X518" s="62">
        <v>0</v>
      </c>
      <c r="Y518" s="84"/>
      <c r="Z518" s="62">
        <v>0</v>
      </c>
      <c r="AA518" s="84"/>
      <c r="AB518" s="62">
        <v>0</v>
      </c>
      <c r="AC518" s="84"/>
      <c r="AD518" s="62">
        <v>22213.4554765611</v>
      </c>
      <c r="AE518" s="84">
        <v>0.0009347426160759275</v>
      </c>
      <c r="AF518" s="62">
        <v>22213.4558820485</v>
      </c>
      <c r="AG518" s="84">
        <v>0.0061091678778355364</v>
      </c>
      <c r="AH518" s="62">
        <v>44426.9113586096</v>
      </c>
      <c r="AI518" s="84">
        <v>0.00038208998758393754</v>
      </c>
    </row>
    <row r="519" spans="1:35" ht="16.5" customHeight="1">
      <c r="A519" s="75" t="s">
        <v>301</v>
      </c>
      <c r="B519" s="62">
        <v>0</v>
      </c>
      <c r="C519" s="84"/>
      <c r="D519" s="62">
        <v>0</v>
      </c>
      <c r="E519" s="84"/>
      <c r="F519" s="62">
        <v>0</v>
      </c>
      <c r="G519" s="84"/>
      <c r="H519" s="62">
        <v>0</v>
      </c>
      <c r="I519" s="84"/>
      <c r="J519" s="62">
        <v>0</v>
      </c>
      <c r="K519" s="84"/>
      <c r="L519" s="62">
        <v>0</v>
      </c>
      <c r="M519" s="84"/>
      <c r="N519" s="62">
        <v>0</v>
      </c>
      <c r="O519" s="84"/>
      <c r="P519" s="62">
        <v>0</v>
      </c>
      <c r="Q519" s="84"/>
      <c r="R519" s="62">
        <v>0</v>
      </c>
      <c r="S519" s="84"/>
      <c r="T519" s="62">
        <v>0</v>
      </c>
      <c r="U519" s="84"/>
      <c r="V519" s="62">
        <v>0</v>
      </c>
      <c r="W519" s="84"/>
      <c r="X519" s="62">
        <v>0</v>
      </c>
      <c r="Y519" s="84"/>
      <c r="Z519" s="62">
        <v>0</v>
      </c>
      <c r="AA519" s="84"/>
      <c r="AB519" s="62">
        <v>0</v>
      </c>
      <c r="AC519" s="84"/>
      <c r="AD519" s="62">
        <v>22213.4554765611</v>
      </c>
      <c r="AE519" s="84">
        <v>0.0009347426160759275</v>
      </c>
      <c r="AF519" s="62">
        <v>22213.4558820485</v>
      </c>
      <c r="AG519" s="84">
        <v>0.0061091678778355364</v>
      </c>
      <c r="AH519" s="62">
        <v>44426.9113586096</v>
      </c>
      <c r="AI519" s="84">
        <v>0.00038208998758393754</v>
      </c>
    </row>
    <row r="520" spans="1:35" ht="16.5" customHeight="1">
      <c r="A520" s="56" t="s">
        <v>388</v>
      </c>
      <c r="B520" s="62">
        <v>0</v>
      </c>
      <c r="C520" s="84"/>
      <c r="D520" s="62">
        <v>0</v>
      </c>
      <c r="E520" s="84"/>
      <c r="F520" s="62">
        <v>0</v>
      </c>
      <c r="G520" s="84"/>
      <c r="H520" s="62">
        <v>0</v>
      </c>
      <c r="I520" s="84"/>
      <c r="J520" s="62">
        <v>0</v>
      </c>
      <c r="K520" s="84"/>
      <c r="L520" s="62">
        <v>35870.7665076745</v>
      </c>
      <c r="M520" s="84">
        <v>0.005038567642012904</v>
      </c>
      <c r="N520" s="62">
        <v>143653.409772365</v>
      </c>
      <c r="O520" s="84">
        <v>0.005016074398137271</v>
      </c>
      <c r="P520" s="62">
        <v>37029.28760256599</v>
      </c>
      <c r="Q520" s="84">
        <v>0.009085060016403947</v>
      </c>
      <c r="R520" s="62">
        <v>0</v>
      </c>
      <c r="S520" s="84"/>
      <c r="T520" s="62">
        <v>117.985287</v>
      </c>
      <c r="U520" s="84">
        <v>2.5981780090537815E-05</v>
      </c>
      <c r="V520" s="62">
        <v>152533.1733632</v>
      </c>
      <c r="W520" s="84">
        <v>0.009779742482240443</v>
      </c>
      <c r="X520" s="62">
        <v>11211.36783452</v>
      </c>
      <c r="Y520" s="84">
        <v>0.0029943718989489153</v>
      </c>
      <c r="Z520" s="62">
        <v>0</v>
      </c>
      <c r="AA520" s="84"/>
      <c r="AB520" s="62">
        <v>0</v>
      </c>
      <c r="AC520" s="84"/>
      <c r="AD520" s="62">
        <v>0</v>
      </c>
      <c r="AE520" s="84"/>
      <c r="AF520" s="62">
        <v>0</v>
      </c>
      <c r="AG520" s="84"/>
      <c r="AH520" s="62">
        <v>380415.99036732555</v>
      </c>
      <c r="AI520" s="84">
        <v>0.0032717363550868223</v>
      </c>
    </row>
    <row r="521" spans="1:35" ht="16.5" customHeight="1">
      <c r="A521" s="75" t="s">
        <v>88</v>
      </c>
      <c r="B521" s="62">
        <v>0</v>
      </c>
      <c r="C521" s="84"/>
      <c r="D521" s="62">
        <v>0</v>
      </c>
      <c r="E521" s="84"/>
      <c r="F521" s="62">
        <v>0</v>
      </c>
      <c r="G521" s="84"/>
      <c r="H521" s="62">
        <v>0</v>
      </c>
      <c r="I521" s="84"/>
      <c r="J521" s="62">
        <v>0</v>
      </c>
      <c r="K521" s="84"/>
      <c r="L521" s="62">
        <v>35870.7665076745</v>
      </c>
      <c r="M521" s="84">
        <v>0.005038567642012904</v>
      </c>
      <c r="N521" s="62">
        <v>143653.409772365</v>
      </c>
      <c r="O521" s="84">
        <v>0.005016074398137271</v>
      </c>
      <c r="P521" s="62">
        <v>37029.28760256599</v>
      </c>
      <c r="Q521" s="84">
        <v>0.009085060016403947</v>
      </c>
      <c r="R521" s="62">
        <v>0</v>
      </c>
      <c r="S521" s="84"/>
      <c r="T521" s="62">
        <v>117.985287</v>
      </c>
      <c r="U521" s="84">
        <v>2.5981780090537815E-05</v>
      </c>
      <c r="V521" s="62">
        <v>152533.1733632</v>
      </c>
      <c r="W521" s="84">
        <v>0.009779742482240443</v>
      </c>
      <c r="X521" s="62">
        <v>11211.36783452</v>
      </c>
      <c r="Y521" s="84">
        <v>0.0029943718989489153</v>
      </c>
      <c r="Z521" s="62">
        <v>0</v>
      </c>
      <c r="AA521" s="84"/>
      <c r="AB521" s="62">
        <v>0</v>
      </c>
      <c r="AC521" s="84"/>
      <c r="AD521" s="62">
        <v>0</v>
      </c>
      <c r="AE521" s="84"/>
      <c r="AF521" s="62">
        <v>0</v>
      </c>
      <c r="AG521" s="84"/>
      <c r="AH521" s="62">
        <v>380415.99036732555</v>
      </c>
      <c r="AI521" s="84">
        <v>0.0032717363550868223</v>
      </c>
    </row>
    <row r="522" spans="1:35" ht="16.5" customHeight="1">
      <c r="A522" s="56" t="s">
        <v>389</v>
      </c>
      <c r="B522" s="62">
        <v>0</v>
      </c>
      <c r="C522" s="84"/>
      <c r="D522" s="62">
        <v>0</v>
      </c>
      <c r="E522" s="84"/>
      <c r="F522" s="62">
        <v>0</v>
      </c>
      <c r="G522" s="84"/>
      <c r="H522" s="62">
        <v>0</v>
      </c>
      <c r="I522" s="84"/>
      <c r="J522" s="62">
        <v>0</v>
      </c>
      <c r="K522" s="84"/>
      <c r="L522" s="62">
        <v>0</v>
      </c>
      <c r="M522" s="84"/>
      <c r="N522" s="62">
        <v>0</v>
      </c>
      <c r="O522" s="84"/>
      <c r="P522" s="62">
        <v>0</v>
      </c>
      <c r="Q522" s="84"/>
      <c r="R522" s="62">
        <v>0</v>
      </c>
      <c r="S522" s="84"/>
      <c r="T522" s="62">
        <v>10.534687411499998</v>
      </c>
      <c r="U522" s="84">
        <v>2.319864947636649E-06</v>
      </c>
      <c r="V522" s="62">
        <v>445.44080357400003</v>
      </c>
      <c r="W522" s="84">
        <v>2.855966511404767E-05</v>
      </c>
      <c r="X522" s="62">
        <v>74.43252430429999</v>
      </c>
      <c r="Y522" s="84">
        <v>1.9879702676276547E-05</v>
      </c>
      <c r="Z522" s="62">
        <v>0</v>
      </c>
      <c r="AA522" s="84"/>
      <c r="AB522" s="62">
        <v>0</v>
      </c>
      <c r="AC522" s="84"/>
      <c r="AD522" s="62">
        <v>0</v>
      </c>
      <c r="AE522" s="84"/>
      <c r="AF522" s="62">
        <v>0</v>
      </c>
      <c r="AG522" s="84"/>
      <c r="AH522" s="62">
        <v>530.4080152898</v>
      </c>
      <c r="AI522" s="84">
        <v>4.561730396709785E-06</v>
      </c>
    </row>
    <row r="523" spans="1:35" ht="16.5" customHeight="1">
      <c r="A523" s="75" t="s">
        <v>88</v>
      </c>
      <c r="B523" s="62">
        <v>0</v>
      </c>
      <c r="C523" s="84"/>
      <c r="D523" s="62">
        <v>0</v>
      </c>
      <c r="E523" s="84"/>
      <c r="F523" s="62">
        <v>0</v>
      </c>
      <c r="G523" s="84"/>
      <c r="H523" s="62">
        <v>0</v>
      </c>
      <c r="I523" s="84"/>
      <c r="J523" s="62">
        <v>0</v>
      </c>
      <c r="K523" s="84"/>
      <c r="L523" s="62">
        <v>0</v>
      </c>
      <c r="M523" s="84"/>
      <c r="N523" s="62">
        <v>0</v>
      </c>
      <c r="O523" s="84"/>
      <c r="P523" s="62">
        <v>0</v>
      </c>
      <c r="Q523" s="84"/>
      <c r="R523" s="62">
        <v>0</v>
      </c>
      <c r="S523" s="84"/>
      <c r="T523" s="62">
        <v>10.534687411499998</v>
      </c>
      <c r="U523" s="84">
        <v>2.319864947636649E-06</v>
      </c>
      <c r="V523" s="62">
        <v>445.44080357400003</v>
      </c>
      <c r="W523" s="84">
        <v>2.855966511404767E-05</v>
      </c>
      <c r="X523" s="62">
        <v>74.43252430429999</v>
      </c>
      <c r="Y523" s="84">
        <v>1.9879702676276547E-05</v>
      </c>
      <c r="Z523" s="62">
        <v>0</v>
      </c>
      <c r="AA523" s="84"/>
      <c r="AB523" s="62">
        <v>0</v>
      </c>
      <c r="AC523" s="84"/>
      <c r="AD523" s="62">
        <v>0</v>
      </c>
      <c r="AE523" s="84"/>
      <c r="AF523" s="62">
        <v>0</v>
      </c>
      <c r="AG523" s="84"/>
      <c r="AH523" s="62">
        <v>530.4080152898</v>
      </c>
      <c r="AI523" s="84">
        <v>4.561730396709785E-06</v>
      </c>
    </row>
    <row r="524" spans="1:35" ht="16.5" customHeight="1">
      <c r="A524" s="56" t="s">
        <v>390</v>
      </c>
      <c r="B524" s="62">
        <v>0</v>
      </c>
      <c r="C524" s="84"/>
      <c r="D524" s="62">
        <v>0</v>
      </c>
      <c r="E524" s="84"/>
      <c r="F524" s="62">
        <v>0</v>
      </c>
      <c r="G524" s="84"/>
      <c r="H524" s="62">
        <v>0</v>
      </c>
      <c r="I524" s="84"/>
      <c r="J524" s="62">
        <v>0</v>
      </c>
      <c r="K524" s="84"/>
      <c r="L524" s="62">
        <v>0</v>
      </c>
      <c r="M524" s="84"/>
      <c r="N524" s="62">
        <v>91029.8562018656</v>
      </c>
      <c r="O524" s="84">
        <v>0.003178570782857499</v>
      </c>
      <c r="P524" s="62">
        <v>26321.885601475202</v>
      </c>
      <c r="Q524" s="84">
        <v>0.006458020823974745</v>
      </c>
      <c r="R524" s="62">
        <v>0</v>
      </c>
      <c r="S524" s="84"/>
      <c r="T524" s="62">
        <v>0</v>
      </c>
      <c r="U524" s="84"/>
      <c r="V524" s="62">
        <v>62075.7805794007</v>
      </c>
      <c r="W524" s="84">
        <v>0.00398002044450395</v>
      </c>
      <c r="X524" s="62">
        <v>20180.113787661703</v>
      </c>
      <c r="Y524" s="84">
        <v>0.005389776389042439</v>
      </c>
      <c r="Z524" s="62">
        <v>0</v>
      </c>
      <c r="AA524" s="84"/>
      <c r="AB524" s="62">
        <v>0</v>
      </c>
      <c r="AC524" s="84"/>
      <c r="AD524" s="62">
        <v>65804.7102909166</v>
      </c>
      <c r="AE524" s="84">
        <v>0.0027690634224987504</v>
      </c>
      <c r="AF524" s="62">
        <v>0</v>
      </c>
      <c r="AG524" s="84"/>
      <c r="AH524" s="62">
        <v>265412.34646131983</v>
      </c>
      <c r="AI524" s="84">
        <v>0.0022826569991653634</v>
      </c>
    </row>
    <row r="525" spans="1:35" ht="16.5" customHeight="1">
      <c r="A525" s="75" t="s">
        <v>301</v>
      </c>
      <c r="B525" s="62">
        <v>0</v>
      </c>
      <c r="C525" s="84"/>
      <c r="D525" s="62">
        <v>0</v>
      </c>
      <c r="E525" s="84"/>
      <c r="F525" s="62">
        <v>0</v>
      </c>
      <c r="G525" s="84"/>
      <c r="H525" s="62">
        <v>0</v>
      </c>
      <c r="I525" s="84"/>
      <c r="J525" s="62">
        <v>0</v>
      </c>
      <c r="K525" s="84"/>
      <c r="L525" s="62">
        <v>0</v>
      </c>
      <c r="M525" s="84"/>
      <c r="N525" s="62">
        <v>91029.8562018656</v>
      </c>
      <c r="O525" s="84">
        <v>0.003178570782857499</v>
      </c>
      <c r="P525" s="62">
        <v>26321.885601475202</v>
      </c>
      <c r="Q525" s="84">
        <v>0.006458020823974745</v>
      </c>
      <c r="R525" s="62">
        <v>0</v>
      </c>
      <c r="S525" s="84"/>
      <c r="T525" s="62">
        <v>0</v>
      </c>
      <c r="U525" s="84"/>
      <c r="V525" s="62">
        <v>62075.7805794007</v>
      </c>
      <c r="W525" s="84">
        <v>0.00398002044450395</v>
      </c>
      <c r="X525" s="62">
        <v>20180.113787661703</v>
      </c>
      <c r="Y525" s="84">
        <v>0.005389776389042439</v>
      </c>
      <c r="Z525" s="62">
        <v>0</v>
      </c>
      <c r="AA525" s="84"/>
      <c r="AB525" s="62">
        <v>0</v>
      </c>
      <c r="AC525" s="84"/>
      <c r="AD525" s="62">
        <v>65804.7102909166</v>
      </c>
      <c r="AE525" s="84">
        <v>0.0027690634224987504</v>
      </c>
      <c r="AF525" s="62">
        <v>0</v>
      </c>
      <c r="AG525" s="84"/>
      <c r="AH525" s="62">
        <v>265412.34646131983</v>
      </c>
      <c r="AI525" s="84">
        <v>0.0022826569991653634</v>
      </c>
    </row>
    <row r="526" spans="1:35" ht="16.5" customHeight="1">
      <c r="A526" s="56" t="s">
        <v>391</v>
      </c>
      <c r="B526" s="62">
        <v>0</v>
      </c>
      <c r="C526" s="84"/>
      <c r="D526" s="62">
        <v>444.422445143</v>
      </c>
      <c r="E526" s="84">
        <v>0.00040393210731211934</v>
      </c>
      <c r="F526" s="62">
        <v>9697.1529962361</v>
      </c>
      <c r="G526" s="84">
        <v>0.0010477488986920267</v>
      </c>
      <c r="H526" s="62">
        <v>8419.3053224716</v>
      </c>
      <c r="I526" s="84">
        <v>0.00251928138091036</v>
      </c>
      <c r="J526" s="62">
        <v>0</v>
      </c>
      <c r="K526" s="84"/>
      <c r="L526" s="62">
        <v>0</v>
      </c>
      <c r="M526" s="84"/>
      <c r="N526" s="62">
        <v>0.27623232000000003</v>
      </c>
      <c r="O526" s="84">
        <v>9.645450605632712E-09</v>
      </c>
      <c r="P526" s="62">
        <v>0.27623232000000003</v>
      </c>
      <c r="Q526" s="84">
        <v>6.777303502583709E-08</v>
      </c>
      <c r="R526" s="62">
        <v>0</v>
      </c>
      <c r="S526" s="84"/>
      <c r="T526" s="62">
        <v>0.1231996147</v>
      </c>
      <c r="U526" s="84">
        <v>2.7130037801869227E-08</v>
      </c>
      <c r="V526" s="62">
        <v>0.06629575680000001</v>
      </c>
      <c r="W526" s="84">
        <v>4.250586379825901E-09</v>
      </c>
      <c r="X526" s="62">
        <v>0.234797472</v>
      </c>
      <c r="Y526" s="84">
        <v>6.271054187842065E-08</v>
      </c>
      <c r="Z526" s="62">
        <v>0</v>
      </c>
      <c r="AA526" s="84"/>
      <c r="AB526" s="62">
        <v>0</v>
      </c>
      <c r="AC526" s="84"/>
      <c r="AD526" s="62">
        <v>28134.5274</v>
      </c>
      <c r="AE526" s="84">
        <v>0.0011839014318004333</v>
      </c>
      <c r="AF526" s="62">
        <v>5330.75256</v>
      </c>
      <c r="AG526" s="84">
        <v>0.0014660691464293807</v>
      </c>
      <c r="AH526" s="62">
        <v>52027.1374813342</v>
      </c>
      <c r="AI526" s="84">
        <v>0.000447455105618509</v>
      </c>
    </row>
    <row r="527" spans="1:35" ht="16.5" customHeight="1">
      <c r="A527" s="75" t="s">
        <v>88</v>
      </c>
      <c r="B527" s="62">
        <v>0</v>
      </c>
      <c r="C527" s="84"/>
      <c r="D527" s="62">
        <v>444.422445143</v>
      </c>
      <c r="E527" s="84">
        <v>0.00040393210731211934</v>
      </c>
      <c r="F527" s="62">
        <v>9697.1529962361</v>
      </c>
      <c r="G527" s="84">
        <v>0.0010477488986920267</v>
      </c>
      <c r="H527" s="62">
        <v>8419.3053224716</v>
      </c>
      <c r="I527" s="84">
        <v>0.00251928138091036</v>
      </c>
      <c r="J527" s="62">
        <v>0</v>
      </c>
      <c r="K527" s="84"/>
      <c r="L527" s="62">
        <v>0</v>
      </c>
      <c r="M527" s="84"/>
      <c r="N527" s="62">
        <v>0.27623232000000003</v>
      </c>
      <c r="O527" s="84">
        <v>9.645450605632712E-09</v>
      </c>
      <c r="P527" s="62">
        <v>0.27623232000000003</v>
      </c>
      <c r="Q527" s="84">
        <v>6.777303502583709E-08</v>
      </c>
      <c r="R527" s="62">
        <v>0</v>
      </c>
      <c r="S527" s="84"/>
      <c r="T527" s="62">
        <v>0.1231996147</v>
      </c>
      <c r="U527" s="84">
        <v>2.7130037801869227E-08</v>
      </c>
      <c r="V527" s="62">
        <v>0.06629575680000001</v>
      </c>
      <c r="W527" s="84">
        <v>4.250586379825901E-09</v>
      </c>
      <c r="X527" s="62">
        <v>0.234797472</v>
      </c>
      <c r="Y527" s="84">
        <v>6.271054187842065E-08</v>
      </c>
      <c r="Z527" s="62">
        <v>0</v>
      </c>
      <c r="AA527" s="84"/>
      <c r="AB527" s="62">
        <v>0</v>
      </c>
      <c r="AC527" s="84"/>
      <c r="AD527" s="62">
        <v>28134.5274</v>
      </c>
      <c r="AE527" s="84">
        <v>0.0011839014318004333</v>
      </c>
      <c r="AF527" s="62">
        <v>5330.75256</v>
      </c>
      <c r="AG527" s="84">
        <v>0.0014660691464293807</v>
      </c>
      <c r="AH527" s="62">
        <v>52027.1374813342</v>
      </c>
      <c r="AI527" s="84">
        <v>0.000447455105618509</v>
      </c>
    </row>
    <row r="528" spans="1:35" ht="16.5" customHeight="1">
      <c r="A528" s="56" t="s">
        <v>392</v>
      </c>
      <c r="B528" s="62">
        <v>0</v>
      </c>
      <c r="C528" s="84"/>
      <c r="D528" s="62">
        <v>213.6820049</v>
      </c>
      <c r="E528" s="84">
        <v>0.00019421391398484166</v>
      </c>
      <c r="F528" s="62">
        <v>7554.2873497</v>
      </c>
      <c r="G528" s="84">
        <v>0.0008162185596250208</v>
      </c>
      <c r="H528" s="62">
        <v>16865.723975099998</v>
      </c>
      <c r="I528" s="84">
        <v>0.005046675795523892</v>
      </c>
      <c r="J528" s="62">
        <v>0</v>
      </c>
      <c r="K528" s="84"/>
      <c r="L528" s="62">
        <v>35969.972253600004</v>
      </c>
      <c r="M528" s="84">
        <v>0.005052502522975512</v>
      </c>
      <c r="N528" s="62">
        <v>128531.77256766001</v>
      </c>
      <c r="O528" s="84">
        <v>0.00448805868754164</v>
      </c>
      <c r="P528" s="62">
        <v>20404.248484620002</v>
      </c>
      <c r="Q528" s="84">
        <v>0.005006140654446354</v>
      </c>
      <c r="R528" s="62">
        <v>0</v>
      </c>
      <c r="S528" s="84"/>
      <c r="T528" s="62">
        <v>9175.756681</v>
      </c>
      <c r="U528" s="84">
        <v>0.002020612046737871</v>
      </c>
      <c r="V528" s="62">
        <v>62847.6485</v>
      </c>
      <c r="W528" s="84">
        <v>0.0040295091513034165</v>
      </c>
      <c r="X528" s="62">
        <v>43614.30698659999</v>
      </c>
      <c r="Y528" s="84">
        <v>0.011648663852656274</v>
      </c>
      <c r="Z528" s="62">
        <v>0</v>
      </c>
      <c r="AA528" s="84"/>
      <c r="AB528" s="62">
        <v>10794.014</v>
      </c>
      <c r="AC528" s="84">
        <v>0.0018033692824500102</v>
      </c>
      <c r="AD528" s="62">
        <v>209403.87159999998</v>
      </c>
      <c r="AE528" s="84">
        <v>0.008811718778393061</v>
      </c>
      <c r="AF528" s="62">
        <v>101571.67173999999</v>
      </c>
      <c r="AG528" s="84">
        <v>0.027934347432788564</v>
      </c>
      <c r="AH528" s="62">
        <v>646946.95614318</v>
      </c>
      <c r="AI528" s="84">
        <v>0.0055640139474226556</v>
      </c>
    </row>
    <row r="529" spans="1:35" ht="16.5" customHeight="1">
      <c r="A529" s="75" t="s">
        <v>88</v>
      </c>
      <c r="B529" s="62">
        <v>0</v>
      </c>
      <c r="C529" s="84"/>
      <c r="D529" s="62">
        <v>213.6820049</v>
      </c>
      <c r="E529" s="84">
        <v>0.00019421391398484166</v>
      </c>
      <c r="F529" s="62">
        <v>7554.2873497</v>
      </c>
      <c r="G529" s="84">
        <v>0.0008162185596250208</v>
      </c>
      <c r="H529" s="62">
        <v>16865.723975099998</v>
      </c>
      <c r="I529" s="84">
        <v>0.005046675795523892</v>
      </c>
      <c r="J529" s="62">
        <v>0</v>
      </c>
      <c r="K529" s="84"/>
      <c r="L529" s="62">
        <v>35969.972253600004</v>
      </c>
      <c r="M529" s="84">
        <v>0.005052502522975512</v>
      </c>
      <c r="N529" s="62">
        <v>128531.77256766001</v>
      </c>
      <c r="O529" s="84">
        <v>0.00448805868754164</v>
      </c>
      <c r="P529" s="62">
        <v>20404.248484620002</v>
      </c>
      <c r="Q529" s="84">
        <v>0.005006140654446354</v>
      </c>
      <c r="R529" s="62">
        <v>0</v>
      </c>
      <c r="S529" s="84"/>
      <c r="T529" s="62">
        <v>9175.756681</v>
      </c>
      <c r="U529" s="84">
        <v>0.002020612046737871</v>
      </c>
      <c r="V529" s="62">
        <v>62847.6485</v>
      </c>
      <c r="W529" s="84">
        <v>0.0040295091513034165</v>
      </c>
      <c r="X529" s="62">
        <v>43614.30698659999</v>
      </c>
      <c r="Y529" s="84">
        <v>0.011648663852656274</v>
      </c>
      <c r="Z529" s="62">
        <v>0</v>
      </c>
      <c r="AA529" s="84"/>
      <c r="AB529" s="62">
        <v>10794.014</v>
      </c>
      <c r="AC529" s="84">
        <v>0.0018033692824500102</v>
      </c>
      <c r="AD529" s="62">
        <v>209403.87159999998</v>
      </c>
      <c r="AE529" s="84">
        <v>0.008811718778393061</v>
      </c>
      <c r="AF529" s="62">
        <v>101571.67173999999</v>
      </c>
      <c r="AG529" s="84">
        <v>0.027934347432788564</v>
      </c>
      <c r="AH529" s="62">
        <v>646946.95614318</v>
      </c>
      <c r="AI529" s="84">
        <v>0.0055640139474226556</v>
      </c>
    </row>
    <row r="530" spans="1:35" ht="16.5" customHeight="1">
      <c r="A530" s="56" t="s">
        <v>393</v>
      </c>
      <c r="B530" s="62">
        <v>0</v>
      </c>
      <c r="C530" s="84"/>
      <c r="D530" s="62">
        <v>0</v>
      </c>
      <c r="E530" s="84"/>
      <c r="F530" s="62">
        <v>0</v>
      </c>
      <c r="G530" s="84"/>
      <c r="H530" s="62">
        <v>0</v>
      </c>
      <c r="I530" s="84"/>
      <c r="J530" s="62">
        <v>0</v>
      </c>
      <c r="K530" s="84"/>
      <c r="L530" s="62">
        <v>0</v>
      </c>
      <c r="M530" s="84"/>
      <c r="N530" s="62">
        <v>0</v>
      </c>
      <c r="O530" s="84"/>
      <c r="P530" s="62">
        <v>0</v>
      </c>
      <c r="Q530" s="84"/>
      <c r="R530" s="62">
        <v>0</v>
      </c>
      <c r="S530" s="84"/>
      <c r="T530" s="62">
        <v>0</v>
      </c>
      <c r="U530" s="84"/>
      <c r="V530" s="62">
        <v>5.3232248701</v>
      </c>
      <c r="W530" s="84">
        <v>3.4130128716771144E-07</v>
      </c>
      <c r="X530" s="62">
        <v>1.3427967935</v>
      </c>
      <c r="Y530" s="84">
        <v>3.586389318237239E-07</v>
      </c>
      <c r="Z530" s="62">
        <v>0</v>
      </c>
      <c r="AA530" s="84"/>
      <c r="AB530" s="62">
        <v>0</v>
      </c>
      <c r="AC530" s="84"/>
      <c r="AD530" s="62">
        <v>0</v>
      </c>
      <c r="AE530" s="84"/>
      <c r="AF530" s="62">
        <v>0</v>
      </c>
      <c r="AG530" s="84"/>
      <c r="AH530" s="62">
        <v>6.6660216636</v>
      </c>
      <c r="AI530" s="84">
        <v>5.7330569620739325E-08</v>
      </c>
    </row>
    <row r="531" spans="1:35" ht="16.5" customHeight="1">
      <c r="A531" s="75" t="s">
        <v>301</v>
      </c>
      <c r="B531" s="62">
        <v>0</v>
      </c>
      <c r="C531" s="84"/>
      <c r="D531" s="62">
        <v>0</v>
      </c>
      <c r="E531" s="84"/>
      <c r="F531" s="62">
        <v>0</v>
      </c>
      <c r="G531" s="84"/>
      <c r="H531" s="62">
        <v>0</v>
      </c>
      <c r="I531" s="84"/>
      <c r="J531" s="62">
        <v>0</v>
      </c>
      <c r="K531" s="84"/>
      <c r="L531" s="62">
        <v>0</v>
      </c>
      <c r="M531" s="84"/>
      <c r="N531" s="62">
        <v>0</v>
      </c>
      <c r="O531" s="84"/>
      <c r="P531" s="62">
        <v>0</v>
      </c>
      <c r="Q531" s="84"/>
      <c r="R531" s="62">
        <v>0</v>
      </c>
      <c r="S531" s="84"/>
      <c r="T531" s="62">
        <v>0</v>
      </c>
      <c r="U531" s="84"/>
      <c r="V531" s="62">
        <v>5.3232248701</v>
      </c>
      <c r="W531" s="84">
        <v>3.4130128716771144E-07</v>
      </c>
      <c r="X531" s="62">
        <v>1.3427967935</v>
      </c>
      <c r="Y531" s="84">
        <v>3.586389318237239E-07</v>
      </c>
      <c r="Z531" s="62">
        <v>0</v>
      </c>
      <c r="AA531" s="84"/>
      <c r="AB531" s="62">
        <v>0</v>
      </c>
      <c r="AC531" s="84"/>
      <c r="AD531" s="62">
        <v>0</v>
      </c>
      <c r="AE531" s="84"/>
      <c r="AF531" s="62">
        <v>0</v>
      </c>
      <c r="AG531" s="84"/>
      <c r="AH531" s="62">
        <v>6.6660216636</v>
      </c>
      <c r="AI531" s="84">
        <v>5.7330569620739325E-08</v>
      </c>
    </row>
    <row r="532" spans="1:35" ht="16.5" customHeight="1">
      <c r="A532" s="56" t="s">
        <v>394</v>
      </c>
      <c r="B532" s="62">
        <v>0</v>
      </c>
      <c r="C532" s="84"/>
      <c r="D532" s="62">
        <v>821.9459122247999</v>
      </c>
      <c r="E532" s="84">
        <v>0.0007470602532568222</v>
      </c>
      <c r="F532" s="62">
        <v>17927.4652896642</v>
      </c>
      <c r="G532" s="84">
        <v>0.0019370099678612798</v>
      </c>
      <c r="H532" s="62">
        <v>12626.316970069702</v>
      </c>
      <c r="I532" s="84">
        <v>0.0037781318094342584</v>
      </c>
      <c r="J532" s="62">
        <v>0</v>
      </c>
      <c r="K532" s="84"/>
      <c r="L532" s="62">
        <v>0</v>
      </c>
      <c r="M532" s="84"/>
      <c r="N532" s="62">
        <v>50790.2186159127</v>
      </c>
      <c r="O532" s="84">
        <v>0.0017734874214178592</v>
      </c>
      <c r="P532" s="62">
        <v>8081.0337133136</v>
      </c>
      <c r="Q532" s="84">
        <v>0.0019826651019597304</v>
      </c>
      <c r="R532" s="62">
        <v>0</v>
      </c>
      <c r="S532" s="84"/>
      <c r="T532" s="62">
        <v>0</v>
      </c>
      <c r="U532" s="84"/>
      <c r="V532" s="62">
        <v>0</v>
      </c>
      <c r="W532" s="84"/>
      <c r="X532" s="62">
        <v>0</v>
      </c>
      <c r="Y532" s="84"/>
      <c r="Z532" s="62">
        <v>0</v>
      </c>
      <c r="AA532" s="84"/>
      <c r="AB532" s="62">
        <v>0</v>
      </c>
      <c r="AC532" s="84"/>
      <c r="AD532" s="62">
        <v>0</v>
      </c>
      <c r="AE532" s="84"/>
      <c r="AF532" s="62">
        <v>0</v>
      </c>
      <c r="AG532" s="84"/>
      <c r="AH532" s="62">
        <v>90246.98050118498</v>
      </c>
      <c r="AI532" s="84">
        <v>0.0007761617138055488</v>
      </c>
    </row>
    <row r="533" spans="1:35" ht="16.5" customHeight="1">
      <c r="A533" s="75" t="s">
        <v>88</v>
      </c>
      <c r="B533" s="62">
        <v>0</v>
      </c>
      <c r="C533" s="84"/>
      <c r="D533" s="62">
        <v>821.9459122247999</v>
      </c>
      <c r="E533" s="84">
        <v>0.0007470602532568222</v>
      </c>
      <c r="F533" s="62">
        <v>17927.4652896642</v>
      </c>
      <c r="G533" s="84">
        <v>0.0019370099678612798</v>
      </c>
      <c r="H533" s="62">
        <v>12626.316970069702</v>
      </c>
      <c r="I533" s="84">
        <v>0.0037781318094342584</v>
      </c>
      <c r="J533" s="62">
        <v>0</v>
      </c>
      <c r="K533" s="84"/>
      <c r="L533" s="62">
        <v>0</v>
      </c>
      <c r="M533" s="84"/>
      <c r="N533" s="62">
        <v>50790.2186159127</v>
      </c>
      <c r="O533" s="84">
        <v>0.0017734874214178592</v>
      </c>
      <c r="P533" s="62">
        <v>8081.0337133136</v>
      </c>
      <c r="Q533" s="84">
        <v>0.0019826651019597304</v>
      </c>
      <c r="R533" s="62">
        <v>0</v>
      </c>
      <c r="S533" s="84"/>
      <c r="T533" s="62">
        <v>0</v>
      </c>
      <c r="U533" s="84"/>
      <c r="V533" s="62">
        <v>0</v>
      </c>
      <c r="W533" s="84"/>
      <c r="X533" s="62">
        <v>0</v>
      </c>
      <c r="Y533" s="84"/>
      <c r="Z533" s="62">
        <v>0</v>
      </c>
      <c r="AA533" s="84"/>
      <c r="AB533" s="62">
        <v>0</v>
      </c>
      <c r="AC533" s="84"/>
      <c r="AD533" s="62">
        <v>0</v>
      </c>
      <c r="AE533" s="84"/>
      <c r="AF533" s="62">
        <v>0</v>
      </c>
      <c r="AG533" s="84"/>
      <c r="AH533" s="62">
        <v>90246.98050118498</v>
      </c>
      <c r="AI533" s="84">
        <v>0.0007761617138055488</v>
      </c>
    </row>
    <row r="534" spans="1:35" ht="16.5" customHeight="1">
      <c r="A534" s="56" t="s">
        <v>395</v>
      </c>
      <c r="B534" s="62">
        <v>0</v>
      </c>
      <c r="C534" s="84"/>
      <c r="D534" s="62">
        <v>28.6548755163</v>
      </c>
      <c r="E534" s="84">
        <v>2.6044193713801276E-05</v>
      </c>
      <c r="F534" s="62">
        <v>897.9781420965</v>
      </c>
      <c r="G534" s="84">
        <v>9.702390070532128E-05</v>
      </c>
      <c r="H534" s="62">
        <v>197.6814284235</v>
      </c>
      <c r="I534" s="84">
        <v>5.915157164449865E-05</v>
      </c>
      <c r="J534" s="62">
        <v>0</v>
      </c>
      <c r="K534" s="84"/>
      <c r="L534" s="62">
        <v>0</v>
      </c>
      <c r="M534" s="84"/>
      <c r="N534" s="62">
        <v>0</v>
      </c>
      <c r="O534" s="84"/>
      <c r="P534" s="62">
        <v>0</v>
      </c>
      <c r="Q534" s="84"/>
      <c r="R534" s="62">
        <v>0</v>
      </c>
      <c r="S534" s="84"/>
      <c r="T534" s="62">
        <v>0</v>
      </c>
      <c r="U534" s="84"/>
      <c r="V534" s="62">
        <v>0</v>
      </c>
      <c r="W534" s="84"/>
      <c r="X534" s="62">
        <v>0</v>
      </c>
      <c r="Y534" s="84"/>
      <c r="Z534" s="62">
        <v>0</v>
      </c>
      <c r="AA534" s="84"/>
      <c r="AB534" s="62">
        <v>0</v>
      </c>
      <c r="AC534" s="84"/>
      <c r="AD534" s="62">
        <v>0</v>
      </c>
      <c r="AE534" s="84"/>
      <c r="AF534" s="62">
        <v>0</v>
      </c>
      <c r="AG534" s="84"/>
      <c r="AH534" s="62">
        <v>1124.3144460362998</v>
      </c>
      <c r="AI534" s="84">
        <v>9.669573679314538E-06</v>
      </c>
    </row>
    <row r="535" spans="1:35" ht="16.5" customHeight="1">
      <c r="A535" s="75" t="s">
        <v>88</v>
      </c>
      <c r="B535" s="62">
        <v>0</v>
      </c>
      <c r="C535" s="84"/>
      <c r="D535" s="62">
        <v>28.6548755163</v>
      </c>
      <c r="E535" s="84">
        <v>2.6044193713801276E-05</v>
      </c>
      <c r="F535" s="62">
        <v>897.9781420965</v>
      </c>
      <c r="G535" s="84">
        <v>9.702390070532128E-05</v>
      </c>
      <c r="H535" s="62">
        <v>197.6814284235</v>
      </c>
      <c r="I535" s="84">
        <v>5.915157164449865E-05</v>
      </c>
      <c r="J535" s="62">
        <v>0</v>
      </c>
      <c r="K535" s="84"/>
      <c r="L535" s="62">
        <v>0</v>
      </c>
      <c r="M535" s="84"/>
      <c r="N535" s="62">
        <v>0</v>
      </c>
      <c r="O535" s="84"/>
      <c r="P535" s="62">
        <v>0</v>
      </c>
      <c r="Q535" s="84"/>
      <c r="R535" s="62">
        <v>0</v>
      </c>
      <c r="S535" s="84"/>
      <c r="T535" s="62">
        <v>0</v>
      </c>
      <c r="U535" s="84"/>
      <c r="V535" s="62">
        <v>0</v>
      </c>
      <c r="W535" s="84"/>
      <c r="X535" s="62">
        <v>0</v>
      </c>
      <c r="Y535" s="84"/>
      <c r="Z535" s="62">
        <v>0</v>
      </c>
      <c r="AA535" s="84"/>
      <c r="AB535" s="62">
        <v>0</v>
      </c>
      <c r="AC535" s="84"/>
      <c r="AD535" s="62">
        <v>0</v>
      </c>
      <c r="AE535" s="84"/>
      <c r="AF535" s="62">
        <v>0</v>
      </c>
      <c r="AG535" s="84"/>
      <c r="AH535" s="62">
        <v>1124.3144460362998</v>
      </c>
      <c r="AI535" s="84">
        <v>9.669573679314538E-06</v>
      </c>
    </row>
    <row r="536" spans="1:35" ht="16.5" customHeight="1">
      <c r="A536" s="56" t="s">
        <v>396</v>
      </c>
      <c r="B536" s="62">
        <v>0</v>
      </c>
      <c r="C536" s="84"/>
      <c r="D536" s="62">
        <v>2187.8920405999997</v>
      </c>
      <c r="E536" s="84">
        <v>0.00198855807619394</v>
      </c>
      <c r="F536" s="62">
        <v>61904.26008732</v>
      </c>
      <c r="G536" s="84">
        <v>0.00668857347677297</v>
      </c>
      <c r="H536" s="62">
        <v>66845.5561375</v>
      </c>
      <c r="I536" s="84">
        <v>0.02000197861031664</v>
      </c>
      <c r="J536" s="62">
        <v>0</v>
      </c>
      <c r="K536" s="84"/>
      <c r="L536" s="62">
        <v>0</v>
      </c>
      <c r="M536" s="84"/>
      <c r="N536" s="62">
        <v>0</v>
      </c>
      <c r="O536" s="84"/>
      <c r="P536" s="62">
        <v>0</v>
      </c>
      <c r="Q536" s="84"/>
      <c r="R536" s="62">
        <v>0</v>
      </c>
      <c r="S536" s="84"/>
      <c r="T536" s="62">
        <v>0</v>
      </c>
      <c r="U536" s="84"/>
      <c r="V536" s="62">
        <v>59.11714725</v>
      </c>
      <c r="W536" s="84">
        <v>3.7903261542526383E-06</v>
      </c>
      <c r="X536" s="62">
        <v>19203.8619766</v>
      </c>
      <c r="Y536" s="84">
        <v>0.005129035591622487</v>
      </c>
      <c r="Z536" s="62">
        <v>0</v>
      </c>
      <c r="AA536" s="84"/>
      <c r="AB536" s="62">
        <v>0</v>
      </c>
      <c r="AC536" s="84"/>
      <c r="AD536" s="62">
        <v>0</v>
      </c>
      <c r="AE536" s="84"/>
      <c r="AF536" s="62">
        <v>0</v>
      </c>
      <c r="AG536" s="84"/>
      <c r="AH536" s="62">
        <v>150200.68738927</v>
      </c>
      <c r="AI536" s="84">
        <v>0.0012917886259618016</v>
      </c>
    </row>
    <row r="537" spans="1:35" ht="16.5" customHeight="1">
      <c r="A537" s="75" t="s">
        <v>88</v>
      </c>
      <c r="B537" s="62">
        <v>0</v>
      </c>
      <c r="C537" s="84"/>
      <c r="D537" s="62">
        <v>2187.8920405999997</v>
      </c>
      <c r="E537" s="84">
        <v>0.00198855807619394</v>
      </c>
      <c r="F537" s="62">
        <v>61904.26008732</v>
      </c>
      <c r="G537" s="84">
        <v>0.00668857347677297</v>
      </c>
      <c r="H537" s="62">
        <v>66845.5561375</v>
      </c>
      <c r="I537" s="84">
        <v>0.02000197861031664</v>
      </c>
      <c r="J537" s="62">
        <v>0</v>
      </c>
      <c r="K537" s="84"/>
      <c r="L537" s="62">
        <v>0</v>
      </c>
      <c r="M537" s="84"/>
      <c r="N537" s="62">
        <v>0</v>
      </c>
      <c r="O537" s="84"/>
      <c r="P537" s="62">
        <v>0</v>
      </c>
      <c r="Q537" s="84"/>
      <c r="R537" s="62">
        <v>0</v>
      </c>
      <c r="S537" s="84"/>
      <c r="T537" s="62">
        <v>0</v>
      </c>
      <c r="U537" s="84"/>
      <c r="V537" s="62">
        <v>59.11714725</v>
      </c>
      <c r="W537" s="84">
        <v>3.7903261542526383E-06</v>
      </c>
      <c r="X537" s="62">
        <v>19203.8619766</v>
      </c>
      <c r="Y537" s="84">
        <v>0.005129035591622487</v>
      </c>
      <c r="Z537" s="62">
        <v>0</v>
      </c>
      <c r="AA537" s="84"/>
      <c r="AB537" s="62">
        <v>0</v>
      </c>
      <c r="AC537" s="84"/>
      <c r="AD537" s="62">
        <v>0</v>
      </c>
      <c r="AE537" s="84"/>
      <c r="AF537" s="62">
        <v>0</v>
      </c>
      <c r="AG537" s="84"/>
      <c r="AH537" s="62">
        <v>150200.68738927</v>
      </c>
      <c r="AI537" s="84">
        <v>0.0012917886259618016</v>
      </c>
    </row>
    <row r="538" spans="1:35" ht="16.5" customHeight="1">
      <c r="A538" s="56" t="s">
        <v>397</v>
      </c>
      <c r="B538" s="62">
        <v>0</v>
      </c>
      <c r="C538" s="84"/>
      <c r="D538" s="62">
        <v>0</v>
      </c>
      <c r="E538" s="84"/>
      <c r="F538" s="62">
        <v>0</v>
      </c>
      <c r="G538" s="84"/>
      <c r="H538" s="62">
        <v>0</v>
      </c>
      <c r="I538" s="84"/>
      <c r="J538" s="62">
        <v>0</v>
      </c>
      <c r="K538" s="84"/>
      <c r="L538" s="62">
        <v>0</v>
      </c>
      <c r="M538" s="84"/>
      <c r="N538" s="62">
        <v>295637.127981313</v>
      </c>
      <c r="O538" s="84">
        <v>0.01032302561530407</v>
      </c>
      <c r="P538" s="62">
        <v>0</v>
      </c>
      <c r="Q538" s="84"/>
      <c r="R538" s="62">
        <v>0</v>
      </c>
      <c r="S538" s="84"/>
      <c r="T538" s="62">
        <v>0</v>
      </c>
      <c r="U538" s="84"/>
      <c r="V538" s="62">
        <v>0</v>
      </c>
      <c r="W538" s="84"/>
      <c r="X538" s="62">
        <v>0</v>
      </c>
      <c r="Y538" s="84"/>
      <c r="Z538" s="62">
        <v>0</v>
      </c>
      <c r="AA538" s="84"/>
      <c r="AB538" s="62">
        <v>0</v>
      </c>
      <c r="AC538" s="84"/>
      <c r="AD538" s="62">
        <v>0</v>
      </c>
      <c r="AE538" s="84"/>
      <c r="AF538" s="62">
        <v>0</v>
      </c>
      <c r="AG538" s="84"/>
      <c r="AH538" s="62">
        <v>295637.127981313</v>
      </c>
      <c r="AI538" s="84">
        <v>0.0025426027402159265</v>
      </c>
    </row>
    <row r="539" spans="1:35" ht="16.5" customHeight="1">
      <c r="A539" s="75" t="s">
        <v>301</v>
      </c>
      <c r="B539" s="62">
        <v>0</v>
      </c>
      <c r="C539" s="84"/>
      <c r="D539" s="62">
        <v>0</v>
      </c>
      <c r="E539" s="84"/>
      <c r="F539" s="62">
        <v>0</v>
      </c>
      <c r="G539" s="84"/>
      <c r="H539" s="62">
        <v>0</v>
      </c>
      <c r="I539" s="84"/>
      <c r="J539" s="62">
        <v>0</v>
      </c>
      <c r="K539" s="84"/>
      <c r="L539" s="62">
        <v>0</v>
      </c>
      <c r="M539" s="84"/>
      <c r="N539" s="62">
        <v>295637.127981313</v>
      </c>
      <c r="O539" s="84">
        <v>0.01032302561530407</v>
      </c>
      <c r="P539" s="62">
        <v>0</v>
      </c>
      <c r="Q539" s="84"/>
      <c r="R539" s="62">
        <v>0</v>
      </c>
      <c r="S539" s="84"/>
      <c r="T539" s="62">
        <v>0</v>
      </c>
      <c r="U539" s="84"/>
      <c r="V539" s="62">
        <v>0</v>
      </c>
      <c r="W539" s="84"/>
      <c r="X539" s="62">
        <v>0</v>
      </c>
      <c r="Y539" s="84"/>
      <c r="Z539" s="62">
        <v>0</v>
      </c>
      <c r="AA539" s="84"/>
      <c r="AB539" s="62">
        <v>0</v>
      </c>
      <c r="AC539" s="84"/>
      <c r="AD539" s="62">
        <v>0</v>
      </c>
      <c r="AE539" s="84"/>
      <c r="AF539" s="62">
        <v>0</v>
      </c>
      <c r="AG539" s="84"/>
      <c r="AH539" s="62">
        <v>295637.127981313</v>
      </c>
      <c r="AI539" s="84">
        <v>0.0025426027402159265</v>
      </c>
    </row>
    <row r="540" spans="1:35" ht="16.5" customHeight="1">
      <c r="A540" s="56" t="s">
        <v>398</v>
      </c>
      <c r="B540" s="62">
        <v>0</v>
      </c>
      <c r="C540" s="84"/>
      <c r="D540" s="62">
        <v>0</v>
      </c>
      <c r="E540" s="84"/>
      <c r="F540" s="62">
        <v>0</v>
      </c>
      <c r="G540" s="84"/>
      <c r="H540" s="62">
        <v>0</v>
      </c>
      <c r="I540" s="84"/>
      <c r="J540" s="62">
        <v>0</v>
      </c>
      <c r="K540" s="84"/>
      <c r="L540" s="62">
        <v>0</v>
      </c>
      <c r="M540" s="84"/>
      <c r="N540" s="62">
        <v>38701.371077036594</v>
      </c>
      <c r="O540" s="84">
        <v>0.0013513703360049213</v>
      </c>
      <c r="P540" s="62">
        <v>0</v>
      </c>
      <c r="Q540" s="84"/>
      <c r="R540" s="62">
        <v>0</v>
      </c>
      <c r="S540" s="84"/>
      <c r="T540" s="62">
        <v>0</v>
      </c>
      <c r="U540" s="84"/>
      <c r="V540" s="62">
        <v>112475.85826399499</v>
      </c>
      <c r="W540" s="84">
        <v>0.007211447221855466</v>
      </c>
      <c r="X540" s="62">
        <v>18141.2669984485</v>
      </c>
      <c r="Y540" s="84">
        <v>0.004845233954792388</v>
      </c>
      <c r="Z540" s="62">
        <v>0</v>
      </c>
      <c r="AA540" s="84"/>
      <c r="AB540" s="62">
        <v>0</v>
      </c>
      <c r="AC540" s="84"/>
      <c r="AD540" s="62">
        <v>0</v>
      </c>
      <c r="AE540" s="84"/>
      <c r="AF540" s="62">
        <v>0</v>
      </c>
      <c r="AG540" s="84"/>
      <c r="AH540" s="62">
        <v>169318.49633948007</v>
      </c>
      <c r="AI540" s="84">
        <v>0.0014562097653350718</v>
      </c>
    </row>
    <row r="541" spans="1:35" ht="16.5" customHeight="1">
      <c r="A541" s="75" t="s">
        <v>301</v>
      </c>
      <c r="B541" s="62">
        <v>0</v>
      </c>
      <c r="C541" s="84"/>
      <c r="D541" s="62">
        <v>0</v>
      </c>
      <c r="E541" s="84"/>
      <c r="F541" s="62">
        <v>0</v>
      </c>
      <c r="G541" s="84"/>
      <c r="H541" s="62">
        <v>0</v>
      </c>
      <c r="I541" s="84"/>
      <c r="J541" s="62">
        <v>0</v>
      </c>
      <c r="K541" s="84"/>
      <c r="L541" s="62">
        <v>0</v>
      </c>
      <c r="M541" s="84"/>
      <c r="N541" s="62">
        <v>38701.371077036594</v>
      </c>
      <c r="O541" s="84">
        <v>0.0013513703360049213</v>
      </c>
      <c r="P541" s="62">
        <v>0</v>
      </c>
      <c r="Q541" s="84"/>
      <c r="R541" s="62">
        <v>0</v>
      </c>
      <c r="S541" s="84"/>
      <c r="T541" s="62">
        <v>0</v>
      </c>
      <c r="U541" s="84"/>
      <c r="V541" s="62">
        <v>112475.85826399499</v>
      </c>
      <c r="W541" s="84">
        <v>0.007211447221855466</v>
      </c>
      <c r="X541" s="62">
        <v>18141.2669984485</v>
      </c>
      <c r="Y541" s="84">
        <v>0.004845233954792388</v>
      </c>
      <c r="Z541" s="62">
        <v>0</v>
      </c>
      <c r="AA541" s="84"/>
      <c r="AB541" s="62">
        <v>0</v>
      </c>
      <c r="AC541" s="84"/>
      <c r="AD541" s="62">
        <v>0</v>
      </c>
      <c r="AE541" s="84"/>
      <c r="AF541" s="62">
        <v>0</v>
      </c>
      <c r="AG541" s="84"/>
      <c r="AH541" s="62">
        <v>169318.49633948007</v>
      </c>
      <c r="AI541" s="84">
        <v>0.0014562097653350718</v>
      </c>
    </row>
    <row r="542" spans="1:35" ht="16.5" customHeight="1">
      <c r="A542" s="56" t="s">
        <v>399</v>
      </c>
      <c r="B542" s="62">
        <v>0</v>
      </c>
      <c r="C542" s="84"/>
      <c r="D542" s="62">
        <v>0</v>
      </c>
      <c r="E542" s="84"/>
      <c r="F542" s="62">
        <v>0</v>
      </c>
      <c r="G542" s="84"/>
      <c r="H542" s="62">
        <v>0</v>
      </c>
      <c r="I542" s="84"/>
      <c r="J542" s="62">
        <v>0</v>
      </c>
      <c r="K542" s="84"/>
      <c r="L542" s="62">
        <v>0</v>
      </c>
      <c r="M542" s="84"/>
      <c r="N542" s="62">
        <v>32148.3432998305</v>
      </c>
      <c r="O542" s="84">
        <v>0.001122552412952396</v>
      </c>
      <c r="P542" s="62">
        <v>0</v>
      </c>
      <c r="Q542" s="84"/>
      <c r="R542" s="62">
        <v>0</v>
      </c>
      <c r="S542" s="84"/>
      <c r="T542" s="62">
        <v>0</v>
      </c>
      <c r="U542" s="84"/>
      <c r="V542" s="62">
        <v>93431.1240517089</v>
      </c>
      <c r="W542" s="84">
        <v>0.005990384340042981</v>
      </c>
      <c r="X542" s="62">
        <v>15069.5361746613</v>
      </c>
      <c r="Y542" s="84">
        <v>0.004024825187936744</v>
      </c>
      <c r="Z542" s="62">
        <v>0</v>
      </c>
      <c r="AA542" s="84"/>
      <c r="AB542" s="62">
        <v>0</v>
      </c>
      <c r="AC542" s="84"/>
      <c r="AD542" s="62">
        <v>0</v>
      </c>
      <c r="AE542" s="84"/>
      <c r="AF542" s="62">
        <v>0</v>
      </c>
      <c r="AG542" s="84"/>
      <c r="AH542" s="62">
        <v>140649.00352620071</v>
      </c>
      <c r="AI542" s="84">
        <v>0.0012096401565535502</v>
      </c>
    </row>
    <row r="543" spans="1:35" ht="16.5" customHeight="1">
      <c r="A543" s="75" t="s">
        <v>301</v>
      </c>
      <c r="B543" s="62">
        <v>0</v>
      </c>
      <c r="C543" s="84"/>
      <c r="D543" s="62">
        <v>0</v>
      </c>
      <c r="E543" s="84"/>
      <c r="F543" s="62">
        <v>0</v>
      </c>
      <c r="G543" s="84"/>
      <c r="H543" s="62">
        <v>0</v>
      </c>
      <c r="I543" s="84"/>
      <c r="J543" s="62">
        <v>0</v>
      </c>
      <c r="K543" s="84"/>
      <c r="L543" s="62">
        <v>0</v>
      </c>
      <c r="M543" s="84"/>
      <c r="N543" s="62">
        <v>32148.3432998305</v>
      </c>
      <c r="O543" s="84">
        <v>0.001122552412952396</v>
      </c>
      <c r="P543" s="62">
        <v>0</v>
      </c>
      <c r="Q543" s="84"/>
      <c r="R543" s="62">
        <v>0</v>
      </c>
      <c r="S543" s="84"/>
      <c r="T543" s="62">
        <v>0</v>
      </c>
      <c r="U543" s="84"/>
      <c r="V543" s="62">
        <v>93431.1240517089</v>
      </c>
      <c r="W543" s="84">
        <v>0.005990384340042981</v>
      </c>
      <c r="X543" s="62">
        <v>15069.5361746613</v>
      </c>
      <c r="Y543" s="84">
        <v>0.004024825187936744</v>
      </c>
      <c r="Z543" s="62">
        <v>0</v>
      </c>
      <c r="AA543" s="84"/>
      <c r="AB543" s="62">
        <v>0</v>
      </c>
      <c r="AC543" s="84"/>
      <c r="AD543" s="62">
        <v>0</v>
      </c>
      <c r="AE543" s="84"/>
      <c r="AF543" s="62">
        <v>0</v>
      </c>
      <c r="AG543" s="84"/>
      <c r="AH543" s="62">
        <v>140649.00352620071</v>
      </c>
      <c r="AI543" s="84">
        <v>0.0012096401565535502</v>
      </c>
    </row>
    <row r="544" spans="1:35" ht="16.5" customHeight="1">
      <c r="A544" s="56" t="s">
        <v>400</v>
      </c>
      <c r="B544" s="62">
        <v>0</v>
      </c>
      <c r="C544" s="84"/>
      <c r="D544" s="62">
        <v>0</v>
      </c>
      <c r="E544" s="84"/>
      <c r="F544" s="62">
        <v>0</v>
      </c>
      <c r="G544" s="84"/>
      <c r="H544" s="62">
        <v>0</v>
      </c>
      <c r="I544" s="84"/>
      <c r="J544" s="62">
        <v>0</v>
      </c>
      <c r="K544" s="84"/>
      <c r="L544" s="62">
        <v>0</v>
      </c>
      <c r="M544" s="84"/>
      <c r="N544" s="62">
        <v>131098.138195346</v>
      </c>
      <c r="O544" s="84">
        <v>0.004577670768046335</v>
      </c>
      <c r="P544" s="62">
        <v>0</v>
      </c>
      <c r="Q544" s="84"/>
      <c r="R544" s="62">
        <v>0</v>
      </c>
      <c r="S544" s="84"/>
      <c r="T544" s="62">
        <v>0</v>
      </c>
      <c r="U544" s="84"/>
      <c r="V544" s="62">
        <v>0</v>
      </c>
      <c r="W544" s="84"/>
      <c r="X544" s="62">
        <v>0</v>
      </c>
      <c r="Y544" s="84"/>
      <c r="Z544" s="62">
        <v>0</v>
      </c>
      <c r="AA544" s="84"/>
      <c r="AB544" s="62">
        <v>0</v>
      </c>
      <c r="AC544" s="84"/>
      <c r="AD544" s="62">
        <v>0</v>
      </c>
      <c r="AE544" s="84"/>
      <c r="AF544" s="62">
        <v>0</v>
      </c>
      <c r="AG544" s="84"/>
      <c r="AH544" s="62">
        <v>131098.138195346</v>
      </c>
      <c r="AI544" s="84">
        <v>0.0011274987268641119</v>
      </c>
    </row>
    <row r="545" spans="1:35" ht="16.5" customHeight="1">
      <c r="A545" s="75" t="s">
        <v>301</v>
      </c>
      <c r="B545" s="62">
        <v>0</v>
      </c>
      <c r="C545" s="84"/>
      <c r="D545" s="62">
        <v>0</v>
      </c>
      <c r="E545" s="84"/>
      <c r="F545" s="62">
        <v>0</v>
      </c>
      <c r="G545" s="84"/>
      <c r="H545" s="62">
        <v>0</v>
      </c>
      <c r="I545" s="84"/>
      <c r="J545" s="62">
        <v>0</v>
      </c>
      <c r="K545" s="84"/>
      <c r="L545" s="62">
        <v>0</v>
      </c>
      <c r="M545" s="84"/>
      <c r="N545" s="62">
        <v>131098.138195346</v>
      </c>
      <c r="O545" s="84">
        <v>0.004577670768046335</v>
      </c>
      <c r="P545" s="62">
        <v>0</v>
      </c>
      <c r="Q545" s="84"/>
      <c r="R545" s="62">
        <v>0</v>
      </c>
      <c r="S545" s="84"/>
      <c r="T545" s="62">
        <v>0</v>
      </c>
      <c r="U545" s="84"/>
      <c r="V545" s="62">
        <v>0</v>
      </c>
      <c r="W545" s="84"/>
      <c r="X545" s="62">
        <v>0</v>
      </c>
      <c r="Y545" s="84"/>
      <c r="Z545" s="62">
        <v>0</v>
      </c>
      <c r="AA545" s="84"/>
      <c r="AB545" s="62">
        <v>0</v>
      </c>
      <c r="AC545" s="84"/>
      <c r="AD545" s="62">
        <v>0</v>
      </c>
      <c r="AE545" s="84"/>
      <c r="AF545" s="62">
        <v>0</v>
      </c>
      <c r="AG545" s="84"/>
      <c r="AH545" s="62">
        <v>131098.138195346</v>
      </c>
      <c r="AI545" s="84">
        <v>0.0011274987268641119</v>
      </c>
    </row>
    <row r="546" spans="1:35" ht="16.5" customHeight="1">
      <c r="A546" s="56" t="s">
        <v>401</v>
      </c>
      <c r="B546" s="62">
        <v>0</v>
      </c>
      <c r="C546" s="84"/>
      <c r="D546" s="62">
        <v>0</v>
      </c>
      <c r="E546" s="84"/>
      <c r="F546" s="62">
        <v>0</v>
      </c>
      <c r="G546" s="84"/>
      <c r="H546" s="62">
        <v>0</v>
      </c>
      <c r="I546" s="84"/>
      <c r="J546" s="62">
        <v>0</v>
      </c>
      <c r="K546" s="84"/>
      <c r="L546" s="62">
        <v>0</v>
      </c>
      <c r="M546" s="84"/>
      <c r="N546" s="62">
        <v>0</v>
      </c>
      <c r="O546" s="84"/>
      <c r="P546" s="62">
        <v>0</v>
      </c>
      <c r="Q546" s="84"/>
      <c r="R546" s="62">
        <v>0</v>
      </c>
      <c r="S546" s="84"/>
      <c r="T546" s="62">
        <v>0</v>
      </c>
      <c r="U546" s="84"/>
      <c r="V546" s="62">
        <v>0</v>
      </c>
      <c r="W546" s="84"/>
      <c r="X546" s="62">
        <v>0</v>
      </c>
      <c r="Y546" s="84"/>
      <c r="Z546" s="62">
        <v>0</v>
      </c>
      <c r="AA546" s="84"/>
      <c r="AB546" s="62">
        <v>0</v>
      </c>
      <c r="AC546" s="84"/>
      <c r="AD546" s="62">
        <v>211866.374979318</v>
      </c>
      <c r="AE546" s="84">
        <v>0.008915340966004003</v>
      </c>
      <c r="AF546" s="62">
        <v>0</v>
      </c>
      <c r="AG546" s="84"/>
      <c r="AH546" s="62">
        <v>211866.374979318</v>
      </c>
      <c r="AI546" s="84">
        <v>0.0018221392869710168</v>
      </c>
    </row>
    <row r="547" spans="1:35" ht="16.5" customHeight="1">
      <c r="A547" s="75" t="s">
        <v>301</v>
      </c>
      <c r="B547" s="62">
        <v>0</v>
      </c>
      <c r="C547" s="84"/>
      <c r="D547" s="62">
        <v>0</v>
      </c>
      <c r="E547" s="84"/>
      <c r="F547" s="62">
        <v>0</v>
      </c>
      <c r="G547" s="84"/>
      <c r="H547" s="62">
        <v>0</v>
      </c>
      <c r="I547" s="84"/>
      <c r="J547" s="62">
        <v>0</v>
      </c>
      <c r="K547" s="84"/>
      <c r="L547" s="62">
        <v>0</v>
      </c>
      <c r="M547" s="84"/>
      <c r="N547" s="62">
        <v>0</v>
      </c>
      <c r="O547" s="84"/>
      <c r="P547" s="62">
        <v>0</v>
      </c>
      <c r="Q547" s="84"/>
      <c r="R547" s="62">
        <v>0</v>
      </c>
      <c r="S547" s="84"/>
      <c r="T547" s="62">
        <v>0</v>
      </c>
      <c r="U547" s="84"/>
      <c r="V547" s="62">
        <v>0</v>
      </c>
      <c r="W547" s="84"/>
      <c r="X547" s="62">
        <v>0</v>
      </c>
      <c r="Y547" s="84"/>
      <c r="Z547" s="62">
        <v>0</v>
      </c>
      <c r="AA547" s="84"/>
      <c r="AB547" s="62">
        <v>0</v>
      </c>
      <c r="AC547" s="84"/>
      <c r="AD547" s="62">
        <v>211866.374979318</v>
      </c>
      <c r="AE547" s="84">
        <v>0.008915340966004003</v>
      </c>
      <c r="AF547" s="62">
        <v>0</v>
      </c>
      <c r="AG547" s="84"/>
      <c r="AH547" s="62">
        <v>211866.374979318</v>
      </c>
      <c r="AI547" s="84">
        <v>0.0018221392869710168</v>
      </c>
    </row>
    <row r="548" spans="1:35" ht="16.5" customHeight="1">
      <c r="A548" s="56" t="s">
        <v>402</v>
      </c>
      <c r="B548" s="62">
        <v>0</v>
      </c>
      <c r="C548" s="84"/>
      <c r="D548" s="62">
        <v>0</v>
      </c>
      <c r="E548" s="84"/>
      <c r="F548" s="62">
        <v>0</v>
      </c>
      <c r="G548" s="84"/>
      <c r="H548" s="62">
        <v>0</v>
      </c>
      <c r="I548" s="84"/>
      <c r="J548" s="62">
        <v>0</v>
      </c>
      <c r="K548" s="84"/>
      <c r="L548" s="62">
        <v>0</v>
      </c>
      <c r="M548" s="84"/>
      <c r="N548" s="62">
        <v>0</v>
      </c>
      <c r="O548" s="84"/>
      <c r="P548" s="62">
        <v>0</v>
      </c>
      <c r="Q548" s="84"/>
      <c r="R548" s="62">
        <v>0</v>
      </c>
      <c r="S548" s="84"/>
      <c r="T548" s="62">
        <v>0</v>
      </c>
      <c r="U548" s="84"/>
      <c r="V548" s="62">
        <v>0</v>
      </c>
      <c r="W548" s="84"/>
      <c r="X548" s="62">
        <v>0</v>
      </c>
      <c r="Y548" s="84"/>
      <c r="Z548" s="62">
        <v>0</v>
      </c>
      <c r="AA548" s="84"/>
      <c r="AB548" s="62">
        <v>0</v>
      </c>
      <c r="AC548" s="84"/>
      <c r="AD548" s="62">
        <v>263886.400790906</v>
      </c>
      <c r="AE548" s="84">
        <v>0.011104344611419228</v>
      </c>
      <c r="AF548" s="62">
        <v>0</v>
      </c>
      <c r="AG548" s="84"/>
      <c r="AH548" s="62">
        <v>263886.400790906</v>
      </c>
      <c r="AI548" s="84">
        <v>0.00226953322926032</v>
      </c>
    </row>
    <row r="549" spans="1:35" ht="16.5" customHeight="1">
      <c r="A549" s="75" t="s">
        <v>301</v>
      </c>
      <c r="B549" s="62">
        <v>0</v>
      </c>
      <c r="C549" s="84"/>
      <c r="D549" s="62">
        <v>0</v>
      </c>
      <c r="E549" s="84"/>
      <c r="F549" s="62">
        <v>0</v>
      </c>
      <c r="G549" s="84"/>
      <c r="H549" s="62">
        <v>0</v>
      </c>
      <c r="I549" s="84"/>
      <c r="J549" s="62">
        <v>0</v>
      </c>
      <c r="K549" s="84"/>
      <c r="L549" s="62">
        <v>0</v>
      </c>
      <c r="M549" s="84"/>
      <c r="N549" s="62">
        <v>0</v>
      </c>
      <c r="O549" s="84"/>
      <c r="P549" s="62">
        <v>0</v>
      </c>
      <c r="Q549" s="84"/>
      <c r="R549" s="62">
        <v>0</v>
      </c>
      <c r="S549" s="84"/>
      <c r="T549" s="62">
        <v>0</v>
      </c>
      <c r="U549" s="84"/>
      <c r="V549" s="62">
        <v>0</v>
      </c>
      <c r="W549" s="84"/>
      <c r="X549" s="62">
        <v>0</v>
      </c>
      <c r="Y549" s="84"/>
      <c r="Z549" s="62">
        <v>0</v>
      </c>
      <c r="AA549" s="84"/>
      <c r="AB549" s="62">
        <v>0</v>
      </c>
      <c r="AC549" s="84"/>
      <c r="AD549" s="62">
        <v>263886.400790906</v>
      </c>
      <c r="AE549" s="84">
        <v>0.011104344611419228</v>
      </c>
      <c r="AF549" s="62">
        <v>0</v>
      </c>
      <c r="AG549" s="84"/>
      <c r="AH549" s="62">
        <v>263886.400790906</v>
      </c>
      <c r="AI549" s="84">
        <v>0.00226953322926032</v>
      </c>
    </row>
    <row r="550" spans="1:35" ht="16.5" customHeight="1">
      <c r="A550" s="56" t="s">
        <v>403</v>
      </c>
      <c r="B550" s="62">
        <v>0</v>
      </c>
      <c r="C550" s="84"/>
      <c r="D550" s="62">
        <v>15589.465741330101</v>
      </c>
      <c r="E550" s="84">
        <v>0.014169144285094266</v>
      </c>
      <c r="F550" s="62">
        <v>198.6175055241</v>
      </c>
      <c r="G550" s="84">
        <v>2.146003809103628E-05</v>
      </c>
      <c r="H550" s="62">
        <v>0</v>
      </c>
      <c r="I550" s="84"/>
      <c r="J550" s="62">
        <v>0</v>
      </c>
      <c r="K550" s="84"/>
      <c r="L550" s="62">
        <v>49781.895542246</v>
      </c>
      <c r="M550" s="84">
        <v>0.0069925867902366256</v>
      </c>
      <c r="N550" s="62">
        <v>0.46691673</v>
      </c>
      <c r="O550" s="84">
        <v>1.6303748439569075E-08</v>
      </c>
      <c r="P550" s="62">
        <v>0</v>
      </c>
      <c r="Q550" s="84"/>
      <c r="R550" s="62">
        <v>0</v>
      </c>
      <c r="S550" s="84"/>
      <c r="T550" s="62">
        <v>0</v>
      </c>
      <c r="U550" s="84"/>
      <c r="V550" s="62">
        <v>0</v>
      </c>
      <c r="W550" s="84"/>
      <c r="X550" s="62">
        <v>0</v>
      </c>
      <c r="Y550" s="84"/>
      <c r="Z550" s="62">
        <v>0</v>
      </c>
      <c r="AA550" s="84"/>
      <c r="AB550" s="62">
        <v>0</v>
      </c>
      <c r="AC550" s="84"/>
      <c r="AD550" s="62">
        <v>0</v>
      </c>
      <c r="AE550" s="84"/>
      <c r="AF550" s="62">
        <v>0</v>
      </c>
      <c r="AG550" s="84"/>
      <c r="AH550" s="62">
        <v>65570.4457058302</v>
      </c>
      <c r="AI550" s="84">
        <v>0.0005639332111877426</v>
      </c>
    </row>
    <row r="551" spans="1:35" ht="16.5" customHeight="1">
      <c r="A551" s="75" t="s">
        <v>88</v>
      </c>
      <c r="B551" s="62">
        <v>0</v>
      </c>
      <c r="C551" s="84"/>
      <c r="D551" s="62">
        <v>15589.465741330101</v>
      </c>
      <c r="E551" s="84">
        <v>0.014169144285094266</v>
      </c>
      <c r="F551" s="62">
        <v>198.6175055241</v>
      </c>
      <c r="G551" s="84">
        <v>2.146003809103628E-05</v>
      </c>
      <c r="H551" s="62">
        <v>0</v>
      </c>
      <c r="I551" s="84"/>
      <c r="J551" s="62">
        <v>0</v>
      </c>
      <c r="K551" s="84"/>
      <c r="L551" s="62">
        <v>49781.895542246</v>
      </c>
      <c r="M551" s="84">
        <v>0.0069925867902366256</v>
      </c>
      <c r="N551" s="62">
        <v>0.46691673</v>
      </c>
      <c r="O551" s="84">
        <v>1.6303748439569075E-08</v>
      </c>
      <c r="P551" s="62">
        <v>0</v>
      </c>
      <c r="Q551" s="84"/>
      <c r="R551" s="62">
        <v>0</v>
      </c>
      <c r="S551" s="84"/>
      <c r="T551" s="62">
        <v>0</v>
      </c>
      <c r="U551" s="84"/>
      <c r="V551" s="62">
        <v>0</v>
      </c>
      <c r="W551" s="84"/>
      <c r="X551" s="62">
        <v>0</v>
      </c>
      <c r="Y551" s="84"/>
      <c r="Z551" s="62">
        <v>0</v>
      </c>
      <c r="AA551" s="84"/>
      <c r="AB551" s="62">
        <v>0</v>
      </c>
      <c r="AC551" s="84"/>
      <c r="AD551" s="62">
        <v>0</v>
      </c>
      <c r="AE551" s="84"/>
      <c r="AF551" s="62">
        <v>0</v>
      </c>
      <c r="AG551" s="84"/>
      <c r="AH551" s="62">
        <v>65570.4457058302</v>
      </c>
      <c r="AI551" s="84">
        <v>0.0005639332111877426</v>
      </c>
    </row>
    <row r="552" spans="1:35" ht="16.5" customHeight="1">
      <c r="A552" s="56" t="s">
        <v>404</v>
      </c>
      <c r="B552" s="62">
        <v>0</v>
      </c>
      <c r="C552" s="84"/>
      <c r="D552" s="62">
        <v>0</v>
      </c>
      <c r="E552" s="84"/>
      <c r="F552" s="62">
        <v>56582.948075172295</v>
      </c>
      <c r="G552" s="84">
        <v>0.006113621343658388</v>
      </c>
      <c r="H552" s="62">
        <v>14145.739718304001</v>
      </c>
      <c r="I552" s="84">
        <v>0.004232783742431814</v>
      </c>
      <c r="J552" s="62">
        <v>0</v>
      </c>
      <c r="K552" s="84"/>
      <c r="L552" s="62">
        <v>0</v>
      </c>
      <c r="M552" s="84"/>
      <c r="N552" s="62">
        <v>398192.408618568</v>
      </c>
      <c r="O552" s="84">
        <v>0.013904039935907265</v>
      </c>
      <c r="P552" s="62">
        <v>44243.60466505511</v>
      </c>
      <c r="Q552" s="84">
        <v>0.010855077959863887</v>
      </c>
      <c r="R552" s="62">
        <v>0</v>
      </c>
      <c r="S552" s="84"/>
      <c r="T552" s="62">
        <v>0</v>
      </c>
      <c r="U552" s="84"/>
      <c r="V552" s="62">
        <v>176781.55392180601</v>
      </c>
      <c r="W552" s="84">
        <v>0.011334439812963816</v>
      </c>
      <c r="X552" s="62">
        <v>0</v>
      </c>
      <c r="Y552" s="84"/>
      <c r="Z552" s="62">
        <v>0</v>
      </c>
      <c r="AA552" s="84"/>
      <c r="AB552" s="62">
        <v>0</v>
      </c>
      <c r="AC552" s="84"/>
      <c r="AD552" s="62">
        <v>141425.25198989498</v>
      </c>
      <c r="AE552" s="84">
        <v>0.005951177211655376</v>
      </c>
      <c r="AF552" s="62">
        <v>141425.248195988</v>
      </c>
      <c r="AG552" s="84">
        <v>0.038894919727104245</v>
      </c>
      <c r="AH552" s="62">
        <v>972796.7551847885</v>
      </c>
      <c r="AI552" s="84">
        <v>0.008366458273679173</v>
      </c>
    </row>
    <row r="553" spans="1:35" ht="16.5" customHeight="1">
      <c r="A553" s="75" t="s">
        <v>301</v>
      </c>
      <c r="B553" s="62">
        <v>0</v>
      </c>
      <c r="C553" s="84"/>
      <c r="D553" s="62">
        <v>0</v>
      </c>
      <c r="E553" s="84"/>
      <c r="F553" s="62">
        <v>56582.948075172295</v>
      </c>
      <c r="G553" s="84">
        <v>0.006113621343658388</v>
      </c>
      <c r="H553" s="62">
        <v>14145.739718304001</v>
      </c>
      <c r="I553" s="84">
        <v>0.004232783742431814</v>
      </c>
      <c r="J553" s="62">
        <v>0</v>
      </c>
      <c r="K553" s="84"/>
      <c r="L553" s="62">
        <v>0</v>
      </c>
      <c r="M553" s="84"/>
      <c r="N553" s="62">
        <v>398192.408618568</v>
      </c>
      <c r="O553" s="84">
        <v>0.013904039935907265</v>
      </c>
      <c r="P553" s="62">
        <v>44243.60466505511</v>
      </c>
      <c r="Q553" s="84">
        <v>0.010855077959863887</v>
      </c>
      <c r="R553" s="62">
        <v>0</v>
      </c>
      <c r="S553" s="84"/>
      <c r="T553" s="62">
        <v>0</v>
      </c>
      <c r="U553" s="84"/>
      <c r="V553" s="62">
        <v>176781.55392180601</v>
      </c>
      <c r="W553" s="84">
        <v>0.011334439812963816</v>
      </c>
      <c r="X553" s="62">
        <v>0</v>
      </c>
      <c r="Y553" s="84"/>
      <c r="Z553" s="62">
        <v>0</v>
      </c>
      <c r="AA553" s="84"/>
      <c r="AB553" s="62">
        <v>0</v>
      </c>
      <c r="AC553" s="84"/>
      <c r="AD553" s="62">
        <v>141425.25198989498</v>
      </c>
      <c r="AE553" s="84">
        <v>0.005951177211655376</v>
      </c>
      <c r="AF553" s="62">
        <v>141425.248195988</v>
      </c>
      <c r="AG553" s="84">
        <v>0.038894919727104245</v>
      </c>
      <c r="AH553" s="62">
        <v>972796.7551847885</v>
      </c>
      <c r="AI553" s="84">
        <v>0.008366458273679173</v>
      </c>
    </row>
    <row r="554" spans="1:35" ht="16.5" customHeight="1">
      <c r="A554" s="56" t="s">
        <v>405</v>
      </c>
      <c r="B554" s="62">
        <v>0</v>
      </c>
      <c r="C554" s="84"/>
      <c r="D554" s="62">
        <v>0</v>
      </c>
      <c r="E554" s="84"/>
      <c r="F554" s="62">
        <v>27780.313305944303</v>
      </c>
      <c r="G554" s="84">
        <v>0.0030015812561604675</v>
      </c>
      <c r="H554" s="62">
        <v>9357.775581066</v>
      </c>
      <c r="I554" s="84">
        <v>0.0028000967876998764</v>
      </c>
      <c r="J554" s="62">
        <v>0</v>
      </c>
      <c r="K554" s="84"/>
      <c r="L554" s="62">
        <v>0</v>
      </c>
      <c r="M554" s="84"/>
      <c r="N554" s="62">
        <v>0</v>
      </c>
      <c r="O554" s="84"/>
      <c r="P554" s="62">
        <v>0</v>
      </c>
      <c r="Q554" s="84"/>
      <c r="R554" s="62">
        <v>0</v>
      </c>
      <c r="S554" s="84"/>
      <c r="T554" s="62">
        <v>0</v>
      </c>
      <c r="U554" s="84"/>
      <c r="V554" s="62">
        <v>147607.47010031802</v>
      </c>
      <c r="W554" s="84">
        <v>0.009463928496385618</v>
      </c>
      <c r="X554" s="62">
        <v>0</v>
      </c>
      <c r="Y554" s="84"/>
      <c r="Z554" s="62">
        <v>0</v>
      </c>
      <c r="AA554" s="84"/>
      <c r="AB554" s="62">
        <v>0</v>
      </c>
      <c r="AC554" s="84"/>
      <c r="AD554" s="62">
        <v>0</v>
      </c>
      <c r="AE554" s="84"/>
      <c r="AF554" s="62">
        <v>0</v>
      </c>
      <c r="AG554" s="84"/>
      <c r="AH554" s="62">
        <v>184745.55898732832</v>
      </c>
      <c r="AI554" s="84">
        <v>0.001588888945483179</v>
      </c>
    </row>
    <row r="555" spans="1:35" ht="16.5" customHeight="1">
      <c r="A555" s="75" t="s">
        <v>301</v>
      </c>
      <c r="B555" s="62">
        <v>0</v>
      </c>
      <c r="C555" s="84"/>
      <c r="D555" s="62">
        <v>0</v>
      </c>
      <c r="E555" s="84"/>
      <c r="F555" s="62">
        <v>27780.313305944303</v>
      </c>
      <c r="G555" s="84">
        <v>0.0030015812561604675</v>
      </c>
      <c r="H555" s="62">
        <v>9357.775581066</v>
      </c>
      <c r="I555" s="84">
        <v>0.0028000967876998764</v>
      </c>
      <c r="J555" s="62">
        <v>0</v>
      </c>
      <c r="K555" s="84"/>
      <c r="L555" s="62">
        <v>0</v>
      </c>
      <c r="M555" s="84"/>
      <c r="N555" s="62">
        <v>0</v>
      </c>
      <c r="O555" s="84"/>
      <c r="P555" s="62">
        <v>0</v>
      </c>
      <c r="Q555" s="84"/>
      <c r="R555" s="62">
        <v>0</v>
      </c>
      <c r="S555" s="84"/>
      <c r="T555" s="62">
        <v>0</v>
      </c>
      <c r="U555" s="84"/>
      <c r="V555" s="62">
        <v>147607.47010031802</v>
      </c>
      <c r="W555" s="84">
        <v>0.009463928496385618</v>
      </c>
      <c r="X555" s="62">
        <v>0</v>
      </c>
      <c r="Y555" s="84"/>
      <c r="Z555" s="62">
        <v>0</v>
      </c>
      <c r="AA555" s="84"/>
      <c r="AB555" s="62">
        <v>0</v>
      </c>
      <c r="AC555" s="84"/>
      <c r="AD555" s="62">
        <v>0</v>
      </c>
      <c r="AE555" s="84"/>
      <c r="AF555" s="62">
        <v>0</v>
      </c>
      <c r="AG555" s="84"/>
      <c r="AH555" s="62">
        <v>184745.55898732832</v>
      </c>
      <c r="AI555" s="84">
        <v>0.001588888945483179</v>
      </c>
    </row>
    <row r="556" spans="1:35" ht="16.5" customHeight="1">
      <c r="A556" s="56" t="s">
        <v>406</v>
      </c>
      <c r="B556" s="62">
        <v>0</v>
      </c>
      <c r="C556" s="84"/>
      <c r="D556" s="62">
        <v>567.7610739256</v>
      </c>
      <c r="E556" s="84">
        <v>0.0005160336286948036</v>
      </c>
      <c r="F556" s="62">
        <v>0</v>
      </c>
      <c r="G556" s="84"/>
      <c r="H556" s="62">
        <v>0</v>
      </c>
      <c r="I556" s="84"/>
      <c r="J556" s="62">
        <v>0</v>
      </c>
      <c r="K556" s="84"/>
      <c r="L556" s="62">
        <v>51.9001846831</v>
      </c>
      <c r="M556" s="84">
        <v>7.290131118408447E-06</v>
      </c>
      <c r="N556" s="62">
        <v>46.3854248031</v>
      </c>
      <c r="O556" s="84">
        <v>1.619681302171996E-06</v>
      </c>
      <c r="P556" s="62">
        <v>0</v>
      </c>
      <c r="Q556" s="84"/>
      <c r="R556" s="62">
        <v>0</v>
      </c>
      <c r="S556" s="84"/>
      <c r="T556" s="62">
        <v>0</v>
      </c>
      <c r="U556" s="84"/>
      <c r="V556" s="62">
        <v>0</v>
      </c>
      <c r="W556" s="84"/>
      <c r="X556" s="62">
        <v>0</v>
      </c>
      <c r="Y556" s="84"/>
      <c r="Z556" s="62">
        <v>0</v>
      </c>
      <c r="AA556" s="84"/>
      <c r="AB556" s="62">
        <v>0</v>
      </c>
      <c r="AC556" s="84"/>
      <c r="AD556" s="62">
        <v>0</v>
      </c>
      <c r="AE556" s="84"/>
      <c r="AF556" s="62">
        <v>0</v>
      </c>
      <c r="AG556" s="84"/>
      <c r="AH556" s="62">
        <v>666.0466834118</v>
      </c>
      <c r="AI556" s="84">
        <v>5.728279576784472E-06</v>
      </c>
    </row>
    <row r="557" spans="1:35" ht="16.5" customHeight="1">
      <c r="A557" s="75" t="s">
        <v>88</v>
      </c>
      <c r="B557" s="62">
        <v>0</v>
      </c>
      <c r="C557" s="84"/>
      <c r="D557" s="62">
        <v>567.7610739256</v>
      </c>
      <c r="E557" s="84">
        <v>0.0005160336286948036</v>
      </c>
      <c r="F557" s="62">
        <v>0</v>
      </c>
      <c r="G557" s="84"/>
      <c r="H557" s="62">
        <v>0</v>
      </c>
      <c r="I557" s="84"/>
      <c r="J557" s="62">
        <v>0</v>
      </c>
      <c r="K557" s="84"/>
      <c r="L557" s="62">
        <v>51.9001846831</v>
      </c>
      <c r="M557" s="84">
        <v>7.290131118408447E-06</v>
      </c>
      <c r="N557" s="62">
        <v>46.3854248031</v>
      </c>
      <c r="O557" s="84">
        <v>1.619681302171996E-06</v>
      </c>
      <c r="P557" s="62">
        <v>0</v>
      </c>
      <c r="Q557" s="84"/>
      <c r="R557" s="62">
        <v>0</v>
      </c>
      <c r="S557" s="84"/>
      <c r="T557" s="62">
        <v>0</v>
      </c>
      <c r="U557" s="84"/>
      <c r="V557" s="62">
        <v>0</v>
      </c>
      <c r="W557" s="84"/>
      <c r="X557" s="62">
        <v>0</v>
      </c>
      <c r="Y557" s="84"/>
      <c r="Z557" s="62">
        <v>0</v>
      </c>
      <c r="AA557" s="84"/>
      <c r="AB557" s="62">
        <v>0</v>
      </c>
      <c r="AC557" s="84"/>
      <c r="AD557" s="62">
        <v>0</v>
      </c>
      <c r="AE557" s="84"/>
      <c r="AF557" s="62">
        <v>0</v>
      </c>
      <c r="AG557" s="84"/>
      <c r="AH557" s="62">
        <v>666.0466834118</v>
      </c>
      <c r="AI557" s="84">
        <v>5.728279576784472E-06</v>
      </c>
    </row>
    <row r="558" spans="1:35" ht="16.5" customHeight="1">
      <c r="A558" s="56" t="s">
        <v>407</v>
      </c>
      <c r="B558" s="62">
        <v>0</v>
      </c>
      <c r="C558" s="84"/>
      <c r="D558" s="62">
        <v>0</v>
      </c>
      <c r="E558" s="84"/>
      <c r="F558" s="62">
        <v>3945.5939189488</v>
      </c>
      <c r="G558" s="84">
        <v>0.0004263098339140519</v>
      </c>
      <c r="H558" s="62">
        <v>2627.4654857637</v>
      </c>
      <c r="I558" s="84">
        <v>0.0007862079617901175</v>
      </c>
      <c r="J558" s="62">
        <v>0</v>
      </c>
      <c r="K558" s="84"/>
      <c r="L558" s="62">
        <v>0</v>
      </c>
      <c r="M558" s="84"/>
      <c r="N558" s="62">
        <v>0</v>
      </c>
      <c r="O558" s="84"/>
      <c r="P558" s="62">
        <v>0</v>
      </c>
      <c r="Q558" s="84"/>
      <c r="R558" s="62">
        <v>0</v>
      </c>
      <c r="S558" s="84"/>
      <c r="T558" s="62">
        <v>0</v>
      </c>
      <c r="U558" s="84"/>
      <c r="V558" s="62">
        <v>0</v>
      </c>
      <c r="W558" s="84"/>
      <c r="X558" s="62">
        <v>0</v>
      </c>
      <c r="Y558" s="84"/>
      <c r="Z558" s="62">
        <v>0</v>
      </c>
      <c r="AA558" s="84"/>
      <c r="AB558" s="62">
        <v>0</v>
      </c>
      <c r="AC558" s="84"/>
      <c r="AD558" s="62">
        <v>0</v>
      </c>
      <c r="AE558" s="84"/>
      <c r="AF558" s="62">
        <v>0</v>
      </c>
      <c r="AG558" s="84"/>
      <c r="AH558" s="62">
        <v>6573.0594047125</v>
      </c>
      <c r="AI558" s="84">
        <v>5.653105537908102E-05</v>
      </c>
    </row>
    <row r="559" spans="1:35" ht="16.5" customHeight="1">
      <c r="A559" s="75" t="s">
        <v>301</v>
      </c>
      <c r="B559" s="62">
        <v>0</v>
      </c>
      <c r="C559" s="84"/>
      <c r="D559" s="62">
        <v>0</v>
      </c>
      <c r="E559" s="84"/>
      <c r="F559" s="62">
        <v>3945.5939189488</v>
      </c>
      <c r="G559" s="84">
        <v>0.0004263098339140519</v>
      </c>
      <c r="H559" s="62">
        <v>2627.4654857637</v>
      </c>
      <c r="I559" s="84">
        <v>0.0007862079617901175</v>
      </c>
      <c r="J559" s="62">
        <v>0</v>
      </c>
      <c r="K559" s="84"/>
      <c r="L559" s="62">
        <v>0</v>
      </c>
      <c r="M559" s="84"/>
      <c r="N559" s="62">
        <v>0</v>
      </c>
      <c r="O559" s="84"/>
      <c r="P559" s="62">
        <v>0</v>
      </c>
      <c r="Q559" s="84"/>
      <c r="R559" s="62">
        <v>0</v>
      </c>
      <c r="S559" s="84"/>
      <c r="T559" s="62">
        <v>0</v>
      </c>
      <c r="U559" s="84"/>
      <c r="V559" s="62">
        <v>0</v>
      </c>
      <c r="W559" s="84"/>
      <c r="X559" s="62">
        <v>0</v>
      </c>
      <c r="Y559" s="84"/>
      <c r="Z559" s="62">
        <v>0</v>
      </c>
      <c r="AA559" s="84"/>
      <c r="AB559" s="62">
        <v>0</v>
      </c>
      <c r="AC559" s="84"/>
      <c r="AD559" s="62">
        <v>0</v>
      </c>
      <c r="AE559" s="84"/>
      <c r="AF559" s="62">
        <v>0</v>
      </c>
      <c r="AG559" s="84"/>
      <c r="AH559" s="62">
        <v>6573.0594047125</v>
      </c>
      <c r="AI559" s="84">
        <v>5.653105537908102E-05</v>
      </c>
    </row>
    <row r="560" spans="1:35" ht="16.5" customHeight="1">
      <c r="A560" s="56" t="s">
        <v>408</v>
      </c>
      <c r="B560" s="62">
        <v>0</v>
      </c>
      <c r="C560" s="84"/>
      <c r="D560" s="62">
        <v>175.4894096709</v>
      </c>
      <c r="E560" s="84">
        <v>0.00015950096093035496</v>
      </c>
      <c r="F560" s="62">
        <v>24374.1495115212</v>
      </c>
      <c r="G560" s="84">
        <v>0.002633555262783167</v>
      </c>
      <c r="H560" s="62">
        <v>16141.7534998382</v>
      </c>
      <c r="I560" s="84">
        <v>0.004830044462082661</v>
      </c>
      <c r="J560" s="62">
        <v>0</v>
      </c>
      <c r="K560" s="84"/>
      <c r="L560" s="62">
        <v>0</v>
      </c>
      <c r="M560" s="84"/>
      <c r="N560" s="62">
        <v>0</v>
      </c>
      <c r="O560" s="84"/>
      <c r="P560" s="62">
        <v>0</v>
      </c>
      <c r="Q560" s="84"/>
      <c r="R560" s="62">
        <v>0</v>
      </c>
      <c r="S560" s="84"/>
      <c r="T560" s="62">
        <v>0</v>
      </c>
      <c r="U560" s="84"/>
      <c r="V560" s="62">
        <v>0</v>
      </c>
      <c r="W560" s="84"/>
      <c r="X560" s="62">
        <v>0</v>
      </c>
      <c r="Y560" s="84"/>
      <c r="Z560" s="62">
        <v>0</v>
      </c>
      <c r="AA560" s="84"/>
      <c r="AB560" s="62">
        <v>0</v>
      </c>
      <c r="AC560" s="84"/>
      <c r="AD560" s="62">
        <v>474.2783812373</v>
      </c>
      <c r="AE560" s="84">
        <v>1.9957643028289546E-05</v>
      </c>
      <c r="AF560" s="62">
        <v>0</v>
      </c>
      <c r="AG560" s="84"/>
      <c r="AH560" s="62">
        <v>41165.6708022676</v>
      </c>
      <c r="AI560" s="84">
        <v>0.00035404195710928547</v>
      </c>
    </row>
    <row r="561" spans="1:35" ht="16.5" customHeight="1">
      <c r="A561" s="75" t="s">
        <v>88</v>
      </c>
      <c r="B561" s="62">
        <v>0</v>
      </c>
      <c r="C561" s="84"/>
      <c r="D561" s="62">
        <v>175.4894096709</v>
      </c>
      <c r="E561" s="84">
        <v>0.00015950096093035496</v>
      </c>
      <c r="F561" s="62">
        <v>24374.1495115212</v>
      </c>
      <c r="G561" s="84">
        <v>0.002633555262783167</v>
      </c>
      <c r="H561" s="62">
        <v>16141.7534998382</v>
      </c>
      <c r="I561" s="84">
        <v>0.004830044462082661</v>
      </c>
      <c r="J561" s="62">
        <v>0</v>
      </c>
      <c r="K561" s="84"/>
      <c r="L561" s="62">
        <v>0</v>
      </c>
      <c r="M561" s="84"/>
      <c r="N561" s="62">
        <v>0</v>
      </c>
      <c r="O561" s="84"/>
      <c r="P561" s="62">
        <v>0</v>
      </c>
      <c r="Q561" s="84"/>
      <c r="R561" s="62">
        <v>0</v>
      </c>
      <c r="S561" s="84"/>
      <c r="T561" s="62">
        <v>0</v>
      </c>
      <c r="U561" s="84"/>
      <c r="V561" s="62">
        <v>0</v>
      </c>
      <c r="W561" s="84"/>
      <c r="X561" s="62">
        <v>0</v>
      </c>
      <c r="Y561" s="84"/>
      <c r="Z561" s="62">
        <v>0</v>
      </c>
      <c r="AA561" s="84"/>
      <c r="AB561" s="62">
        <v>0</v>
      </c>
      <c r="AC561" s="84"/>
      <c r="AD561" s="62">
        <v>474.2783812373</v>
      </c>
      <c r="AE561" s="84">
        <v>1.9957643028289546E-05</v>
      </c>
      <c r="AF561" s="62">
        <v>0</v>
      </c>
      <c r="AG561" s="84"/>
      <c r="AH561" s="62">
        <v>41165.6708022676</v>
      </c>
      <c r="AI561" s="84">
        <v>0.00035404195710928547</v>
      </c>
    </row>
    <row r="562" spans="1:35" ht="16.5" customHeight="1">
      <c r="A562" s="56" t="s">
        <v>409</v>
      </c>
      <c r="B562" s="62">
        <v>0</v>
      </c>
      <c r="C562" s="84"/>
      <c r="D562" s="62">
        <v>0</v>
      </c>
      <c r="E562" s="84"/>
      <c r="F562" s="62">
        <v>36722.1832536655</v>
      </c>
      <c r="G562" s="84">
        <v>0.0039677240398835545</v>
      </c>
      <c r="H562" s="62">
        <v>12240.7269232415</v>
      </c>
      <c r="I562" s="84">
        <v>0.003662752952339494</v>
      </c>
      <c r="J562" s="62">
        <v>0</v>
      </c>
      <c r="K562" s="84"/>
      <c r="L562" s="62">
        <v>0</v>
      </c>
      <c r="M562" s="84"/>
      <c r="N562" s="62">
        <v>306018.250083208</v>
      </c>
      <c r="O562" s="84">
        <v>0.01068551252655642</v>
      </c>
      <c r="P562" s="62">
        <v>0</v>
      </c>
      <c r="Q562" s="84"/>
      <c r="R562" s="62">
        <v>0</v>
      </c>
      <c r="S562" s="84"/>
      <c r="T562" s="62">
        <v>0</v>
      </c>
      <c r="U562" s="84"/>
      <c r="V562" s="62">
        <v>0</v>
      </c>
      <c r="W562" s="84"/>
      <c r="X562" s="62">
        <v>0</v>
      </c>
      <c r="Y562" s="84"/>
      <c r="Z562" s="62">
        <v>0</v>
      </c>
      <c r="AA562" s="84"/>
      <c r="AB562" s="62">
        <v>0</v>
      </c>
      <c r="AC562" s="84"/>
      <c r="AD562" s="62">
        <v>0</v>
      </c>
      <c r="AE562" s="84"/>
      <c r="AF562" s="62">
        <v>0</v>
      </c>
      <c r="AG562" s="84"/>
      <c r="AH562" s="62">
        <v>354981.16026011505</v>
      </c>
      <c r="AI562" s="84">
        <v>0.0030529861961703553</v>
      </c>
    </row>
    <row r="563" spans="1:35" ht="16.5" customHeight="1">
      <c r="A563" s="75" t="s">
        <v>301</v>
      </c>
      <c r="B563" s="62">
        <v>0</v>
      </c>
      <c r="C563" s="84"/>
      <c r="D563" s="62">
        <v>0</v>
      </c>
      <c r="E563" s="84"/>
      <c r="F563" s="62">
        <v>36722.1832536655</v>
      </c>
      <c r="G563" s="84">
        <v>0.0039677240398835545</v>
      </c>
      <c r="H563" s="62">
        <v>12240.7269232415</v>
      </c>
      <c r="I563" s="84">
        <v>0.003662752952339494</v>
      </c>
      <c r="J563" s="62">
        <v>0</v>
      </c>
      <c r="K563" s="84"/>
      <c r="L563" s="62">
        <v>0</v>
      </c>
      <c r="M563" s="84"/>
      <c r="N563" s="62">
        <v>306018.250083208</v>
      </c>
      <c r="O563" s="84">
        <v>0.01068551252655642</v>
      </c>
      <c r="P563" s="62">
        <v>0</v>
      </c>
      <c r="Q563" s="84"/>
      <c r="R563" s="62">
        <v>0</v>
      </c>
      <c r="S563" s="84"/>
      <c r="T563" s="62">
        <v>0</v>
      </c>
      <c r="U563" s="84"/>
      <c r="V563" s="62">
        <v>0</v>
      </c>
      <c r="W563" s="84"/>
      <c r="X563" s="62">
        <v>0</v>
      </c>
      <c r="Y563" s="84"/>
      <c r="Z563" s="62">
        <v>0</v>
      </c>
      <c r="AA563" s="84"/>
      <c r="AB563" s="62">
        <v>0</v>
      </c>
      <c r="AC563" s="84"/>
      <c r="AD563" s="62">
        <v>0</v>
      </c>
      <c r="AE563" s="84"/>
      <c r="AF563" s="62">
        <v>0</v>
      </c>
      <c r="AG563" s="84"/>
      <c r="AH563" s="62">
        <v>354981.16026011505</v>
      </c>
      <c r="AI563" s="84">
        <v>0.0030529861961703553</v>
      </c>
    </row>
    <row r="564" spans="1:35" ht="16.5" customHeight="1">
      <c r="A564" s="56" t="s">
        <v>410</v>
      </c>
      <c r="B564" s="62">
        <v>0</v>
      </c>
      <c r="C564" s="84"/>
      <c r="D564" s="62">
        <v>0</v>
      </c>
      <c r="E564" s="84"/>
      <c r="F564" s="62">
        <v>0</v>
      </c>
      <c r="G564" s="84"/>
      <c r="H564" s="62">
        <v>0</v>
      </c>
      <c r="I564" s="84"/>
      <c r="J564" s="62">
        <v>0</v>
      </c>
      <c r="K564" s="84"/>
      <c r="L564" s="62">
        <v>0</v>
      </c>
      <c r="M564" s="84"/>
      <c r="N564" s="62">
        <v>151415.39382060702</v>
      </c>
      <c r="O564" s="84">
        <v>0.005287106526959225</v>
      </c>
      <c r="P564" s="62">
        <v>100943.568674603</v>
      </c>
      <c r="Q564" s="84">
        <v>0.02476629822106573</v>
      </c>
      <c r="R564" s="62">
        <v>0</v>
      </c>
      <c r="S564" s="84"/>
      <c r="T564" s="62">
        <v>0</v>
      </c>
      <c r="U564" s="84"/>
      <c r="V564" s="62">
        <v>0</v>
      </c>
      <c r="W564" s="84"/>
      <c r="X564" s="62">
        <v>0</v>
      </c>
      <c r="Y564" s="84"/>
      <c r="Z564" s="62">
        <v>0</v>
      </c>
      <c r="AA564" s="84"/>
      <c r="AB564" s="62">
        <v>0</v>
      </c>
      <c r="AC564" s="84"/>
      <c r="AD564" s="62">
        <v>0</v>
      </c>
      <c r="AE564" s="84"/>
      <c r="AF564" s="62">
        <v>0</v>
      </c>
      <c r="AG564" s="84"/>
      <c r="AH564" s="62">
        <v>252358.96249521</v>
      </c>
      <c r="AI564" s="84">
        <v>0.002170392446779984</v>
      </c>
    </row>
    <row r="565" spans="1:35" ht="16.5" customHeight="1">
      <c r="A565" s="75" t="s">
        <v>301</v>
      </c>
      <c r="B565" s="62">
        <v>0</v>
      </c>
      <c r="C565" s="84"/>
      <c r="D565" s="62">
        <v>0</v>
      </c>
      <c r="E565" s="84"/>
      <c r="F565" s="62">
        <v>0</v>
      </c>
      <c r="G565" s="84"/>
      <c r="H565" s="62">
        <v>0</v>
      </c>
      <c r="I565" s="84"/>
      <c r="J565" s="62">
        <v>0</v>
      </c>
      <c r="K565" s="84"/>
      <c r="L565" s="62">
        <v>0</v>
      </c>
      <c r="M565" s="84"/>
      <c r="N565" s="62">
        <v>151415.39382060702</v>
      </c>
      <c r="O565" s="84">
        <v>0.005287106526959225</v>
      </c>
      <c r="P565" s="62">
        <v>100943.568674603</v>
      </c>
      <c r="Q565" s="84">
        <v>0.02476629822106573</v>
      </c>
      <c r="R565" s="62">
        <v>0</v>
      </c>
      <c r="S565" s="84"/>
      <c r="T565" s="62">
        <v>0</v>
      </c>
      <c r="U565" s="84"/>
      <c r="V565" s="62">
        <v>0</v>
      </c>
      <c r="W565" s="84"/>
      <c r="X565" s="62">
        <v>0</v>
      </c>
      <c r="Y565" s="84"/>
      <c r="Z565" s="62">
        <v>0</v>
      </c>
      <c r="AA565" s="84"/>
      <c r="AB565" s="62">
        <v>0</v>
      </c>
      <c r="AC565" s="84"/>
      <c r="AD565" s="62">
        <v>0</v>
      </c>
      <c r="AE565" s="84"/>
      <c r="AF565" s="62">
        <v>0</v>
      </c>
      <c r="AG565" s="84"/>
      <c r="AH565" s="62">
        <v>252358.96249521</v>
      </c>
      <c r="AI565" s="84">
        <v>0.002170392446779984</v>
      </c>
    </row>
    <row r="566" spans="1:35" ht="16.5" customHeight="1">
      <c r="A566" s="56" t="s">
        <v>411</v>
      </c>
      <c r="B566" s="62">
        <v>0</v>
      </c>
      <c r="C566" s="84"/>
      <c r="D566" s="62">
        <v>0</v>
      </c>
      <c r="E566" s="84"/>
      <c r="F566" s="62">
        <v>0</v>
      </c>
      <c r="G566" s="84"/>
      <c r="H566" s="62">
        <v>0</v>
      </c>
      <c r="I566" s="84"/>
      <c r="J566" s="62">
        <v>0</v>
      </c>
      <c r="K566" s="84"/>
      <c r="L566" s="62">
        <v>0</v>
      </c>
      <c r="M566" s="84"/>
      <c r="N566" s="62">
        <v>0</v>
      </c>
      <c r="O566" s="84"/>
      <c r="P566" s="62">
        <v>0</v>
      </c>
      <c r="Q566" s="84"/>
      <c r="R566" s="62">
        <v>0</v>
      </c>
      <c r="S566" s="84"/>
      <c r="T566" s="62">
        <v>0.0031960904</v>
      </c>
      <c r="U566" s="84">
        <v>7.03817569408286E-10</v>
      </c>
      <c r="V566" s="62">
        <v>42.5582650253</v>
      </c>
      <c r="W566" s="84">
        <v>2.7286449449742336E-06</v>
      </c>
      <c r="X566" s="62">
        <v>0.14281708359999998</v>
      </c>
      <c r="Y566" s="84">
        <v>3.8144093399999226E-08</v>
      </c>
      <c r="Z566" s="62">
        <v>0</v>
      </c>
      <c r="AA566" s="84"/>
      <c r="AB566" s="62">
        <v>853.7501934</v>
      </c>
      <c r="AC566" s="84">
        <v>0.00014263710179209657</v>
      </c>
      <c r="AD566" s="62">
        <v>27240.872928617</v>
      </c>
      <c r="AE566" s="84">
        <v>0.0011462964351654022</v>
      </c>
      <c r="AF566" s="62">
        <v>2254.7761518</v>
      </c>
      <c r="AG566" s="84">
        <v>0.0006201108963607102</v>
      </c>
      <c r="AH566" s="62">
        <v>30392.1035520163</v>
      </c>
      <c r="AI566" s="84">
        <v>0.00026138478038917806</v>
      </c>
    </row>
    <row r="567" spans="1:35" ht="16.5" customHeight="1">
      <c r="A567" s="75" t="s">
        <v>88</v>
      </c>
      <c r="B567" s="62">
        <v>0</v>
      </c>
      <c r="C567" s="84"/>
      <c r="D567" s="62">
        <v>0</v>
      </c>
      <c r="E567" s="84"/>
      <c r="F567" s="62">
        <v>0</v>
      </c>
      <c r="G567" s="84"/>
      <c r="H567" s="62">
        <v>0</v>
      </c>
      <c r="I567" s="84"/>
      <c r="J567" s="62">
        <v>0</v>
      </c>
      <c r="K567" s="84"/>
      <c r="L567" s="62">
        <v>0</v>
      </c>
      <c r="M567" s="84"/>
      <c r="N567" s="62">
        <v>0</v>
      </c>
      <c r="O567" s="84"/>
      <c r="P567" s="62">
        <v>0</v>
      </c>
      <c r="Q567" s="84"/>
      <c r="R567" s="62">
        <v>0</v>
      </c>
      <c r="S567" s="84"/>
      <c r="T567" s="62">
        <v>0.0031960904</v>
      </c>
      <c r="U567" s="84">
        <v>7.03817569408286E-10</v>
      </c>
      <c r="V567" s="62">
        <v>42.5582650253</v>
      </c>
      <c r="W567" s="84">
        <v>2.7286449449742336E-06</v>
      </c>
      <c r="X567" s="62">
        <v>0.14281708359999998</v>
      </c>
      <c r="Y567" s="84">
        <v>3.8144093399999226E-08</v>
      </c>
      <c r="Z567" s="62">
        <v>0</v>
      </c>
      <c r="AA567" s="84"/>
      <c r="AB567" s="62">
        <v>853.7501934</v>
      </c>
      <c r="AC567" s="84">
        <v>0.00014263710179209657</v>
      </c>
      <c r="AD567" s="62">
        <v>27240.872928617</v>
      </c>
      <c r="AE567" s="84">
        <v>0.0011462964351654022</v>
      </c>
      <c r="AF567" s="62">
        <v>2254.7761518</v>
      </c>
      <c r="AG567" s="84">
        <v>0.0006201108963607102</v>
      </c>
      <c r="AH567" s="62">
        <v>30392.1035520163</v>
      </c>
      <c r="AI567" s="84">
        <v>0.00026138478038917806</v>
      </c>
    </row>
    <row r="568" spans="1:35" ht="16.5" customHeight="1">
      <c r="A568" s="56" t="s">
        <v>412</v>
      </c>
      <c r="B568" s="62">
        <v>0</v>
      </c>
      <c r="C568" s="84"/>
      <c r="D568" s="62">
        <v>15113.7670582912</v>
      </c>
      <c r="E568" s="84">
        <v>0.013736785448169017</v>
      </c>
      <c r="F568" s="62">
        <v>0</v>
      </c>
      <c r="G568" s="84"/>
      <c r="H568" s="62">
        <v>0</v>
      </c>
      <c r="I568" s="84"/>
      <c r="J568" s="62">
        <v>0</v>
      </c>
      <c r="K568" s="84"/>
      <c r="L568" s="62">
        <v>0</v>
      </c>
      <c r="M568" s="84"/>
      <c r="N568" s="62">
        <v>0</v>
      </c>
      <c r="O568" s="84"/>
      <c r="P568" s="62">
        <v>0</v>
      </c>
      <c r="Q568" s="84"/>
      <c r="R568" s="62">
        <v>0</v>
      </c>
      <c r="S568" s="84"/>
      <c r="T568" s="62">
        <v>0</v>
      </c>
      <c r="U568" s="84"/>
      <c r="V568" s="62">
        <v>0</v>
      </c>
      <c r="W568" s="84"/>
      <c r="X568" s="62">
        <v>0</v>
      </c>
      <c r="Y568" s="84"/>
      <c r="Z568" s="62">
        <v>0</v>
      </c>
      <c r="AA568" s="84"/>
      <c r="AB568" s="62">
        <v>0</v>
      </c>
      <c r="AC568" s="84"/>
      <c r="AD568" s="62">
        <v>0</v>
      </c>
      <c r="AE568" s="84"/>
      <c r="AF568" s="62">
        <v>0</v>
      </c>
      <c r="AG568" s="84"/>
      <c r="AH568" s="62">
        <v>15113.7670582912</v>
      </c>
      <c r="AI568" s="84">
        <v>0.00012998470726527093</v>
      </c>
    </row>
    <row r="569" spans="1:35" ht="16.5" customHeight="1">
      <c r="A569" s="75" t="s">
        <v>88</v>
      </c>
      <c r="B569" s="62">
        <v>0</v>
      </c>
      <c r="C569" s="84"/>
      <c r="D569" s="62">
        <v>15113.7670582912</v>
      </c>
      <c r="E569" s="84">
        <v>0.013736785448169017</v>
      </c>
      <c r="F569" s="62">
        <v>0</v>
      </c>
      <c r="G569" s="84"/>
      <c r="H569" s="62">
        <v>0</v>
      </c>
      <c r="I569" s="84"/>
      <c r="J569" s="62">
        <v>0</v>
      </c>
      <c r="K569" s="84"/>
      <c r="L569" s="62">
        <v>0</v>
      </c>
      <c r="M569" s="84"/>
      <c r="N569" s="62">
        <v>0</v>
      </c>
      <c r="O569" s="84"/>
      <c r="P569" s="62">
        <v>0</v>
      </c>
      <c r="Q569" s="84"/>
      <c r="R569" s="62">
        <v>0</v>
      </c>
      <c r="S569" s="84"/>
      <c r="T569" s="62">
        <v>0</v>
      </c>
      <c r="U569" s="84"/>
      <c r="V569" s="62">
        <v>0</v>
      </c>
      <c r="W569" s="84"/>
      <c r="X569" s="62">
        <v>0</v>
      </c>
      <c r="Y569" s="84"/>
      <c r="Z569" s="62">
        <v>0</v>
      </c>
      <c r="AA569" s="84"/>
      <c r="AB569" s="62">
        <v>0</v>
      </c>
      <c r="AC569" s="84"/>
      <c r="AD569" s="62">
        <v>0</v>
      </c>
      <c r="AE569" s="84"/>
      <c r="AF569" s="62">
        <v>0</v>
      </c>
      <c r="AG569" s="84"/>
      <c r="AH569" s="62">
        <v>15113.7670582912</v>
      </c>
      <c r="AI569" s="84">
        <v>0.00012998470726527093</v>
      </c>
    </row>
    <row r="570" spans="1:35" ht="16.5" customHeight="1">
      <c r="A570" s="56" t="s">
        <v>413</v>
      </c>
      <c r="B570" s="62">
        <v>0</v>
      </c>
      <c r="C570" s="84"/>
      <c r="D570" s="62">
        <v>0</v>
      </c>
      <c r="E570" s="84"/>
      <c r="F570" s="62">
        <v>45922.627154847</v>
      </c>
      <c r="G570" s="84">
        <v>0.004961804979792651</v>
      </c>
      <c r="H570" s="62">
        <v>21963.003711864</v>
      </c>
      <c r="I570" s="84">
        <v>0.006571918252267509</v>
      </c>
      <c r="J570" s="62">
        <v>0</v>
      </c>
      <c r="K570" s="84"/>
      <c r="L570" s="62">
        <v>0</v>
      </c>
      <c r="M570" s="84"/>
      <c r="N570" s="62">
        <v>0</v>
      </c>
      <c r="O570" s="84"/>
      <c r="P570" s="62">
        <v>0</v>
      </c>
      <c r="Q570" s="84"/>
      <c r="R570" s="62">
        <v>0</v>
      </c>
      <c r="S570" s="84"/>
      <c r="T570" s="62">
        <v>0</v>
      </c>
      <c r="U570" s="84"/>
      <c r="V570" s="62">
        <v>0</v>
      </c>
      <c r="W570" s="84"/>
      <c r="X570" s="62">
        <v>0</v>
      </c>
      <c r="Y570" s="84"/>
      <c r="Z570" s="62">
        <v>0</v>
      </c>
      <c r="AA570" s="84"/>
      <c r="AB570" s="62">
        <v>0</v>
      </c>
      <c r="AC570" s="84"/>
      <c r="AD570" s="62">
        <v>0</v>
      </c>
      <c r="AE570" s="84"/>
      <c r="AF570" s="62">
        <v>0</v>
      </c>
      <c r="AG570" s="84"/>
      <c r="AH570" s="62">
        <v>67885.630866711</v>
      </c>
      <c r="AI570" s="84">
        <v>0.0005838447702478579</v>
      </c>
    </row>
    <row r="571" spans="1:35" ht="16.5" customHeight="1">
      <c r="A571" s="75" t="s">
        <v>301</v>
      </c>
      <c r="B571" s="62">
        <v>0</v>
      </c>
      <c r="C571" s="84"/>
      <c r="D571" s="62">
        <v>0</v>
      </c>
      <c r="E571" s="84"/>
      <c r="F571" s="62">
        <v>45922.627154847</v>
      </c>
      <c r="G571" s="84">
        <v>0.004961804979792651</v>
      </c>
      <c r="H571" s="62">
        <v>21963.003711864</v>
      </c>
      <c r="I571" s="84">
        <v>0.006571918252267509</v>
      </c>
      <c r="J571" s="62">
        <v>0</v>
      </c>
      <c r="K571" s="84"/>
      <c r="L571" s="62">
        <v>0</v>
      </c>
      <c r="M571" s="84"/>
      <c r="N571" s="62">
        <v>0</v>
      </c>
      <c r="O571" s="84"/>
      <c r="P571" s="62">
        <v>0</v>
      </c>
      <c r="Q571" s="84"/>
      <c r="R571" s="62">
        <v>0</v>
      </c>
      <c r="S571" s="84"/>
      <c r="T571" s="62">
        <v>0</v>
      </c>
      <c r="U571" s="84"/>
      <c r="V571" s="62">
        <v>0</v>
      </c>
      <c r="W571" s="84"/>
      <c r="X571" s="62">
        <v>0</v>
      </c>
      <c r="Y571" s="84"/>
      <c r="Z571" s="62">
        <v>0</v>
      </c>
      <c r="AA571" s="84"/>
      <c r="AB571" s="62">
        <v>0</v>
      </c>
      <c r="AC571" s="84"/>
      <c r="AD571" s="62">
        <v>0</v>
      </c>
      <c r="AE571" s="84"/>
      <c r="AF571" s="62">
        <v>0</v>
      </c>
      <c r="AG571" s="84"/>
      <c r="AH571" s="62">
        <v>67885.630866711</v>
      </c>
      <c r="AI571" s="84">
        <v>0.0005838447702478579</v>
      </c>
    </row>
    <row r="572" spans="1:35" ht="16.5" customHeight="1">
      <c r="A572" s="56" t="s">
        <v>414</v>
      </c>
      <c r="B572" s="62">
        <v>0</v>
      </c>
      <c r="C572" s="84"/>
      <c r="D572" s="62">
        <v>0</v>
      </c>
      <c r="E572" s="84"/>
      <c r="F572" s="62">
        <v>47073.6092307288</v>
      </c>
      <c r="G572" s="84">
        <v>0.005086165212418401</v>
      </c>
      <c r="H572" s="62">
        <v>11768.400336705601</v>
      </c>
      <c r="I572" s="84">
        <v>0.003521420202238026</v>
      </c>
      <c r="J572" s="62">
        <v>0</v>
      </c>
      <c r="K572" s="84"/>
      <c r="L572" s="62">
        <v>0</v>
      </c>
      <c r="M572" s="84"/>
      <c r="N572" s="62">
        <v>294210.096892588</v>
      </c>
      <c r="O572" s="84">
        <v>0.01027319669637453</v>
      </c>
      <c r="P572" s="62">
        <v>0</v>
      </c>
      <c r="Q572" s="84"/>
      <c r="R572" s="62">
        <v>0</v>
      </c>
      <c r="S572" s="84"/>
      <c r="T572" s="62">
        <v>0</v>
      </c>
      <c r="U572" s="84"/>
      <c r="V572" s="62">
        <v>0</v>
      </c>
      <c r="W572" s="84"/>
      <c r="X572" s="62">
        <v>0</v>
      </c>
      <c r="Y572" s="84"/>
      <c r="Z572" s="62">
        <v>0</v>
      </c>
      <c r="AA572" s="84"/>
      <c r="AB572" s="62">
        <v>0</v>
      </c>
      <c r="AC572" s="84"/>
      <c r="AD572" s="62">
        <v>0</v>
      </c>
      <c r="AE572" s="84"/>
      <c r="AF572" s="62">
        <v>53163.809295033905</v>
      </c>
      <c r="AG572" s="84">
        <v>0.014621166455736738</v>
      </c>
      <c r="AH572" s="62">
        <v>406215.91575505637</v>
      </c>
      <c r="AI572" s="84">
        <v>0.003493626485856721</v>
      </c>
    </row>
    <row r="573" spans="1:35" ht="16.5" customHeight="1">
      <c r="A573" s="75" t="s">
        <v>301</v>
      </c>
      <c r="B573" s="62">
        <v>0</v>
      </c>
      <c r="C573" s="84"/>
      <c r="D573" s="62">
        <v>0</v>
      </c>
      <c r="E573" s="84"/>
      <c r="F573" s="62">
        <v>47073.6092307288</v>
      </c>
      <c r="G573" s="84">
        <v>0.005086165212418401</v>
      </c>
      <c r="H573" s="62">
        <v>11768.400336705601</v>
      </c>
      <c r="I573" s="84">
        <v>0.003521420202238026</v>
      </c>
      <c r="J573" s="62">
        <v>0</v>
      </c>
      <c r="K573" s="84"/>
      <c r="L573" s="62">
        <v>0</v>
      </c>
      <c r="M573" s="84"/>
      <c r="N573" s="62">
        <v>294210.096892588</v>
      </c>
      <c r="O573" s="84">
        <v>0.01027319669637453</v>
      </c>
      <c r="P573" s="62">
        <v>0</v>
      </c>
      <c r="Q573" s="84"/>
      <c r="R573" s="62">
        <v>0</v>
      </c>
      <c r="S573" s="84"/>
      <c r="T573" s="62">
        <v>0</v>
      </c>
      <c r="U573" s="84"/>
      <c r="V573" s="62">
        <v>0</v>
      </c>
      <c r="W573" s="84"/>
      <c r="X573" s="62">
        <v>0</v>
      </c>
      <c r="Y573" s="84"/>
      <c r="Z573" s="62">
        <v>0</v>
      </c>
      <c r="AA573" s="84"/>
      <c r="AB573" s="62">
        <v>0</v>
      </c>
      <c r="AC573" s="84"/>
      <c r="AD573" s="62">
        <v>0</v>
      </c>
      <c r="AE573" s="84"/>
      <c r="AF573" s="62">
        <v>53163.809295033905</v>
      </c>
      <c r="AG573" s="84">
        <v>0.014621166455736738</v>
      </c>
      <c r="AH573" s="62">
        <v>406215.91575505637</v>
      </c>
      <c r="AI573" s="84">
        <v>0.003493626485856721</v>
      </c>
    </row>
    <row r="574" spans="1:35" ht="16.5" customHeight="1">
      <c r="A574" s="56" t="s">
        <v>415</v>
      </c>
      <c r="B574" s="62">
        <v>0</v>
      </c>
      <c r="C574" s="84"/>
      <c r="D574" s="62">
        <v>0</v>
      </c>
      <c r="E574" s="84"/>
      <c r="F574" s="62">
        <v>0</v>
      </c>
      <c r="G574" s="84"/>
      <c r="H574" s="62">
        <v>0</v>
      </c>
      <c r="I574" s="84"/>
      <c r="J574" s="62">
        <v>0</v>
      </c>
      <c r="K574" s="84"/>
      <c r="L574" s="62">
        <v>0</v>
      </c>
      <c r="M574" s="84"/>
      <c r="N574" s="62">
        <v>0</v>
      </c>
      <c r="O574" s="84"/>
      <c r="P574" s="62">
        <v>0</v>
      </c>
      <c r="Q574" s="84"/>
      <c r="R574" s="62">
        <v>0</v>
      </c>
      <c r="S574" s="84"/>
      <c r="T574" s="62">
        <v>0</v>
      </c>
      <c r="U574" s="84"/>
      <c r="V574" s="62">
        <v>62.262121540100004</v>
      </c>
      <c r="W574" s="84">
        <v>3.991967790575307E-06</v>
      </c>
      <c r="X574" s="62">
        <v>20.1184893059</v>
      </c>
      <c r="Y574" s="84">
        <v>5.373317503811114E-06</v>
      </c>
      <c r="Z574" s="62">
        <v>0</v>
      </c>
      <c r="AA574" s="84"/>
      <c r="AB574" s="62">
        <v>0</v>
      </c>
      <c r="AC574" s="84"/>
      <c r="AD574" s="62">
        <v>1.8146508254</v>
      </c>
      <c r="AE574" s="84">
        <v>7.636054019549297E-08</v>
      </c>
      <c r="AF574" s="62">
        <v>1.8146508254</v>
      </c>
      <c r="AG574" s="84">
        <v>4.990671686065935E-07</v>
      </c>
      <c r="AH574" s="62">
        <v>86.00991249679998</v>
      </c>
      <c r="AI574" s="84">
        <v>7.397211598332091E-07</v>
      </c>
    </row>
    <row r="575" spans="1:35" ht="16.5" customHeight="1">
      <c r="A575" s="75" t="s">
        <v>88</v>
      </c>
      <c r="B575" s="62">
        <v>0</v>
      </c>
      <c r="C575" s="84"/>
      <c r="D575" s="62">
        <v>0</v>
      </c>
      <c r="E575" s="84"/>
      <c r="F575" s="62">
        <v>0</v>
      </c>
      <c r="G575" s="84"/>
      <c r="H575" s="62">
        <v>0</v>
      </c>
      <c r="I575" s="84"/>
      <c r="J575" s="62">
        <v>0</v>
      </c>
      <c r="K575" s="84"/>
      <c r="L575" s="62">
        <v>0</v>
      </c>
      <c r="M575" s="84"/>
      <c r="N575" s="62">
        <v>0</v>
      </c>
      <c r="O575" s="84"/>
      <c r="P575" s="62">
        <v>0</v>
      </c>
      <c r="Q575" s="84"/>
      <c r="R575" s="62">
        <v>0</v>
      </c>
      <c r="S575" s="84"/>
      <c r="T575" s="62">
        <v>0</v>
      </c>
      <c r="U575" s="84"/>
      <c r="V575" s="62">
        <v>62.262121540100004</v>
      </c>
      <c r="W575" s="84">
        <v>3.991967790575307E-06</v>
      </c>
      <c r="X575" s="62">
        <v>20.1184893059</v>
      </c>
      <c r="Y575" s="84">
        <v>5.373317503811114E-06</v>
      </c>
      <c r="Z575" s="62">
        <v>0</v>
      </c>
      <c r="AA575" s="84"/>
      <c r="AB575" s="62">
        <v>0</v>
      </c>
      <c r="AC575" s="84"/>
      <c r="AD575" s="62">
        <v>1.8146508254</v>
      </c>
      <c r="AE575" s="84">
        <v>7.636054019549297E-08</v>
      </c>
      <c r="AF575" s="62">
        <v>1.8146508254</v>
      </c>
      <c r="AG575" s="84">
        <v>4.990671686065935E-07</v>
      </c>
      <c r="AH575" s="62">
        <v>86.00991249679998</v>
      </c>
      <c r="AI575" s="84">
        <v>7.397211598332091E-07</v>
      </c>
    </row>
    <row r="576" spans="1:35" ht="16.5" customHeight="1">
      <c r="A576" s="56" t="s">
        <v>416</v>
      </c>
      <c r="B576" s="62">
        <v>0</v>
      </c>
      <c r="C576" s="84"/>
      <c r="D576" s="62">
        <v>2215.76096</v>
      </c>
      <c r="E576" s="84">
        <v>0.0020138879205003667</v>
      </c>
      <c r="F576" s="62">
        <v>9609.3698568</v>
      </c>
      <c r="G576" s="84">
        <v>0.0010382641883132585</v>
      </c>
      <c r="H576" s="62">
        <v>33048.2370344</v>
      </c>
      <c r="I576" s="84">
        <v>0.009888916608173879</v>
      </c>
      <c r="J576" s="62">
        <v>0</v>
      </c>
      <c r="K576" s="84"/>
      <c r="L576" s="62">
        <v>0</v>
      </c>
      <c r="M576" s="84"/>
      <c r="N576" s="62">
        <v>0</v>
      </c>
      <c r="O576" s="84"/>
      <c r="P576" s="62">
        <v>0</v>
      </c>
      <c r="Q576" s="84"/>
      <c r="R576" s="62">
        <v>0</v>
      </c>
      <c r="S576" s="84"/>
      <c r="T576" s="62">
        <v>0</v>
      </c>
      <c r="U576" s="84"/>
      <c r="V576" s="62">
        <v>0</v>
      </c>
      <c r="W576" s="84"/>
      <c r="X576" s="62">
        <v>0</v>
      </c>
      <c r="Y576" s="84"/>
      <c r="Z576" s="62">
        <v>0</v>
      </c>
      <c r="AA576" s="84"/>
      <c r="AB576" s="62">
        <v>0</v>
      </c>
      <c r="AC576" s="84"/>
      <c r="AD576" s="62">
        <v>0</v>
      </c>
      <c r="AE576" s="84"/>
      <c r="AF576" s="62">
        <v>0</v>
      </c>
      <c r="AG576" s="84"/>
      <c r="AH576" s="62">
        <v>44873.3678512</v>
      </c>
      <c r="AI576" s="84">
        <v>0.0003859296998325266</v>
      </c>
    </row>
    <row r="577" spans="1:35" ht="16.5" customHeight="1">
      <c r="A577" s="75" t="s">
        <v>88</v>
      </c>
      <c r="B577" s="62">
        <v>0</v>
      </c>
      <c r="C577" s="84"/>
      <c r="D577" s="62">
        <v>2215.76096</v>
      </c>
      <c r="E577" s="84">
        <v>0.0020138879205003667</v>
      </c>
      <c r="F577" s="62">
        <v>9609.3698568</v>
      </c>
      <c r="G577" s="84">
        <v>0.0010382641883132585</v>
      </c>
      <c r="H577" s="62">
        <v>33048.2370344</v>
      </c>
      <c r="I577" s="84">
        <v>0.009888916608173879</v>
      </c>
      <c r="J577" s="62">
        <v>0</v>
      </c>
      <c r="K577" s="84"/>
      <c r="L577" s="62">
        <v>0</v>
      </c>
      <c r="M577" s="84"/>
      <c r="N577" s="62">
        <v>0</v>
      </c>
      <c r="O577" s="84"/>
      <c r="P577" s="62">
        <v>0</v>
      </c>
      <c r="Q577" s="84"/>
      <c r="R577" s="62">
        <v>0</v>
      </c>
      <c r="S577" s="84"/>
      <c r="T577" s="62">
        <v>0</v>
      </c>
      <c r="U577" s="84"/>
      <c r="V577" s="62">
        <v>0</v>
      </c>
      <c r="W577" s="84"/>
      <c r="X577" s="62">
        <v>0</v>
      </c>
      <c r="Y577" s="84"/>
      <c r="Z577" s="62">
        <v>0</v>
      </c>
      <c r="AA577" s="84"/>
      <c r="AB577" s="62">
        <v>0</v>
      </c>
      <c r="AC577" s="84"/>
      <c r="AD577" s="62">
        <v>0</v>
      </c>
      <c r="AE577" s="84"/>
      <c r="AF577" s="62">
        <v>0</v>
      </c>
      <c r="AG577" s="84"/>
      <c r="AH577" s="62">
        <v>44873.3678512</v>
      </c>
      <c r="AI577" s="84">
        <v>0.0003859296998325266</v>
      </c>
    </row>
    <row r="578" spans="1:35" ht="16.5" customHeight="1">
      <c r="A578" s="56" t="s">
        <v>417</v>
      </c>
      <c r="B578" s="62">
        <v>0</v>
      </c>
      <c r="C578" s="84"/>
      <c r="D578" s="62">
        <v>507.2165657365</v>
      </c>
      <c r="E578" s="84">
        <v>0.0004610051956211096</v>
      </c>
      <c r="F578" s="62">
        <v>1938.5582775455</v>
      </c>
      <c r="G578" s="84">
        <v>0.00020945552794072441</v>
      </c>
      <c r="H578" s="62">
        <v>0</v>
      </c>
      <c r="I578" s="84"/>
      <c r="J578" s="62">
        <v>0</v>
      </c>
      <c r="K578" s="84"/>
      <c r="L578" s="62">
        <v>0</v>
      </c>
      <c r="M578" s="84"/>
      <c r="N578" s="62">
        <v>0</v>
      </c>
      <c r="O578" s="84"/>
      <c r="P578" s="62">
        <v>0</v>
      </c>
      <c r="Q578" s="84"/>
      <c r="R578" s="62">
        <v>0</v>
      </c>
      <c r="S578" s="84"/>
      <c r="T578" s="62">
        <v>0</v>
      </c>
      <c r="U578" s="84"/>
      <c r="V578" s="62">
        <v>0</v>
      </c>
      <c r="W578" s="84"/>
      <c r="X578" s="62">
        <v>0</v>
      </c>
      <c r="Y578" s="84"/>
      <c r="Z578" s="62">
        <v>0</v>
      </c>
      <c r="AA578" s="84"/>
      <c r="AB578" s="62">
        <v>24043.534709040003</v>
      </c>
      <c r="AC578" s="84">
        <v>0.004016983110805988</v>
      </c>
      <c r="AD578" s="62">
        <v>0</v>
      </c>
      <c r="AE578" s="84"/>
      <c r="AF578" s="62">
        <v>0</v>
      </c>
      <c r="AG578" s="84"/>
      <c r="AH578" s="62">
        <v>26489.309552322</v>
      </c>
      <c r="AI578" s="84">
        <v>0.00022781912242909858</v>
      </c>
    </row>
    <row r="579" spans="1:35" ht="16.5" customHeight="1">
      <c r="A579" s="75" t="s">
        <v>88</v>
      </c>
      <c r="B579" s="62">
        <v>0</v>
      </c>
      <c r="C579" s="84"/>
      <c r="D579" s="62">
        <v>507.2165657365</v>
      </c>
      <c r="E579" s="84">
        <v>0.0004610051956211096</v>
      </c>
      <c r="F579" s="62">
        <v>1938.5582775455</v>
      </c>
      <c r="G579" s="84">
        <v>0.00020945552794072441</v>
      </c>
      <c r="H579" s="62">
        <v>0</v>
      </c>
      <c r="I579" s="84"/>
      <c r="J579" s="62">
        <v>0</v>
      </c>
      <c r="K579" s="84"/>
      <c r="L579" s="62">
        <v>0</v>
      </c>
      <c r="M579" s="84"/>
      <c r="N579" s="62">
        <v>0</v>
      </c>
      <c r="O579" s="84"/>
      <c r="P579" s="62">
        <v>0</v>
      </c>
      <c r="Q579" s="84"/>
      <c r="R579" s="62">
        <v>0</v>
      </c>
      <c r="S579" s="84"/>
      <c r="T579" s="62">
        <v>0</v>
      </c>
      <c r="U579" s="84"/>
      <c r="V579" s="62">
        <v>0</v>
      </c>
      <c r="W579" s="84"/>
      <c r="X579" s="62">
        <v>0</v>
      </c>
      <c r="Y579" s="84"/>
      <c r="Z579" s="62">
        <v>0</v>
      </c>
      <c r="AA579" s="84"/>
      <c r="AB579" s="62">
        <v>24043.534709040003</v>
      </c>
      <c r="AC579" s="84">
        <v>0.004016983110805988</v>
      </c>
      <c r="AD579" s="62">
        <v>0</v>
      </c>
      <c r="AE579" s="84"/>
      <c r="AF579" s="62">
        <v>0</v>
      </c>
      <c r="AG579" s="84"/>
      <c r="AH579" s="62">
        <v>26489.309552322</v>
      </c>
      <c r="AI579" s="84">
        <v>0.00022781912242909858</v>
      </c>
    </row>
    <row r="580" spans="1:35" ht="16.5" customHeight="1">
      <c r="A580" s="56" t="s">
        <v>418</v>
      </c>
      <c r="B580" s="62">
        <v>0</v>
      </c>
      <c r="C580" s="84"/>
      <c r="D580" s="62">
        <v>0</v>
      </c>
      <c r="E580" s="84"/>
      <c r="F580" s="62">
        <v>31841.7743579712</v>
      </c>
      <c r="G580" s="84">
        <v>0.0034404101934777864</v>
      </c>
      <c r="H580" s="62">
        <v>21227.8493165793</v>
      </c>
      <c r="I580" s="84">
        <v>0.006351940390769614</v>
      </c>
      <c r="J580" s="62">
        <v>0</v>
      </c>
      <c r="K580" s="84"/>
      <c r="L580" s="62">
        <v>0</v>
      </c>
      <c r="M580" s="84"/>
      <c r="N580" s="62">
        <v>0</v>
      </c>
      <c r="O580" s="84"/>
      <c r="P580" s="62">
        <v>0</v>
      </c>
      <c r="Q580" s="84"/>
      <c r="R580" s="62">
        <v>0</v>
      </c>
      <c r="S580" s="84"/>
      <c r="T580" s="62">
        <v>0</v>
      </c>
      <c r="U580" s="84"/>
      <c r="V580" s="62">
        <v>0</v>
      </c>
      <c r="W580" s="84"/>
      <c r="X580" s="62">
        <v>0</v>
      </c>
      <c r="Y580" s="84"/>
      <c r="Z580" s="62">
        <v>0</v>
      </c>
      <c r="AA580" s="84"/>
      <c r="AB580" s="62">
        <v>0</v>
      </c>
      <c r="AC580" s="84"/>
      <c r="AD580" s="62">
        <v>0</v>
      </c>
      <c r="AE580" s="84"/>
      <c r="AF580" s="62">
        <v>0</v>
      </c>
      <c r="AG580" s="84"/>
      <c r="AH580" s="62">
        <v>53069.6236745505</v>
      </c>
      <c r="AI580" s="84">
        <v>0.0004564209221572103</v>
      </c>
    </row>
    <row r="581" spans="1:35" ht="16.5" customHeight="1">
      <c r="A581" s="75" t="s">
        <v>301</v>
      </c>
      <c r="B581" s="62">
        <v>0</v>
      </c>
      <c r="C581" s="84"/>
      <c r="D581" s="62">
        <v>0</v>
      </c>
      <c r="E581" s="84"/>
      <c r="F581" s="62">
        <v>31841.7743579712</v>
      </c>
      <c r="G581" s="84">
        <v>0.0034404101934777864</v>
      </c>
      <c r="H581" s="62">
        <v>21227.8493165793</v>
      </c>
      <c r="I581" s="84">
        <v>0.006351940390769614</v>
      </c>
      <c r="J581" s="62">
        <v>0</v>
      </c>
      <c r="K581" s="84"/>
      <c r="L581" s="62">
        <v>0</v>
      </c>
      <c r="M581" s="84"/>
      <c r="N581" s="62">
        <v>0</v>
      </c>
      <c r="O581" s="84"/>
      <c r="P581" s="62">
        <v>0</v>
      </c>
      <c r="Q581" s="84"/>
      <c r="R581" s="62">
        <v>0</v>
      </c>
      <c r="S581" s="84"/>
      <c r="T581" s="62">
        <v>0</v>
      </c>
      <c r="U581" s="84"/>
      <c r="V581" s="62">
        <v>0</v>
      </c>
      <c r="W581" s="84"/>
      <c r="X581" s="62">
        <v>0</v>
      </c>
      <c r="Y581" s="84"/>
      <c r="Z581" s="62">
        <v>0</v>
      </c>
      <c r="AA581" s="84"/>
      <c r="AB581" s="62">
        <v>0</v>
      </c>
      <c r="AC581" s="84"/>
      <c r="AD581" s="62">
        <v>0</v>
      </c>
      <c r="AE581" s="84"/>
      <c r="AF581" s="62">
        <v>0</v>
      </c>
      <c r="AG581" s="84"/>
      <c r="AH581" s="62">
        <v>53069.6236745505</v>
      </c>
      <c r="AI581" s="84">
        <v>0.0004564209221572103</v>
      </c>
    </row>
    <row r="582" spans="1:35" ht="16.5" customHeight="1">
      <c r="A582" s="56" t="s">
        <v>419</v>
      </c>
      <c r="B582" s="62">
        <v>0</v>
      </c>
      <c r="C582" s="84"/>
      <c r="D582" s="62">
        <v>0</v>
      </c>
      <c r="E582" s="84"/>
      <c r="F582" s="62">
        <v>178800.94185591402</v>
      </c>
      <c r="G582" s="84">
        <v>0.0193189165920498</v>
      </c>
      <c r="H582" s="62">
        <v>49455.4941100416</v>
      </c>
      <c r="I582" s="84">
        <v>0.01479840684273629</v>
      </c>
      <c r="J582" s="62">
        <v>0</v>
      </c>
      <c r="K582" s="84"/>
      <c r="L582" s="62">
        <v>0</v>
      </c>
      <c r="M582" s="84"/>
      <c r="N582" s="62">
        <v>0</v>
      </c>
      <c r="O582" s="84"/>
      <c r="P582" s="62">
        <v>0</v>
      </c>
      <c r="Q582" s="84"/>
      <c r="R582" s="62">
        <v>0</v>
      </c>
      <c r="S582" s="84"/>
      <c r="T582" s="62">
        <v>0</v>
      </c>
      <c r="U582" s="84"/>
      <c r="V582" s="62">
        <v>0</v>
      </c>
      <c r="W582" s="84"/>
      <c r="X582" s="62">
        <v>0</v>
      </c>
      <c r="Y582" s="84"/>
      <c r="Z582" s="62">
        <v>0</v>
      </c>
      <c r="AA582" s="84"/>
      <c r="AB582" s="62">
        <v>0</v>
      </c>
      <c r="AC582" s="84"/>
      <c r="AD582" s="62">
        <v>0</v>
      </c>
      <c r="AE582" s="84"/>
      <c r="AF582" s="62">
        <v>0</v>
      </c>
      <c r="AG582" s="84"/>
      <c r="AH582" s="62">
        <v>228256.4359659556</v>
      </c>
      <c r="AI582" s="84">
        <v>0.001963100654920597</v>
      </c>
    </row>
    <row r="583" spans="1:35" ht="16.5" customHeight="1">
      <c r="A583" s="75" t="s">
        <v>301</v>
      </c>
      <c r="B583" s="62">
        <v>0</v>
      </c>
      <c r="C583" s="84"/>
      <c r="D583" s="62">
        <v>0</v>
      </c>
      <c r="E583" s="84"/>
      <c r="F583" s="62">
        <v>178800.94185591402</v>
      </c>
      <c r="G583" s="84">
        <v>0.0193189165920498</v>
      </c>
      <c r="H583" s="62">
        <v>49455.4941100416</v>
      </c>
      <c r="I583" s="84">
        <v>0.01479840684273629</v>
      </c>
      <c r="J583" s="62">
        <v>0</v>
      </c>
      <c r="K583" s="84"/>
      <c r="L583" s="62">
        <v>0</v>
      </c>
      <c r="M583" s="84"/>
      <c r="N583" s="62">
        <v>0</v>
      </c>
      <c r="O583" s="84"/>
      <c r="P583" s="62">
        <v>0</v>
      </c>
      <c r="Q583" s="84"/>
      <c r="R583" s="62">
        <v>0</v>
      </c>
      <c r="S583" s="84"/>
      <c r="T583" s="62">
        <v>0</v>
      </c>
      <c r="U583" s="84"/>
      <c r="V583" s="62">
        <v>0</v>
      </c>
      <c r="W583" s="84"/>
      <c r="X583" s="62">
        <v>0</v>
      </c>
      <c r="Y583" s="84"/>
      <c r="Z583" s="62">
        <v>0</v>
      </c>
      <c r="AA583" s="84"/>
      <c r="AB583" s="62">
        <v>0</v>
      </c>
      <c r="AC583" s="84"/>
      <c r="AD583" s="62">
        <v>0</v>
      </c>
      <c r="AE583" s="84"/>
      <c r="AF583" s="62">
        <v>0</v>
      </c>
      <c r="AG583" s="84"/>
      <c r="AH583" s="62">
        <v>228256.4359659556</v>
      </c>
      <c r="AI583" s="84">
        <v>0.001963100654920597</v>
      </c>
    </row>
    <row r="584" spans="1:35" ht="16.5" customHeight="1">
      <c r="A584" s="56" t="s">
        <v>420</v>
      </c>
      <c r="B584" s="62">
        <v>0</v>
      </c>
      <c r="C584" s="84"/>
      <c r="D584" s="62">
        <v>1305.8577027265999</v>
      </c>
      <c r="E584" s="84">
        <v>0.0011868839197408092</v>
      </c>
      <c r="F584" s="62">
        <v>35156.977678366</v>
      </c>
      <c r="G584" s="84">
        <v>0.003798608174806123</v>
      </c>
      <c r="H584" s="62">
        <v>0</v>
      </c>
      <c r="I584" s="84"/>
      <c r="J584" s="62">
        <v>0</v>
      </c>
      <c r="K584" s="84"/>
      <c r="L584" s="62">
        <v>106757.45033168119</v>
      </c>
      <c r="M584" s="84">
        <v>0.014995627000887328</v>
      </c>
      <c r="N584" s="62">
        <v>228552.805613482</v>
      </c>
      <c r="O584" s="84">
        <v>0.00798058242179487</v>
      </c>
      <c r="P584" s="62">
        <v>0</v>
      </c>
      <c r="Q584" s="84"/>
      <c r="R584" s="62">
        <v>0</v>
      </c>
      <c r="S584" s="84"/>
      <c r="T584" s="62">
        <v>54125.3684929534</v>
      </c>
      <c r="U584" s="84">
        <v>0.011919057513529117</v>
      </c>
      <c r="V584" s="62">
        <v>0.0013717546</v>
      </c>
      <c r="W584" s="84">
        <v>8.795074829319282E-11</v>
      </c>
      <c r="X584" s="62">
        <v>0</v>
      </c>
      <c r="Y584" s="84"/>
      <c r="Z584" s="62">
        <v>0</v>
      </c>
      <c r="AA584" s="84"/>
      <c r="AB584" s="62">
        <v>0</v>
      </c>
      <c r="AC584" s="84"/>
      <c r="AD584" s="62">
        <v>0</v>
      </c>
      <c r="AE584" s="84"/>
      <c r="AF584" s="62">
        <v>0</v>
      </c>
      <c r="AG584" s="84"/>
      <c r="AH584" s="62">
        <v>425898.4611909638</v>
      </c>
      <c r="AI584" s="84">
        <v>0.003662904594805628</v>
      </c>
    </row>
    <row r="585" spans="1:35" ht="16.5" customHeight="1">
      <c r="A585" s="75" t="s">
        <v>88</v>
      </c>
      <c r="B585" s="62">
        <v>0</v>
      </c>
      <c r="C585" s="84"/>
      <c r="D585" s="62">
        <v>1305.8577027265999</v>
      </c>
      <c r="E585" s="84">
        <v>0.0011868839197408092</v>
      </c>
      <c r="F585" s="62">
        <v>35156.977678366</v>
      </c>
      <c r="G585" s="84">
        <v>0.003798608174806123</v>
      </c>
      <c r="H585" s="62">
        <v>0</v>
      </c>
      <c r="I585" s="84"/>
      <c r="J585" s="62">
        <v>0</v>
      </c>
      <c r="K585" s="84"/>
      <c r="L585" s="62">
        <v>106757.45033168119</v>
      </c>
      <c r="M585" s="84">
        <v>0.014995627000887328</v>
      </c>
      <c r="N585" s="62">
        <v>228552.805613482</v>
      </c>
      <c r="O585" s="84">
        <v>0.00798058242179487</v>
      </c>
      <c r="P585" s="62">
        <v>0</v>
      </c>
      <c r="Q585" s="84"/>
      <c r="R585" s="62">
        <v>0</v>
      </c>
      <c r="S585" s="84"/>
      <c r="T585" s="62">
        <v>54125.3684929534</v>
      </c>
      <c r="U585" s="84">
        <v>0.011919057513529117</v>
      </c>
      <c r="V585" s="62">
        <v>0.0013717546</v>
      </c>
      <c r="W585" s="84">
        <v>8.795074829319282E-11</v>
      </c>
      <c r="X585" s="62">
        <v>0</v>
      </c>
      <c r="Y585" s="84"/>
      <c r="Z585" s="62">
        <v>0</v>
      </c>
      <c r="AA585" s="84"/>
      <c r="AB585" s="62">
        <v>0</v>
      </c>
      <c r="AC585" s="84"/>
      <c r="AD585" s="62">
        <v>0</v>
      </c>
      <c r="AE585" s="84"/>
      <c r="AF585" s="62">
        <v>0</v>
      </c>
      <c r="AG585" s="84"/>
      <c r="AH585" s="62">
        <v>425898.4611909638</v>
      </c>
      <c r="AI585" s="84">
        <v>0.003662904594805628</v>
      </c>
    </row>
    <row r="586" spans="1:35" ht="16.5" customHeight="1">
      <c r="A586" s="56" t="s">
        <v>421</v>
      </c>
      <c r="B586" s="62">
        <v>0</v>
      </c>
      <c r="C586" s="84"/>
      <c r="D586" s="62">
        <v>0</v>
      </c>
      <c r="E586" s="84"/>
      <c r="F586" s="62">
        <v>51597.3899997006</v>
      </c>
      <c r="G586" s="84">
        <v>0.00557494643722264</v>
      </c>
      <c r="H586" s="62">
        <v>17199.1250663431</v>
      </c>
      <c r="I586" s="84">
        <v>0.005146438320978588</v>
      </c>
      <c r="J586" s="62">
        <v>0</v>
      </c>
      <c r="K586" s="84"/>
      <c r="L586" s="62">
        <v>0</v>
      </c>
      <c r="M586" s="84"/>
      <c r="N586" s="62">
        <v>0</v>
      </c>
      <c r="O586" s="84"/>
      <c r="P586" s="62">
        <v>0</v>
      </c>
      <c r="Q586" s="84"/>
      <c r="R586" s="62">
        <v>0</v>
      </c>
      <c r="S586" s="84"/>
      <c r="T586" s="62">
        <v>0</v>
      </c>
      <c r="U586" s="84"/>
      <c r="V586" s="62">
        <v>0</v>
      </c>
      <c r="W586" s="84"/>
      <c r="X586" s="62">
        <v>0</v>
      </c>
      <c r="Y586" s="84"/>
      <c r="Z586" s="62">
        <v>0</v>
      </c>
      <c r="AA586" s="84"/>
      <c r="AB586" s="62">
        <v>0</v>
      </c>
      <c r="AC586" s="84"/>
      <c r="AD586" s="62">
        <v>0</v>
      </c>
      <c r="AE586" s="84"/>
      <c r="AF586" s="62">
        <v>0</v>
      </c>
      <c r="AG586" s="84"/>
      <c r="AH586" s="62">
        <v>68796.5150660437</v>
      </c>
      <c r="AI586" s="84">
        <v>0.0005916787546903975</v>
      </c>
    </row>
    <row r="587" spans="1:35" ht="16.5" customHeight="1">
      <c r="A587" s="75" t="s">
        <v>301</v>
      </c>
      <c r="B587" s="62">
        <v>0</v>
      </c>
      <c r="C587" s="84"/>
      <c r="D587" s="62">
        <v>0</v>
      </c>
      <c r="E587" s="84"/>
      <c r="F587" s="62">
        <v>51597.3899997006</v>
      </c>
      <c r="G587" s="84">
        <v>0.00557494643722264</v>
      </c>
      <c r="H587" s="62">
        <v>17199.1250663431</v>
      </c>
      <c r="I587" s="84">
        <v>0.005146438320978588</v>
      </c>
      <c r="J587" s="62">
        <v>0</v>
      </c>
      <c r="K587" s="84"/>
      <c r="L587" s="62">
        <v>0</v>
      </c>
      <c r="M587" s="84"/>
      <c r="N587" s="62">
        <v>0</v>
      </c>
      <c r="O587" s="84"/>
      <c r="P587" s="62">
        <v>0</v>
      </c>
      <c r="Q587" s="84"/>
      <c r="R587" s="62">
        <v>0</v>
      </c>
      <c r="S587" s="84"/>
      <c r="T587" s="62">
        <v>0</v>
      </c>
      <c r="U587" s="84"/>
      <c r="V587" s="62">
        <v>0</v>
      </c>
      <c r="W587" s="84"/>
      <c r="X587" s="62">
        <v>0</v>
      </c>
      <c r="Y587" s="84"/>
      <c r="Z587" s="62">
        <v>0</v>
      </c>
      <c r="AA587" s="84"/>
      <c r="AB587" s="62">
        <v>0</v>
      </c>
      <c r="AC587" s="84"/>
      <c r="AD587" s="62">
        <v>0</v>
      </c>
      <c r="AE587" s="84"/>
      <c r="AF587" s="62">
        <v>0</v>
      </c>
      <c r="AG587" s="84"/>
      <c r="AH587" s="62">
        <v>68796.5150660437</v>
      </c>
      <c r="AI587" s="84">
        <v>0.0005916787546903975</v>
      </c>
    </row>
    <row r="588" spans="1:35" ht="16.5" customHeight="1">
      <c r="A588" s="56" t="s">
        <v>422</v>
      </c>
      <c r="B588" s="62">
        <v>0</v>
      </c>
      <c r="C588" s="84"/>
      <c r="D588" s="62">
        <v>0</v>
      </c>
      <c r="E588" s="84"/>
      <c r="F588" s="62">
        <v>94708.8167615086</v>
      </c>
      <c r="G588" s="84">
        <v>0.010233009471626529</v>
      </c>
      <c r="H588" s="62">
        <v>23677.2031510719</v>
      </c>
      <c r="I588" s="84">
        <v>0.007084852581758684</v>
      </c>
      <c r="J588" s="62">
        <v>0</v>
      </c>
      <c r="K588" s="84"/>
      <c r="L588" s="62">
        <v>0</v>
      </c>
      <c r="M588" s="84"/>
      <c r="N588" s="62">
        <v>0</v>
      </c>
      <c r="O588" s="84"/>
      <c r="P588" s="62">
        <v>0</v>
      </c>
      <c r="Q588" s="84"/>
      <c r="R588" s="62">
        <v>0</v>
      </c>
      <c r="S588" s="84"/>
      <c r="T588" s="62">
        <v>0</v>
      </c>
      <c r="U588" s="84"/>
      <c r="V588" s="62">
        <v>0</v>
      </c>
      <c r="W588" s="84"/>
      <c r="X588" s="62">
        <v>0</v>
      </c>
      <c r="Y588" s="84"/>
      <c r="Z588" s="62">
        <v>0</v>
      </c>
      <c r="AA588" s="84"/>
      <c r="AB588" s="62">
        <v>0</v>
      </c>
      <c r="AC588" s="84"/>
      <c r="AD588" s="62">
        <v>0</v>
      </c>
      <c r="AE588" s="84"/>
      <c r="AF588" s="62">
        <v>0</v>
      </c>
      <c r="AG588" s="84"/>
      <c r="AH588" s="62">
        <v>118386.0199125805</v>
      </c>
      <c r="AI588" s="84">
        <v>0.0010181692018467008</v>
      </c>
    </row>
    <row r="589" spans="1:35" ht="16.5" customHeight="1">
      <c r="A589" s="75" t="s">
        <v>301</v>
      </c>
      <c r="B589" s="62">
        <v>0</v>
      </c>
      <c r="C589" s="84"/>
      <c r="D589" s="62">
        <v>0</v>
      </c>
      <c r="E589" s="84"/>
      <c r="F589" s="62">
        <v>94708.8167615086</v>
      </c>
      <c r="G589" s="84">
        <v>0.010233009471626529</v>
      </c>
      <c r="H589" s="62">
        <v>23677.2031510719</v>
      </c>
      <c r="I589" s="84">
        <v>0.007084852581758684</v>
      </c>
      <c r="J589" s="62">
        <v>0</v>
      </c>
      <c r="K589" s="84"/>
      <c r="L589" s="62">
        <v>0</v>
      </c>
      <c r="M589" s="84"/>
      <c r="N589" s="62">
        <v>0</v>
      </c>
      <c r="O589" s="84"/>
      <c r="P589" s="62">
        <v>0</v>
      </c>
      <c r="Q589" s="84"/>
      <c r="R589" s="62">
        <v>0</v>
      </c>
      <c r="S589" s="84"/>
      <c r="T589" s="62">
        <v>0</v>
      </c>
      <c r="U589" s="84"/>
      <c r="V589" s="62">
        <v>0</v>
      </c>
      <c r="W589" s="84"/>
      <c r="X589" s="62">
        <v>0</v>
      </c>
      <c r="Y589" s="84"/>
      <c r="Z589" s="62">
        <v>0</v>
      </c>
      <c r="AA589" s="84"/>
      <c r="AB589" s="62">
        <v>0</v>
      </c>
      <c r="AC589" s="84"/>
      <c r="AD589" s="62">
        <v>0</v>
      </c>
      <c r="AE589" s="84"/>
      <c r="AF589" s="62">
        <v>0</v>
      </c>
      <c r="AG589" s="84"/>
      <c r="AH589" s="62">
        <v>118386.0199125805</v>
      </c>
      <c r="AI589" s="84">
        <v>0.0010181692018467008</v>
      </c>
    </row>
    <row r="590" spans="1:35" ht="16.5" customHeight="1">
      <c r="A590" s="56" t="s">
        <v>423</v>
      </c>
      <c r="B590" s="62">
        <v>0</v>
      </c>
      <c r="C590" s="84"/>
      <c r="D590" s="62">
        <v>8115.822502309699</v>
      </c>
      <c r="E590" s="84">
        <v>0.007376408013943239</v>
      </c>
      <c r="F590" s="62">
        <v>1020.3420652824</v>
      </c>
      <c r="G590" s="84">
        <v>0.00011024496319731509</v>
      </c>
      <c r="H590" s="62">
        <v>15679.9055529614</v>
      </c>
      <c r="I590" s="84">
        <v>0.004691847201285753</v>
      </c>
      <c r="J590" s="62">
        <v>0</v>
      </c>
      <c r="K590" s="84"/>
      <c r="L590" s="62">
        <v>110024.44286966338</v>
      </c>
      <c r="M590" s="84">
        <v>0.01545452332486337</v>
      </c>
      <c r="N590" s="62">
        <v>0.37126096000000003</v>
      </c>
      <c r="O590" s="84">
        <v>1.2963650493467898E-08</v>
      </c>
      <c r="P590" s="62">
        <v>0</v>
      </c>
      <c r="Q590" s="84"/>
      <c r="R590" s="62">
        <v>0</v>
      </c>
      <c r="S590" s="84"/>
      <c r="T590" s="62">
        <v>37611.1287674091</v>
      </c>
      <c r="U590" s="84">
        <v>0.008282423185458063</v>
      </c>
      <c r="V590" s="62">
        <v>1.4163605624</v>
      </c>
      <c r="W590" s="84">
        <v>9.081068240343237E-08</v>
      </c>
      <c r="X590" s="62">
        <v>0</v>
      </c>
      <c r="Y590" s="84"/>
      <c r="Z590" s="62">
        <v>0</v>
      </c>
      <c r="AA590" s="84"/>
      <c r="AB590" s="62">
        <v>0</v>
      </c>
      <c r="AC590" s="84"/>
      <c r="AD590" s="62">
        <v>0</v>
      </c>
      <c r="AE590" s="84"/>
      <c r="AF590" s="62">
        <v>0</v>
      </c>
      <c r="AG590" s="84"/>
      <c r="AH590" s="62">
        <v>172453.42937914847</v>
      </c>
      <c r="AI590" s="84">
        <v>0.0014831714984282097</v>
      </c>
    </row>
    <row r="591" spans="1:35" ht="16.5" customHeight="1">
      <c r="A591" s="75" t="s">
        <v>88</v>
      </c>
      <c r="B591" s="62">
        <v>0</v>
      </c>
      <c r="C591" s="84"/>
      <c r="D591" s="62">
        <v>8115.822502309699</v>
      </c>
      <c r="E591" s="84">
        <v>0.007376408013943239</v>
      </c>
      <c r="F591" s="62">
        <v>1020.3420652824</v>
      </c>
      <c r="G591" s="84">
        <v>0.00011024496319731509</v>
      </c>
      <c r="H591" s="62">
        <v>15679.9055529614</v>
      </c>
      <c r="I591" s="84">
        <v>0.004691847201285753</v>
      </c>
      <c r="J591" s="62">
        <v>0</v>
      </c>
      <c r="K591" s="84"/>
      <c r="L591" s="62">
        <v>110024.44286966338</v>
      </c>
      <c r="M591" s="84">
        <v>0.01545452332486337</v>
      </c>
      <c r="N591" s="62">
        <v>0.37126096000000003</v>
      </c>
      <c r="O591" s="84">
        <v>1.2963650493467898E-08</v>
      </c>
      <c r="P591" s="62">
        <v>0</v>
      </c>
      <c r="Q591" s="84"/>
      <c r="R591" s="62">
        <v>0</v>
      </c>
      <c r="S591" s="84"/>
      <c r="T591" s="62">
        <v>37611.1287674091</v>
      </c>
      <c r="U591" s="84">
        <v>0.008282423185458063</v>
      </c>
      <c r="V591" s="62">
        <v>1.4163605624</v>
      </c>
      <c r="W591" s="84">
        <v>9.081068240343237E-08</v>
      </c>
      <c r="X591" s="62">
        <v>0</v>
      </c>
      <c r="Y591" s="84"/>
      <c r="Z591" s="62">
        <v>0</v>
      </c>
      <c r="AA591" s="84"/>
      <c r="AB591" s="62">
        <v>0</v>
      </c>
      <c r="AC591" s="84"/>
      <c r="AD591" s="62">
        <v>0</v>
      </c>
      <c r="AE591" s="84"/>
      <c r="AF591" s="62">
        <v>0</v>
      </c>
      <c r="AG591" s="84"/>
      <c r="AH591" s="62">
        <v>172453.42937914847</v>
      </c>
      <c r="AI591" s="84">
        <v>0.0014831714984282097</v>
      </c>
    </row>
    <row r="592" spans="1:35" ht="16.5" customHeight="1">
      <c r="A592" s="56" t="s">
        <v>424</v>
      </c>
      <c r="B592" s="62">
        <v>0</v>
      </c>
      <c r="C592" s="84"/>
      <c r="D592" s="62">
        <v>0</v>
      </c>
      <c r="E592" s="84"/>
      <c r="F592" s="62">
        <v>0</v>
      </c>
      <c r="G592" s="84"/>
      <c r="H592" s="62">
        <v>0</v>
      </c>
      <c r="I592" s="84"/>
      <c r="J592" s="62">
        <v>0</v>
      </c>
      <c r="K592" s="84"/>
      <c r="L592" s="62">
        <v>0</v>
      </c>
      <c r="M592" s="84"/>
      <c r="N592" s="62">
        <v>777578.331184216</v>
      </c>
      <c r="O592" s="84">
        <v>0.02715139700324592</v>
      </c>
      <c r="P592" s="62">
        <v>0</v>
      </c>
      <c r="Q592" s="84"/>
      <c r="R592" s="62">
        <v>0</v>
      </c>
      <c r="S592" s="84"/>
      <c r="T592" s="62">
        <v>0</v>
      </c>
      <c r="U592" s="84"/>
      <c r="V592" s="62">
        <v>341465.20963658806</v>
      </c>
      <c r="W592" s="84">
        <v>0.02189321669023736</v>
      </c>
      <c r="X592" s="62">
        <v>0</v>
      </c>
      <c r="Y592" s="84"/>
      <c r="Z592" s="62">
        <v>0</v>
      </c>
      <c r="AA592" s="84"/>
      <c r="AB592" s="62">
        <v>0</v>
      </c>
      <c r="AC592" s="84"/>
      <c r="AD592" s="62">
        <v>0</v>
      </c>
      <c r="AE592" s="84"/>
      <c r="AF592" s="62">
        <v>0</v>
      </c>
      <c r="AG592" s="84"/>
      <c r="AH592" s="62">
        <v>1119043.540820804</v>
      </c>
      <c r="AI592" s="84">
        <v>0.009624241693660876</v>
      </c>
    </row>
    <row r="593" spans="1:35" ht="16.5" customHeight="1">
      <c r="A593" s="75" t="s">
        <v>301</v>
      </c>
      <c r="B593" s="62">
        <v>0</v>
      </c>
      <c r="C593" s="84"/>
      <c r="D593" s="62">
        <v>0</v>
      </c>
      <c r="E593" s="84"/>
      <c r="F593" s="62">
        <v>0</v>
      </c>
      <c r="G593" s="84"/>
      <c r="H593" s="62">
        <v>0</v>
      </c>
      <c r="I593" s="84"/>
      <c r="J593" s="62">
        <v>0</v>
      </c>
      <c r="K593" s="84"/>
      <c r="L593" s="62">
        <v>0</v>
      </c>
      <c r="M593" s="84"/>
      <c r="N593" s="62">
        <v>777578.331184216</v>
      </c>
      <c r="O593" s="84">
        <v>0.02715139700324592</v>
      </c>
      <c r="P593" s="62">
        <v>0</v>
      </c>
      <c r="Q593" s="84"/>
      <c r="R593" s="62">
        <v>0</v>
      </c>
      <c r="S593" s="84"/>
      <c r="T593" s="62">
        <v>0</v>
      </c>
      <c r="U593" s="84"/>
      <c r="V593" s="62">
        <v>341465.20963658806</v>
      </c>
      <c r="W593" s="84">
        <v>0.02189321669023736</v>
      </c>
      <c r="X593" s="62">
        <v>0</v>
      </c>
      <c r="Y593" s="84"/>
      <c r="Z593" s="62">
        <v>0</v>
      </c>
      <c r="AA593" s="84"/>
      <c r="AB593" s="62">
        <v>0</v>
      </c>
      <c r="AC593" s="84"/>
      <c r="AD593" s="62">
        <v>0</v>
      </c>
      <c r="AE593" s="84"/>
      <c r="AF593" s="62">
        <v>0</v>
      </c>
      <c r="AG593" s="84"/>
      <c r="AH593" s="62">
        <v>1119043.540820804</v>
      </c>
      <c r="AI593" s="84">
        <v>0.009624241693660876</v>
      </c>
    </row>
    <row r="594" spans="1:35" ht="16.5" customHeight="1">
      <c r="A594" s="56" t="s">
        <v>425</v>
      </c>
      <c r="B594" s="62">
        <v>0</v>
      </c>
      <c r="C594" s="84"/>
      <c r="D594" s="62">
        <v>0</v>
      </c>
      <c r="E594" s="84"/>
      <c r="F594" s="62">
        <v>18390.1592204534</v>
      </c>
      <c r="G594" s="84">
        <v>0.001987002688054932</v>
      </c>
      <c r="H594" s="62">
        <v>7881.4966791171</v>
      </c>
      <c r="I594" s="84">
        <v>0.002358354647670342</v>
      </c>
      <c r="J594" s="62">
        <v>0</v>
      </c>
      <c r="K594" s="84"/>
      <c r="L594" s="62">
        <v>0</v>
      </c>
      <c r="M594" s="84"/>
      <c r="N594" s="62">
        <v>0</v>
      </c>
      <c r="O594" s="84"/>
      <c r="P594" s="62">
        <v>0</v>
      </c>
      <c r="Q594" s="84"/>
      <c r="R594" s="62">
        <v>0</v>
      </c>
      <c r="S594" s="84"/>
      <c r="T594" s="62">
        <v>0</v>
      </c>
      <c r="U594" s="84"/>
      <c r="V594" s="62">
        <v>0</v>
      </c>
      <c r="W594" s="84"/>
      <c r="X594" s="62">
        <v>0</v>
      </c>
      <c r="Y594" s="84"/>
      <c r="Z594" s="62">
        <v>0</v>
      </c>
      <c r="AA594" s="84"/>
      <c r="AB594" s="62">
        <v>0</v>
      </c>
      <c r="AC594" s="84"/>
      <c r="AD594" s="62">
        <v>0</v>
      </c>
      <c r="AE594" s="84"/>
      <c r="AF594" s="62">
        <v>0</v>
      </c>
      <c r="AG594" s="84"/>
      <c r="AH594" s="62">
        <v>26271.6558995705</v>
      </c>
      <c r="AI594" s="84">
        <v>0.00022594721013688153</v>
      </c>
    </row>
    <row r="595" spans="1:35" ht="16.5" customHeight="1">
      <c r="A595" s="75" t="s">
        <v>301</v>
      </c>
      <c r="B595" s="62">
        <v>0</v>
      </c>
      <c r="C595" s="84"/>
      <c r="D595" s="62">
        <v>0</v>
      </c>
      <c r="E595" s="84"/>
      <c r="F595" s="62">
        <v>18390.1592204534</v>
      </c>
      <c r="G595" s="84">
        <v>0.001987002688054932</v>
      </c>
      <c r="H595" s="62">
        <v>7881.4966791171</v>
      </c>
      <c r="I595" s="84">
        <v>0.002358354647670342</v>
      </c>
      <c r="J595" s="62">
        <v>0</v>
      </c>
      <c r="K595" s="84"/>
      <c r="L595" s="62">
        <v>0</v>
      </c>
      <c r="M595" s="84"/>
      <c r="N595" s="62">
        <v>0</v>
      </c>
      <c r="O595" s="84"/>
      <c r="P595" s="62">
        <v>0</v>
      </c>
      <c r="Q595" s="84"/>
      <c r="R595" s="62">
        <v>0</v>
      </c>
      <c r="S595" s="84"/>
      <c r="T595" s="62">
        <v>0</v>
      </c>
      <c r="U595" s="84"/>
      <c r="V595" s="62">
        <v>0</v>
      </c>
      <c r="W595" s="84"/>
      <c r="X595" s="62">
        <v>0</v>
      </c>
      <c r="Y595" s="84"/>
      <c r="Z595" s="62">
        <v>0</v>
      </c>
      <c r="AA595" s="84"/>
      <c r="AB595" s="62">
        <v>0</v>
      </c>
      <c r="AC595" s="84"/>
      <c r="AD595" s="62">
        <v>0</v>
      </c>
      <c r="AE595" s="84"/>
      <c r="AF595" s="62">
        <v>0</v>
      </c>
      <c r="AG595" s="84"/>
      <c r="AH595" s="62">
        <v>26271.6558995705</v>
      </c>
      <c r="AI595" s="84">
        <v>0.00022594721013688153</v>
      </c>
    </row>
    <row r="596" spans="1:35" ht="16.5" customHeight="1">
      <c r="A596" s="56" t="s">
        <v>426</v>
      </c>
      <c r="B596" s="62">
        <v>0</v>
      </c>
      <c r="C596" s="84"/>
      <c r="D596" s="62">
        <v>469.18657169999994</v>
      </c>
      <c r="E596" s="84">
        <v>0.0004264400295271965</v>
      </c>
      <c r="F596" s="62">
        <v>13524.64714062</v>
      </c>
      <c r="G596" s="84">
        <v>0.0014612983988478941</v>
      </c>
      <c r="H596" s="62">
        <v>11501.955234</v>
      </c>
      <c r="I596" s="84">
        <v>0.0034416926997219498</v>
      </c>
      <c r="J596" s="62">
        <v>0</v>
      </c>
      <c r="K596" s="84"/>
      <c r="L596" s="62">
        <v>6630.040494</v>
      </c>
      <c r="M596" s="84">
        <v>0.0009312850198268415</v>
      </c>
      <c r="N596" s="62">
        <v>110284.15712391</v>
      </c>
      <c r="O596" s="84">
        <v>0.0038508904031306357</v>
      </c>
      <c r="P596" s="62">
        <v>30244.10532759</v>
      </c>
      <c r="Q596" s="84">
        <v>0.0074203294158042875</v>
      </c>
      <c r="R596" s="62">
        <v>0</v>
      </c>
      <c r="S596" s="84"/>
      <c r="T596" s="62">
        <v>0</v>
      </c>
      <c r="U596" s="84"/>
      <c r="V596" s="62">
        <v>0</v>
      </c>
      <c r="W596" s="84"/>
      <c r="X596" s="62">
        <v>41771.373336000004</v>
      </c>
      <c r="Y596" s="84">
        <v>0.011156446594562875</v>
      </c>
      <c r="Z596" s="62">
        <v>0</v>
      </c>
      <c r="AA596" s="84"/>
      <c r="AB596" s="62">
        <v>0</v>
      </c>
      <c r="AC596" s="84"/>
      <c r="AD596" s="62">
        <v>0</v>
      </c>
      <c r="AE596" s="84"/>
      <c r="AF596" s="62">
        <v>0</v>
      </c>
      <c r="AG596" s="84"/>
      <c r="AH596" s="62">
        <v>214425.46522781998</v>
      </c>
      <c r="AI596" s="84">
        <v>0.001844148531624186</v>
      </c>
    </row>
    <row r="597" spans="1:35" ht="16.5" customHeight="1">
      <c r="A597" s="75" t="s">
        <v>88</v>
      </c>
      <c r="B597" s="62">
        <v>0</v>
      </c>
      <c r="C597" s="84"/>
      <c r="D597" s="62">
        <v>469.18657169999994</v>
      </c>
      <c r="E597" s="84">
        <v>0.0004264400295271965</v>
      </c>
      <c r="F597" s="62">
        <v>13524.64714062</v>
      </c>
      <c r="G597" s="84">
        <v>0.0014612983988478941</v>
      </c>
      <c r="H597" s="62">
        <v>11501.955234</v>
      </c>
      <c r="I597" s="84">
        <v>0.0034416926997219498</v>
      </c>
      <c r="J597" s="62">
        <v>0</v>
      </c>
      <c r="K597" s="84"/>
      <c r="L597" s="62">
        <v>6630.040494</v>
      </c>
      <c r="M597" s="84">
        <v>0.0009312850198268415</v>
      </c>
      <c r="N597" s="62">
        <v>110284.15712391</v>
      </c>
      <c r="O597" s="84">
        <v>0.0038508904031306357</v>
      </c>
      <c r="P597" s="62">
        <v>30244.10532759</v>
      </c>
      <c r="Q597" s="84">
        <v>0.0074203294158042875</v>
      </c>
      <c r="R597" s="62">
        <v>0</v>
      </c>
      <c r="S597" s="84"/>
      <c r="T597" s="62">
        <v>0</v>
      </c>
      <c r="U597" s="84"/>
      <c r="V597" s="62">
        <v>0</v>
      </c>
      <c r="W597" s="84"/>
      <c r="X597" s="62">
        <v>41771.373336000004</v>
      </c>
      <c r="Y597" s="84">
        <v>0.011156446594562875</v>
      </c>
      <c r="Z597" s="62">
        <v>0</v>
      </c>
      <c r="AA597" s="84"/>
      <c r="AB597" s="62">
        <v>0</v>
      </c>
      <c r="AC597" s="84"/>
      <c r="AD597" s="62">
        <v>0</v>
      </c>
      <c r="AE597" s="84"/>
      <c r="AF597" s="62">
        <v>0</v>
      </c>
      <c r="AG597" s="84"/>
      <c r="AH597" s="62">
        <v>214425.46522781998</v>
      </c>
      <c r="AI597" s="84">
        <v>0.001844148531624186</v>
      </c>
    </row>
    <row r="598" spans="1:35" ht="16.5" customHeight="1">
      <c r="A598" s="56" t="s">
        <v>427</v>
      </c>
      <c r="B598" s="62">
        <v>0</v>
      </c>
      <c r="C598" s="84"/>
      <c r="D598" s="62">
        <v>0</v>
      </c>
      <c r="E598" s="84"/>
      <c r="F598" s="62">
        <v>122883.367791907</v>
      </c>
      <c r="G598" s="84">
        <v>0.013277186955956229</v>
      </c>
      <c r="H598" s="62">
        <v>20916.345920602398</v>
      </c>
      <c r="I598" s="84">
        <v>0.006258730241533147</v>
      </c>
      <c r="J598" s="62">
        <v>0</v>
      </c>
      <c r="K598" s="84"/>
      <c r="L598" s="62">
        <v>0</v>
      </c>
      <c r="M598" s="84"/>
      <c r="N598" s="62">
        <v>0</v>
      </c>
      <c r="O598" s="84"/>
      <c r="P598" s="62">
        <v>0</v>
      </c>
      <c r="Q598" s="84"/>
      <c r="R598" s="62">
        <v>0</v>
      </c>
      <c r="S598" s="84"/>
      <c r="T598" s="62">
        <v>0</v>
      </c>
      <c r="U598" s="84"/>
      <c r="V598" s="62">
        <v>0</v>
      </c>
      <c r="W598" s="84"/>
      <c r="X598" s="62">
        <v>0</v>
      </c>
      <c r="Y598" s="84"/>
      <c r="Z598" s="62">
        <v>0</v>
      </c>
      <c r="AA598" s="84"/>
      <c r="AB598" s="62">
        <v>0</v>
      </c>
      <c r="AC598" s="84"/>
      <c r="AD598" s="62">
        <v>0</v>
      </c>
      <c r="AE598" s="84"/>
      <c r="AF598" s="62">
        <v>0</v>
      </c>
      <c r="AG598" s="84"/>
      <c r="AH598" s="62">
        <v>143799.7137125094</v>
      </c>
      <c r="AI598" s="84">
        <v>0.0012367375796953455</v>
      </c>
    </row>
    <row r="599" spans="1:35" ht="16.5" customHeight="1">
      <c r="A599" s="75" t="s">
        <v>301</v>
      </c>
      <c r="B599" s="62">
        <v>0</v>
      </c>
      <c r="C599" s="84"/>
      <c r="D599" s="62">
        <v>0</v>
      </c>
      <c r="E599" s="84"/>
      <c r="F599" s="62">
        <v>122883.367791907</v>
      </c>
      <c r="G599" s="84">
        <v>0.013277186955956229</v>
      </c>
      <c r="H599" s="62">
        <v>20916.345920602398</v>
      </c>
      <c r="I599" s="84">
        <v>0.006258730241533147</v>
      </c>
      <c r="J599" s="62">
        <v>0</v>
      </c>
      <c r="K599" s="84"/>
      <c r="L599" s="62">
        <v>0</v>
      </c>
      <c r="M599" s="84"/>
      <c r="N599" s="62">
        <v>0</v>
      </c>
      <c r="O599" s="84"/>
      <c r="P599" s="62">
        <v>0</v>
      </c>
      <c r="Q599" s="84"/>
      <c r="R599" s="62">
        <v>0</v>
      </c>
      <c r="S599" s="84"/>
      <c r="T599" s="62">
        <v>0</v>
      </c>
      <c r="U599" s="84"/>
      <c r="V599" s="62">
        <v>0</v>
      </c>
      <c r="W599" s="84"/>
      <c r="X599" s="62">
        <v>0</v>
      </c>
      <c r="Y599" s="84"/>
      <c r="Z599" s="62">
        <v>0</v>
      </c>
      <c r="AA599" s="84"/>
      <c r="AB599" s="62">
        <v>0</v>
      </c>
      <c r="AC599" s="84"/>
      <c r="AD599" s="62">
        <v>0</v>
      </c>
      <c r="AE599" s="84"/>
      <c r="AF599" s="62">
        <v>0</v>
      </c>
      <c r="AG599" s="84"/>
      <c r="AH599" s="62">
        <v>143799.7137125094</v>
      </c>
      <c r="AI599" s="84">
        <v>0.0012367375796953455</v>
      </c>
    </row>
    <row r="600" spans="1:35" ht="16.5" customHeight="1">
      <c r="A600" s="56" t="s">
        <v>428</v>
      </c>
      <c r="B600" s="62">
        <v>0</v>
      </c>
      <c r="C600" s="84"/>
      <c r="D600" s="62">
        <v>0</v>
      </c>
      <c r="E600" s="84"/>
      <c r="F600" s="62">
        <v>21650.3241351211</v>
      </c>
      <c r="G600" s="84">
        <v>0.0023392539313036777</v>
      </c>
      <c r="H600" s="62">
        <v>10825.1638949237</v>
      </c>
      <c r="I600" s="84">
        <v>0.003239178625936611</v>
      </c>
      <c r="J600" s="62">
        <v>0</v>
      </c>
      <c r="K600" s="84"/>
      <c r="L600" s="62">
        <v>0</v>
      </c>
      <c r="M600" s="84"/>
      <c r="N600" s="62">
        <v>0</v>
      </c>
      <c r="O600" s="84"/>
      <c r="P600" s="62">
        <v>0</v>
      </c>
      <c r="Q600" s="84"/>
      <c r="R600" s="62">
        <v>0</v>
      </c>
      <c r="S600" s="84"/>
      <c r="T600" s="62">
        <v>0</v>
      </c>
      <c r="U600" s="84"/>
      <c r="V600" s="62">
        <v>0</v>
      </c>
      <c r="W600" s="84"/>
      <c r="X600" s="62">
        <v>0</v>
      </c>
      <c r="Y600" s="84"/>
      <c r="Z600" s="62">
        <v>0</v>
      </c>
      <c r="AA600" s="84"/>
      <c r="AB600" s="62">
        <v>0</v>
      </c>
      <c r="AC600" s="84"/>
      <c r="AD600" s="62">
        <v>0</v>
      </c>
      <c r="AE600" s="84"/>
      <c r="AF600" s="62">
        <v>0</v>
      </c>
      <c r="AG600" s="84"/>
      <c r="AH600" s="62">
        <v>32475.488030044802</v>
      </c>
      <c r="AI600" s="84">
        <v>0.00027930275679129434</v>
      </c>
    </row>
    <row r="601" spans="1:35" ht="16.5" customHeight="1">
      <c r="A601" s="75" t="s">
        <v>301</v>
      </c>
      <c r="B601" s="62">
        <v>0</v>
      </c>
      <c r="C601" s="84"/>
      <c r="D601" s="62">
        <v>0</v>
      </c>
      <c r="E601" s="84"/>
      <c r="F601" s="62">
        <v>21650.3241351211</v>
      </c>
      <c r="G601" s="84">
        <v>0.0023392539313036777</v>
      </c>
      <c r="H601" s="62">
        <v>10825.1638949237</v>
      </c>
      <c r="I601" s="84">
        <v>0.003239178625936611</v>
      </c>
      <c r="J601" s="62">
        <v>0</v>
      </c>
      <c r="K601" s="84"/>
      <c r="L601" s="62">
        <v>0</v>
      </c>
      <c r="M601" s="84"/>
      <c r="N601" s="62">
        <v>0</v>
      </c>
      <c r="O601" s="84"/>
      <c r="P601" s="62">
        <v>0</v>
      </c>
      <c r="Q601" s="84"/>
      <c r="R601" s="62">
        <v>0</v>
      </c>
      <c r="S601" s="84"/>
      <c r="T601" s="62">
        <v>0</v>
      </c>
      <c r="U601" s="84"/>
      <c r="V601" s="62">
        <v>0</v>
      </c>
      <c r="W601" s="84"/>
      <c r="X601" s="62">
        <v>0</v>
      </c>
      <c r="Y601" s="84"/>
      <c r="Z601" s="62">
        <v>0</v>
      </c>
      <c r="AA601" s="84"/>
      <c r="AB601" s="62">
        <v>0</v>
      </c>
      <c r="AC601" s="84"/>
      <c r="AD601" s="62">
        <v>0</v>
      </c>
      <c r="AE601" s="84"/>
      <c r="AF601" s="62">
        <v>0</v>
      </c>
      <c r="AG601" s="84"/>
      <c r="AH601" s="62">
        <v>32475.488030044802</v>
      </c>
      <c r="AI601" s="84">
        <v>0.00027930275679129434</v>
      </c>
    </row>
    <row r="602" spans="1:35" ht="16.5" customHeight="1">
      <c r="A602" s="56" t="s">
        <v>429</v>
      </c>
      <c r="B602" s="62">
        <v>0</v>
      </c>
      <c r="C602" s="84"/>
      <c r="D602" s="62">
        <v>0</v>
      </c>
      <c r="E602" s="84"/>
      <c r="F602" s="62">
        <v>0</v>
      </c>
      <c r="G602" s="84"/>
      <c r="H602" s="62">
        <v>0</v>
      </c>
      <c r="I602" s="84"/>
      <c r="J602" s="62">
        <v>0</v>
      </c>
      <c r="K602" s="84"/>
      <c r="L602" s="62">
        <v>0</v>
      </c>
      <c r="M602" s="84"/>
      <c r="N602" s="62">
        <v>0</v>
      </c>
      <c r="O602" s="84"/>
      <c r="P602" s="62">
        <v>0</v>
      </c>
      <c r="Q602" s="84"/>
      <c r="R602" s="62">
        <v>0</v>
      </c>
      <c r="S602" s="84"/>
      <c r="T602" s="62">
        <v>0</v>
      </c>
      <c r="U602" s="84"/>
      <c r="V602" s="62">
        <v>0</v>
      </c>
      <c r="W602" s="84"/>
      <c r="X602" s="62">
        <v>0</v>
      </c>
      <c r="Y602" s="84"/>
      <c r="Z602" s="62">
        <v>0</v>
      </c>
      <c r="AA602" s="84"/>
      <c r="AB602" s="62">
        <v>0</v>
      </c>
      <c r="AC602" s="84"/>
      <c r="AD602" s="62">
        <v>11832.349452</v>
      </c>
      <c r="AE602" s="84">
        <v>0.0004979054831319424</v>
      </c>
      <c r="AF602" s="62">
        <v>5051.67971</v>
      </c>
      <c r="AG602" s="84">
        <v>0.0013893182392383117</v>
      </c>
      <c r="AH602" s="62">
        <v>16884.029162</v>
      </c>
      <c r="AI602" s="84">
        <v>0.0001452097005079157</v>
      </c>
    </row>
    <row r="603" spans="1:35" ht="16.5" customHeight="1">
      <c r="A603" s="75" t="s">
        <v>88</v>
      </c>
      <c r="B603" s="62">
        <v>0</v>
      </c>
      <c r="C603" s="84"/>
      <c r="D603" s="62">
        <v>0</v>
      </c>
      <c r="E603" s="84"/>
      <c r="F603" s="62">
        <v>0</v>
      </c>
      <c r="G603" s="84"/>
      <c r="H603" s="62">
        <v>0</v>
      </c>
      <c r="I603" s="84"/>
      <c r="J603" s="62">
        <v>0</v>
      </c>
      <c r="K603" s="84"/>
      <c r="L603" s="62">
        <v>0</v>
      </c>
      <c r="M603" s="84"/>
      <c r="N603" s="62">
        <v>0</v>
      </c>
      <c r="O603" s="84"/>
      <c r="P603" s="62">
        <v>0</v>
      </c>
      <c r="Q603" s="84"/>
      <c r="R603" s="62">
        <v>0</v>
      </c>
      <c r="S603" s="84"/>
      <c r="T603" s="62">
        <v>0</v>
      </c>
      <c r="U603" s="84"/>
      <c r="V603" s="62">
        <v>0</v>
      </c>
      <c r="W603" s="84"/>
      <c r="X603" s="62">
        <v>0</v>
      </c>
      <c r="Y603" s="84"/>
      <c r="Z603" s="62">
        <v>0</v>
      </c>
      <c r="AA603" s="84"/>
      <c r="AB603" s="62">
        <v>0</v>
      </c>
      <c r="AC603" s="84"/>
      <c r="AD603" s="62">
        <v>11832.349452</v>
      </c>
      <c r="AE603" s="84">
        <v>0.0004979054831319424</v>
      </c>
      <c r="AF603" s="62">
        <v>5051.67971</v>
      </c>
      <c r="AG603" s="84">
        <v>0.0013893182392383117</v>
      </c>
      <c r="AH603" s="62">
        <v>16884.029162</v>
      </c>
      <c r="AI603" s="84">
        <v>0.0001452097005079157</v>
      </c>
    </row>
    <row r="604" spans="1:35" ht="16.5" customHeight="1">
      <c r="A604" s="56" t="s">
        <v>430</v>
      </c>
      <c r="B604" s="62">
        <v>0</v>
      </c>
      <c r="C604" s="84"/>
      <c r="D604" s="62">
        <v>0</v>
      </c>
      <c r="E604" s="84"/>
      <c r="F604" s="62">
        <v>93230.0014826723</v>
      </c>
      <c r="G604" s="84">
        <v>0.010073227824335713</v>
      </c>
      <c r="H604" s="62">
        <v>12713.1829632307</v>
      </c>
      <c r="I604" s="84">
        <v>0.003804124438377254</v>
      </c>
      <c r="J604" s="62">
        <v>0</v>
      </c>
      <c r="K604" s="84"/>
      <c r="L604" s="62">
        <v>0</v>
      </c>
      <c r="M604" s="84"/>
      <c r="N604" s="62">
        <v>0</v>
      </c>
      <c r="O604" s="84"/>
      <c r="P604" s="62">
        <v>0</v>
      </c>
      <c r="Q604" s="84"/>
      <c r="R604" s="62">
        <v>0</v>
      </c>
      <c r="S604" s="84"/>
      <c r="T604" s="62">
        <v>0</v>
      </c>
      <c r="U604" s="84"/>
      <c r="V604" s="62">
        <v>317829.561466746</v>
      </c>
      <c r="W604" s="84">
        <v>0.02037780501023844</v>
      </c>
      <c r="X604" s="62">
        <v>0</v>
      </c>
      <c r="Y604" s="84"/>
      <c r="Z604" s="62">
        <v>0</v>
      </c>
      <c r="AA604" s="84"/>
      <c r="AB604" s="62">
        <v>0</v>
      </c>
      <c r="AC604" s="84"/>
      <c r="AD604" s="62">
        <v>0</v>
      </c>
      <c r="AE604" s="84"/>
      <c r="AF604" s="62">
        <v>0</v>
      </c>
      <c r="AG604" s="84"/>
      <c r="AH604" s="62">
        <v>423772.74591264897</v>
      </c>
      <c r="AI604" s="84">
        <v>0.0036446225558463543</v>
      </c>
    </row>
    <row r="605" spans="1:35" ht="16.5" customHeight="1">
      <c r="A605" s="75" t="s">
        <v>301</v>
      </c>
      <c r="B605" s="62">
        <v>0</v>
      </c>
      <c r="C605" s="84"/>
      <c r="D605" s="62">
        <v>0</v>
      </c>
      <c r="E605" s="84"/>
      <c r="F605" s="62">
        <v>93230.0014826723</v>
      </c>
      <c r="G605" s="84">
        <v>0.010073227824335713</v>
      </c>
      <c r="H605" s="62">
        <v>12713.1829632307</v>
      </c>
      <c r="I605" s="84">
        <v>0.003804124438377254</v>
      </c>
      <c r="J605" s="62">
        <v>0</v>
      </c>
      <c r="K605" s="84"/>
      <c r="L605" s="62">
        <v>0</v>
      </c>
      <c r="M605" s="84"/>
      <c r="N605" s="62">
        <v>0</v>
      </c>
      <c r="O605" s="84"/>
      <c r="P605" s="62">
        <v>0</v>
      </c>
      <c r="Q605" s="84"/>
      <c r="R605" s="62">
        <v>0</v>
      </c>
      <c r="S605" s="84"/>
      <c r="T605" s="62">
        <v>0</v>
      </c>
      <c r="U605" s="84"/>
      <c r="V605" s="62">
        <v>317829.561466746</v>
      </c>
      <c r="W605" s="84">
        <v>0.02037780501023844</v>
      </c>
      <c r="X605" s="62">
        <v>0</v>
      </c>
      <c r="Y605" s="84"/>
      <c r="Z605" s="62">
        <v>0</v>
      </c>
      <c r="AA605" s="84"/>
      <c r="AB605" s="62">
        <v>0</v>
      </c>
      <c r="AC605" s="84"/>
      <c r="AD605" s="62">
        <v>0</v>
      </c>
      <c r="AE605" s="84"/>
      <c r="AF605" s="62">
        <v>0</v>
      </c>
      <c r="AG605" s="84"/>
      <c r="AH605" s="62">
        <v>423772.74591264897</v>
      </c>
      <c r="AI605" s="84">
        <v>0.0036446225558463543</v>
      </c>
    </row>
    <row r="606" spans="1:35" ht="16.5" customHeight="1">
      <c r="A606" s="56" t="s">
        <v>431</v>
      </c>
      <c r="B606" s="62">
        <v>0</v>
      </c>
      <c r="C606" s="84"/>
      <c r="D606" s="62">
        <v>0</v>
      </c>
      <c r="E606" s="84"/>
      <c r="F606" s="62">
        <v>143306.56449323602</v>
      </c>
      <c r="G606" s="84">
        <v>0.015483853372366671</v>
      </c>
      <c r="H606" s="62">
        <v>35826.638374892</v>
      </c>
      <c r="I606" s="84">
        <v>0.010720288615448114</v>
      </c>
      <c r="J606" s="62">
        <v>0</v>
      </c>
      <c r="K606" s="84"/>
      <c r="L606" s="62">
        <v>0</v>
      </c>
      <c r="M606" s="84"/>
      <c r="N606" s="62">
        <v>0</v>
      </c>
      <c r="O606" s="84"/>
      <c r="P606" s="62">
        <v>0</v>
      </c>
      <c r="Q606" s="84"/>
      <c r="R606" s="62">
        <v>0</v>
      </c>
      <c r="S606" s="84"/>
      <c r="T606" s="62">
        <v>0</v>
      </c>
      <c r="U606" s="84"/>
      <c r="V606" s="62">
        <v>0</v>
      </c>
      <c r="W606" s="84"/>
      <c r="X606" s="62">
        <v>0</v>
      </c>
      <c r="Y606" s="84"/>
      <c r="Z606" s="62">
        <v>0</v>
      </c>
      <c r="AA606" s="84"/>
      <c r="AB606" s="62">
        <v>0</v>
      </c>
      <c r="AC606" s="84"/>
      <c r="AD606" s="62">
        <v>0</v>
      </c>
      <c r="AE606" s="84"/>
      <c r="AF606" s="62">
        <v>0</v>
      </c>
      <c r="AG606" s="84"/>
      <c r="AH606" s="62">
        <v>179133.202868128</v>
      </c>
      <c r="AI606" s="84">
        <v>0.001540620339489116</v>
      </c>
    </row>
    <row r="607" spans="1:35" ht="16.5" customHeight="1">
      <c r="A607" s="75" t="s">
        <v>301</v>
      </c>
      <c r="B607" s="62">
        <v>0</v>
      </c>
      <c r="C607" s="84"/>
      <c r="D607" s="62">
        <v>0</v>
      </c>
      <c r="E607" s="84"/>
      <c r="F607" s="62">
        <v>143306.56449323602</v>
      </c>
      <c r="G607" s="84">
        <v>0.015483853372366671</v>
      </c>
      <c r="H607" s="62">
        <v>35826.638374892</v>
      </c>
      <c r="I607" s="84">
        <v>0.010720288615448114</v>
      </c>
      <c r="J607" s="62">
        <v>0</v>
      </c>
      <c r="K607" s="84"/>
      <c r="L607" s="62">
        <v>0</v>
      </c>
      <c r="M607" s="84"/>
      <c r="N607" s="62">
        <v>0</v>
      </c>
      <c r="O607" s="84"/>
      <c r="P607" s="62">
        <v>0</v>
      </c>
      <c r="Q607" s="84"/>
      <c r="R607" s="62">
        <v>0</v>
      </c>
      <c r="S607" s="84"/>
      <c r="T607" s="62">
        <v>0</v>
      </c>
      <c r="U607" s="84"/>
      <c r="V607" s="62">
        <v>0</v>
      </c>
      <c r="W607" s="84"/>
      <c r="X607" s="62">
        <v>0</v>
      </c>
      <c r="Y607" s="84"/>
      <c r="Z607" s="62">
        <v>0</v>
      </c>
      <c r="AA607" s="84"/>
      <c r="AB607" s="62">
        <v>0</v>
      </c>
      <c r="AC607" s="84"/>
      <c r="AD607" s="62">
        <v>0</v>
      </c>
      <c r="AE607" s="84"/>
      <c r="AF607" s="62">
        <v>0</v>
      </c>
      <c r="AG607" s="84"/>
      <c r="AH607" s="62">
        <v>179133.202868128</v>
      </c>
      <c r="AI607" s="84">
        <v>0.001540620339489116</v>
      </c>
    </row>
    <row r="608" spans="1:35" ht="16.5" customHeight="1">
      <c r="A608" s="56" t="s">
        <v>432</v>
      </c>
      <c r="B608" s="62">
        <v>0</v>
      </c>
      <c r="C608" s="84"/>
      <c r="D608" s="62">
        <v>0</v>
      </c>
      <c r="E608" s="84"/>
      <c r="F608" s="62">
        <v>0</v>
      </c>
      <c r="G608" s="84"/>
      <c r="H608" s="62">
        <v>0</v>
      </c>
      <c r="I608" s="84"/>
      <c r="J608" s="62">
        <v>0</v>
      </c>
      <c r="K608" s="84"/>
      <c r="L608" s="62">
        <v>0</v>
      </c>
      <c r="M608" s="84"/>
      <c r="N608" s="62">
        <v>273101.616953751</v>
      </c>
      <c r="O608" s="84">
        <v>0.009536133051504728</v>
      </c>
      <c r="P608" s="62">
        <v>25370.097781997</v>
      </c>
      <c r="Q608" s="84">
        <v>0.006224501628151964</v>
      </c>
      <c r="R608" s="62">
        <v>0</v>
      </c>
      <c r="S608" s="84"/>
      <c r="T608" s="62">
        <v>0</v>
      </c>
      <c r="U608" s="84"/>
      <c r="V608" s="62">
        <v>0</v>
      </c>
      <c r="W608" s="84"/>
      <c r="X608" s="62">
        <v>0</v>
      </c>
      <c r="Y608" s="84"/>
      <c r="Z608" s="62">
        <v>0</v>
      </c>
      <c r="AA608" s="84"/>
      <c r="AB608" s="62">
        <v>0</v>
      </c>
      <c r="AC608" s="84"/>
      <c r="AD608" s="62">
        <v>0</v>
      </c>
      <c r="AE608" s="84"/>
      <c r="AF608" s="62">
        <v>0</v>
      </c>
      <c r="AG608" s="84"/>
      <c r="AH608" s="62">
        <v>298471.7147357481</v>
      </c>
      <c r="AI608" s="84">
        <v>0.002566981369850232</v>
      </c>
    </row>
    <row r="609" spans="1:35" ht="16.5" customHeight="1">
      <c r="A609" s="75" t="s">
        <v>301</v>
      </c>
      <c r="B609" s="62">
        <v>0</v>
      </c>
      <c r="C609" s="84"/>
      <c r="D609" s="62">
        <v>0</v>
      </c>
      <c r="E609" s="84"/>
      <c r="F609" s="62">
        <v>0</v>
      </c>
      <c r="G609" s="84"/>
      <c r="H609" s="62">
        <v>0</v>
      </c>
      <c r="I609" s="84"/>
      <c r="J609" s="62">
        <v>0</v>
      </c>
      <c r="K609" s="84"/>
      <c r="L609" s="62">
        <v>0</v>
      </c>
      <c r="M609" s="84"/>
      <c r="N609" s="62">
        <v>273101.616953751</v>
      </c>
      <c r="O609" s="84">
        <v>0.009536133051504728</v>
      </c>
      <c r="P609" s="62">
        <v>25370.097781997</v>
      </c>
      <c r="Q609" s="84">
        <v>0.006224501628151964</v>
      </c>
      <c r="R609" s="62">
        <v>0</v>
      </c>
      <c r="S609" s="84"/>
      <c r="T609" s="62">
        <v>0</v>
      </c>
      <c r="U609" s="84"/>
      <c r="V609" s="62">
        <v>0</v>
      </c>
      <c r="W609" s="84"/>
      <c r="X609" s="62">
        <v>0</v>
      </c>
      <c r="Y609" s="84"/>
      <c r="Z609" s="62">
        <v>0</v>
      </c>
      <c r="AA609" s="84"/>
      <c r="AB609" s="62">
        <v>0</v>
      </c>
      <c r="AC609" s="84"/>
      <c r="AD609" s="62">
        <v>0</v>
      </c>
      <c r="AE609" s="84"/>
      <c r="AF609" s="62">
        <v>0</v>
      </c>
      <c r="AG609" s="84"/>
      <c r="AH609" s="62">
        <v>298471.7147357481</v>
      </c>
      <c r="AI609" s="84">
        <v>0.002566981369850232</v>
      </c>
    </row>
    <row r="610" spans="1:35" ht="16.5" customHeight="1">
      <c r="A610" s="56" t="s">
        <v>433</v>
      </c>
      <c r="B610" s="62">
        <v>0</v>
      </c>
      <c r="C610" s="84"/>
      <c r="D610" s="62">
        <v>0</v>
      </c>
      <c r="E610" s="84"/>
      <c r="F610" s="62">
        <v>2185.9583350169</v>
      </c>
      <c r="G610" s="84">
        <v>0.0002361863774851851</v>
      </c>
      <c r="H610" s="62">
        <v>2594.3516022453</v>
      </c>
      <c r="I610" s="84">
        <v>0.0007762994019977937</v>
      </c>
      <c r="J610" s="62">
        <v>0</v>
      </c>
      <c r="K610" s="84"/>
      <c r="L610" s="62">
        <v>0</v>
      </c>
      <c r="M610" s="84"/>
      <c r="N610" s="62">
        <v>0</v>
      </c>
      <c r="O610" s="84"/>
      <c r="P610" s="62">
        <v>0</v>
      </c>
      <c r="Q610" s="84"/>
      <c r="R610" s="62">
        <v>0</v>
      </c>
      <c r="S610" s="84"/>
      <c r="T610" s="62">
        <v>0</v>
      </c>
      <c r="U610" s="84"/>
      <c r="V610" s="62">
        <v>0</v>
      </c>
      <c r="W610" s="84"/>
      <c r="X610" s="62">
        <v>0</v>
      </c>
      <c r="Y610" s="84"/>
      <c r="Z610" s="62">
        <v>0</v>
      </c>
      <c r="AA610" s="84"/>
      <c r="AB610" s="62">
        <v>0</v>
      </c>
      <c r="AC610" s="84"/>
      <c r="AD610" s="62">
        <v>0</v>
      </c>
      <c r="AE610" s="84"/>
      <c r="AF610" s="62">
        <v>0</v>
      </c>
      <c r="AG610" s="84"/>
      <c r="AH610" s="62">
        <v>4780.3099372622</v>
      </c>
      <c r="AI610" s="84">
        <v>4.11126614189425E-05</v>
      </c>
    </row>
    <row r="611" spans="1:35" ht="16.5" customHeight="1">
      <c r="A611" s="75" t="s">
        <v>88</v>
      </c>
      <c r="B611" s="62">
        <v>0</v>
      </c>
      <c r="C611" s="84"/>
      <c r="D611" s="62">
        <v>0</v>
      </c>
      <c r="E611" s="84"/>
      <c r="F611" s="62">
        <v>2185.9583350169</v>
      </c>
      <c r="G611" s="84">
        <v>0.0002361863774851851</v>
      </c>
      <c r="H611" s="62">
        <v>2594.3516022453</v>
      </c>
      <c r="I611" s="84">
        <v>0.0007762994019977937</v>
      </c>
      <c r="J611" s="62">
        <v>0</v>
      </c>
      <c r="K611" s="84"/>
      <c r="L611" s="62">
        <v>0</v>
      </c>
      <c r="M611" s="84"/>
      <c r="N611" s="62">
        <v>0</v>
      </c>
      <c r="O611" s="84"/>
      <c r="P611" s="62">
        <v>0</v>
      </c>
      <c r="Q611" s="84"/>
      <c r="R611" s="62">
        <v>0</v>
      </c>
      <c r="S611" s="84"/>
      <c r="T611" s="62">
        <v>0</v>
      </c>
      <c r="U611" s="84"/>
      <c r="V611" s="62">
        <v>0</v>
      </c>
      <c r="W611" s="84"/>
      <c r="X611" s="62">
        <v>0</v>
      </c>
      <c r="Y611" s="84"/>
      <c r="Z611" s="62">
        <v>0</v>
      </c>
      <c r="AA611" s="84"/>
      <c r="AB611" s="62">
        <v>0</v>
      </c>
      <c r="AC611" s="84"/>
      <c r="AD611" s="62">
        <v>0</v>
      </c>
      <c r="AE611" s="84"/>
      <c r="AF611" s="62">
        <v>0</v>
      </c>
      <c r="AG611" s="84"/>
      <c r="AH611" s="62">
        <v>4780.3099372622</v>
      </c>
      <c r="AI611" s="84">
        <v>4.11126614189425E-05</v>
      </c>
    </row>
    <row r="612" spans="1:35" ht="16.5" customHeight="1">
      <c r="A612" s="56" t="s">
        <v>434</v>
      </c>
      <c r="B612" s="62">
        <v>0</v>
      </c>
      <c r="C612" s="84"/>
      <c r="D612" s="62">
        <v>0</v>
      </c>
      <c r="E612" s="84"/>
      <c r="F612" s="62">
        <v>88002.63744976709</v>
      </c>
      <c r="G612" s="84">
        <v>0.009508426494433567</v>
      </c>
      <c r="H612" s="62">
        <v>27790.3006717799</v>
      </c>
      <c r="I612" s="84">
        <v>0.008315601391180209</v>
      </c>
      <c r="J612" s="62">
        <v>0</v>
      </c>
      <c r="K612" s="84"/>
      <c r="L612" s="62">
        <v>0</v>
      </c>
      <c r="M612" s="84"/>
      <c r="N612" s="62">
        <v>0</v>
      </c>
      <c r="O612" s="84"/>
      <c r="P612" s="62">
        <v>0</v>
      </c>
      <c r="Q612" s="84"/>
      <c r="R612" s="62">
        <v>0</v>
      </c>
      <c r="S612" s="84"/>
      <c r="T612" s="62">
        <v>0</v>
      </c>
      <c r="U612" s="84"/>
      <c r="V612" s="62">
        <v>0</v>
      </c>
      <c r="W612" s="84"/>
      <c r="X612" s="62">
        <v>0</v>
      </c>
      <c r="Y612" s="84"/>
      <c r="Z612" s="62">
        <v>0</v>
      </c>
      <c r="AA612" s="84"/>
      <c r="AB612" s="62">
        <v>0</v>
      </c>
      <c r="AC612" s="84"/>
      <c r="AD612" s="62">
        <v>0</v>
      </c>
      <c r="AE612" s="84"/>
      <c r="AF612" s="62">
        <v>0</v>
      </c>
      <c r="AG612" s="84"/>
      <c r="AH612" s="62">
        <v>115792.938121547</v>
      </c>
      <c r="AI612" s="84">
        <v>0.0009958676157350182</v>
      </c>
    </row>
    <row r="613" spans="1:35" ht="16.5" customHeight="1">
      <c r="A613" s="75" t="s">
        <v>301</v>
      </c>
      <c r="B613" s="62">
        <v>0</v>
      </c>
      <c r="C613" s="84"/>
      <c r="D613" s="62">
        <v>0</v>
      </c>
      <c r="E613" s="84"/>
      <c r="F613" s="62">
        <v>88002.63744976709</v>
      </c>
      <c r="G613" s="84">
        <v>0.009508426494433567</v>
      </c>
      <c r="H613" s="62">
        <v>27790.3006717799</v>
      </c>
      <c r="I613" s="84">
        <v>0.008315601391180209</v>
      </c>
      <c r="J613" s="62">
        <v>0</v>
      </c>
      <c r="K613" s="84"/>
      <c r="L613" s="62">
        <v>0</v>
      </c>
      <c r="M613" s="84"/>
      <c r="N613" s="62">
        <v>0</v>
      </c>
      <c r="O613" s="84"/>
      <c r="P613" s="62">
        <v>0</v>
      </c>
      <c r="Q613" s="84"/>
      <c r="R613" s="62">
        <v>0</v>
      </c>
      <c r="S613" s="84"/>
      <c r="T613" s="62">
        <v>0</v>
      </c>
      <c r="U613" s="84"/>
      <c r="V613" s="62">
        <v>0</v>
      </c>
      <c r="W613" s="84"/>
      <c r="X613" s="62">
        <v>0</v>
      </c>
      <c r="Y613" s="84"/>
      <c r="Z613" s="62">
        <v>0</v>
      </c>
      <c r="AA613" s="84"/>
      <c r="AB613" s="62">
        <v>0</v>
      </c>
      <c r="AC613" s="84"/>
      <c r="AD613" s="62">
        <v>0</v>
      </c>
      <c r="AE613" s="84"/>
      <c r="AF613" s="62">
        <v>0</v>
      </c>
      <c r="AG613" s="84"/>
      <c r="AH613" s="62">
        <v>115792.938121547</v>
      </c>
      <c r="AI613" s="84">
        <v>0.0009958676157350182</v>
      </c>
    </row>
    <row r="614" spans="1:35" ht="16.5" customHeight="1">
      <c r="A614" s="56" t="s">
        <v>435</v>
      </c>
      <c r="B614" s="62">
        <v>0</v>
      </c>
      <c r="C614" s="84"/>
      <c r="D614" s="62">
        <v>0</v>
      </c>
      <c r="E614" s="84"/>
      <c r="F614" s="62">
        <v>0</v>
      </c>
      <c r="G614" s="84"/>
      <c r="H614" s="62">
        <v>0</v>
      </c>
      <c r="I614" s="84"/>
      <c r="J614" s="62">
        <v>0</v>
      </c>
      <c r="K614" s="84"/>
      <c r="L614" s="62">
        <v>0</v>
      </c>
      <c r="M614" s="84"/>
      <c r="N614" s="62">
        <v>0</v>
      </c>
      <c r="O614" s="84"/>
      <c r="P614" s="62">
        <v>0</v>
      </c>
      <c r="Q614" s="84"/>
      <c r="R614" s="62">
        <v>0</v>
      </c>
      <c r="S614" s="84"/>
      <c r="T614" s="62">
        <v>0</v>
      </c>
      <c r="U614" s="84"/>
      <c r="V614" s="62">
        <v>147846.982113959</v>
      </c>
      <c r="W614" s="84">
        <v>0.009479284931731223</v>
      </c>
      <c r="X614" s="62">
        <v>0</v>
      </c>
      <c r="Y614" s="84"/>
      <c r="Z614" s="62">
        <v>0</v>
      </c>
      <c r="AA614" s="84"/>
      <c r="AB614" s="62">
        <v>0</v>
      </c>
      <c r="AC614" s="84"/>
      <c r="AD614" s="62">
        <v>0</v>
      </c>
      <c r="AE614" s="84"/>
      <c r="AF614" s="62">
        <v>0</v>
      </c>
      <c r="AG614" s="84"/>
      <c r="AH614" s="62">
        <v>147846.982113959</v>
      </c>
      <c r="AI614" s="84">
        <v>0.001271545777833996</v>
      </c>
    </row>
    <row r="615" spans="1:35" ht="16.5" customHeight="1">
      <c r="A615" s="75" t="s">
        <v>301</v>
      </c>
      <c r="B615" s="62">
        <v>0</v>
      </c>
      <c r="C615" s="84"/>
      <c r="D615" s="62">
        <v>0</v>
      </c>
      <c r="E615" s="84"/>
      <c r="F615" s="62">
        <v>0</v>
      </c>
      <c r="G615" s="84"/>
      <c r="H615" s="62">
        <v>0</v>
      </c>
      <c r="I615" s="84"/>
      <c r="J615" s="62">
        <v>0</v>
      </c>
      <c r="K615" s="84"/>
      <c r="L615" s="62">
        <v>0</v>
      </c>
      <c r="M615" s="84"/>
      <c r="N615" s="62">
        <v>0</v>
      </c>
      <c r="O615" s="84"/>
      <c r="P615" s="62">
        <v>0</v>
      </c>
      <c r="Q615" s="84"/>
      <c r="R615" s="62">
        <v>0</v>
      </c>
      <c r="S615" s="84"/>
      <c r="T615" s="62">
        <v>0</v>
      </c>
      <c r="U615" s="84"/>
      <c r="V615" s="62">
        <v>147846.982113959</v>
      </c>
      <c r="W615" s="84">
        <v>0.009479284931731223</v>
      </c>
      <c r="X615" s="62">
        <v>0</v>
      </c>
      <c r="Y615" s="84"/>
      <c r="Z615" s="62">
        <v>0</v>
      </c>
      <c r="AA615" s="84"/>
      <c r="AB615" s="62">
        <v>0</v>
      </c>
      <c r="AC615" s="84"/>
      <c r="AD615" s="62">
        <v>0</v>
      </c>
      <c r="AE615" s="84"/>
      <c r="AF615" s="62">
        <v>0</v>
      </c>
      <c r="AG615" s="84"/>
      <c r="AH615" s="62">
        <v>147846.982113959</v>
      </c>
      <c r="AI615" s="84">
        <v>0.001271545777833996</v>
      </c>
    </row>
    <row r="616" spans="1:35" ht="16.5" customHeight="1">
      <c r="A616" s="56" t="s">
        <v>436</v>
      </c>
      <c r="B616" s="62">
        <v>0</v>
      </c>
      <c r="C616" s="84"/>
      <c r="D616" s="62">
        <v>7124.6835652838</v>
      </c>
      <c r="E616" s="84">
        <v>0.006475569535042503</v>
      </c>
      <c r="F616" s="62">
        <v>11875.3953185417</v>
      </c>
      <c r="G616" s="84">
        <v>0.0012831015836672866</v>
      </c>
      <c r="H616" s="62">
        <v>0</v>
      </c>
      <c r="I616" s="84"/>
      <c r="J616" s="62">
        <v>0</v>
      </c>
      <c r="K616" s="84"/>
      <c r="L616" s="62">
        <v>0</v>
      </c>
      <c r="M616" s="84"/>
      <c r="N616" s="62">
        <v>0</v>
      </c>
      <c r="O616" s="84"/>
      <c r="P616" s="62">
        <v>0</v>
      </c>
      <c r="Q616" s="84"/>
      <c r="R616" s="62">
        <v>0</v>
      </c>
      <c r="S616" s="84"/>
      <c r="T616" s="62">
        <v>0</v>
      </c>
      <c r="U616" s="84"/>
      <c r="V616" s="62">
        <v>0</v>
      </c>
      <c r="W616" s="84"/>
      <c r="X616" s="62">
        <v>0</v>
      </c>
      <c r="Y616" s="84"/>
      <c r="Z616" s="62">
        <v>0</v>
      </c>
      <c r="AA616" s="84"/>
      <c r="AB616" s="62">
        <v>0</v>
      </c>
      <c r="AC616" s="84"/>
      <c r="AD616" s="62">
        <v>0</v>
      </c>
      <c r="AE616" s="84"/>
      <c r="AF616" s="62">
        <v>0</v>
      </c>
      <c r="AG616" s="84"/>
      <c r="AH616" s="62">
        <v>19000.0788838255</v>
      </c>
      <c r="AI616" s="84">
        <v>0.00016340861164564923</v>
      </c>
    </row>
    <row r="617" spans="1:35" ht="16.5" customHeight="1">
      <c r="A617" s="75" t="s">
        <v>88</v>
      </c>
      <c r="B617" s="62">
        <v>0</v>
      </c>
      <c r="C617" s="84"/>
      <c r="D617" s="62">
        <v>7124.6835652838</v>
      </c>
      <c r="E617" s="84">
        <v>0.006475569535042503</v>
      </c>
      <c r="F617" s="62">
        <v>11875.3953185417</v>
      </c>
      <c r="G617" s="84">
        <v>0.0012831015836672866</v>
      </c>
      <c r="H617" s="62">
        <v>0</v>
      </c>
      <c r="I617" s="84"/>
      <c r="J617" s="62">
        <v>0</v>
      </c>
      <c r="K617" s="84"/>
      <c r="L617" s="62">
        <v>0</v>
      </c>
      <c r="M617" s="84"/>
      <c r="N617" s="62">
        <v>0</v>
      </c>
      <c r="O617" s="84"/>
      <c r="P617" s="62">
        <v>0</v>
      </c>
      <c r="Q617" s="84"/>
      <c r="R617" s="62">
        <v>0</v>
      </c>
      <c r="S617" s="84"/>
      <c r="T617" s="62">
        <v>0</v>
      </c>
      <c r="U617" s="84"/>
      <c r="V617" s="62">
        <v>0</v>
      </c>
      <c r="W617" s="84"/>
      <c r="X617" s="62">
        <v>0</v>
      </c>
      <c r="Y617" s="84"/>
      <c r="Z617" s="62">
        <v>0</v>
      </c>
      <c r="AA617" s="84"/>
      <c r="AB617" s="62">
        <v>0</v>
      </c>
      <c r="AC617" s="84"/>
      <c r="AD617" s="62">
        <v>0</v>
      </c>
      <c r="AE617" s="84"/>
      <c r="AF617" s="62">
        <v>0</v>
      </c>
      <c r="AG617" s="84"/>
      <c r="AH617" s="62">
        <v>19000.0788838255</v>
      </c>
      <c r="AI617" s="84">
        <v>0.00016340861164564923</v>
      </c>
    </row>
    <row r="618" spans="1:35" ht="16.5" customHeight="1">
      <c r="A618" s="56" t="s">
        <v>437</v>
      </c>
      <c r="B618" s="62">
        <v>0</v>
      </c>
      <c r="C618" s="84"/>
      <c r="D618" s="62">
        <v>0</v>
      </c>
      <c r="E618" s="84"/>
      <c r="F618" s="62">
        <v>0</v>
      </c>
      <c r="G618" s="84"/>
      <c r="H618" s="62">
        <v>0</v>
      </c>
      <c r="I618" s="84"/>
      <c r="J618" s="62">
        <v>0</v>
      </c>
      <c r="K618" s="84"/>
      <c r="L618" s="62">
        <v>0</v>
      </c>
      <c r="M618" s="84"/>
      <c r="N618" s="62">
        <v>248495.384710203</v>
      </c>
      <c r="O618" s="84">
        <v>0.00867693526575732</v>
      </c>
      <c r="P618" s="62">
        <v>0</v>
      </c>
      <c r="Q618" s="84"/>
      <c r="R618" s="62">
        <v>0</v>
      </c>
      <c r="S618" s="84"/>
      <c r="T618" s="62">
        <v>0</v>
      </c>
      <c r="U618" s="84"/>
      <c r="V618" s="62">
        <v>0</v>
      </c>
      <c r="W618" s="84"/>
      <c r="X618" s="62">
        <v>0</v>
      </c>
      <c r="Y618" s="84"/>
      <c r="Z618" s="62">
        <v>0</v>
      </c>
      <c r="AA618" s="84"/>
      <c r="AB618" s="62">
        <v>0</v>
      </c>
      <c r="AC618" s="84"/>
      <c r="AD618" s="62">
        <v>0</v>
      </c>
      <c r="AE618" s="84"/>
      <c r="AF618" s="62">
        <v>0</v>
      </c>
      <c r="AG618" s="84"/>
      <c r="AH618" s="62">
        <v>248495.384710203</v>
      </c>
      <c r="AI618" s="84">
        <v>0.002137164064640454</v>
      </c>
    </row>
    <row r="619" spans="1:35" ht="16.5" customHeight="1">
      <c r="A619" s="75" t="s">
        <v>301</v>
      </c>
      <c r="B619" s="62">
        <v>0</v>
      </c>
      <c r="C619" s="84"/>
      <c r="D619" s="62">
        <v>0</v>
      </c>
      <c r="E619" s="84"/>
      <c r="F619" s="62">
        <v>0</v>
      </c>
      <c r="G619" s="84"/>
      <c r="H619" s="62">
        <v>0</v>
      </c>
      <c r="I619" s="84"/>
      <c r="J619" s="62">
        <v>0</v>
      </c>
      <c r="K619" s="84"/>
      <c r="L619" s="62">
        <v>0</v>
      </c>
      <c r="M619" s="84"/>
      <c r="N619" s="62">
        <v>248495.384710203</v>
      </c>
      <c r="O619" s="84">
        <v>0.00867693526575732</v>
      </c>
      <c r="P619" s="62">
        <v>0</v>
      </c>
      <c r="Q619" s="84"/>
      <c r="R619" s="62">
        <v>0</v>
      </c>
      <c r="S619" s="84"/>
      <c r="T619" s="62">
        <v>0</v>
      </c>
      <c r="U619" s="84"/>
      <c r="V619" s="62">
        <v>0</v>
      </c>
      <c r="W619" s="84"/>
      <c r="X619" s="62">
        <v>0</v>
      </c>
      <c r="Y619" s="84"/>
      <c r="Z619" s="62">
        <v>0</v>
      </c>
      <c r="AA619" s="84"/>
      <c r="AB619" s="62">
        <v>0</v>
      </c>
      <c r="AC619" s="84"/>
      <c r="AD619" s="62">
        <v>0</v>
      </c>
      <c r="AE619" s="84"/>
      <c r="AF619" s="62">
        <v>0</v>
      </c>
      <c r="AG619" s="84"/>
      <c r="AH619" s="62">
        <v>248495.384710203</v>
      </c>
      <c r="AI619" s="84">
        <v>0.002137164064640454</v>
      </c>
    </row>
    <row r="620" spans="1:35" ht="16.5" customHeight="1">
      <c r="A620" s="56" t="s">
        <v>438</v>
      </c>
      <c r="B620" s="62">
        <v>0</v>
      </c>
      <c r="C620" s="84"/>
      <c r="D620" s="62">
        <v>0</v>
      </c>
      <c r="E620" s="84"/>
      <c r="F620" s="62">
        <v>0</v>
      </c>
      <c r="G620" s="84"/>
      <c r="H620" s="62">
        <v>0</v>
      </c>
      <c r="I620" s="84"/>
      <c r="J620" s="62">
        <v>0</v>
      </c>
      <c r="K620" s="84"/>
      <c r="L620" s="62">
        <v>0</v>
      </c>
      <c r="M620" s="84"/>
      <c r="N620" s="62">
        <v>0</v>
      </c>
      <c r="O620" s="84"/>
      <c r="P620" s="62">
        <v>0</v>
      </c>
      <c r="Q620" s="84"/>
      <c r="R620" s="62">
        <v>0</v>
      </c>
      <c r="S620" s="84"/>
      <c r="T620" s="62">
        <v>2466.8689849740003</v>
      </c>
      <c r="U620" s="84">
        <v>0.0005432342380093774</v>
      </c>
      <c r="V620" s="62">
        <v>0</v>
      </c>
      <c r="W620" s="84"/>
      <c r="X620" s="62">
        <v>0</v>
      </c>
      <c r="Y620" s="84"/>
      <c r="Z620" s="62">
        <v>0</v>
      </c>
      <c r="AA620" s="84"/>
      <c r="AB620" s="62">
        <v>0</v>
      </c>
      <c r="AC620" s="84"/>
      <c r="AD620" s="62">
        <v>0</v>
      </c>
      <c r="AE620" s="84"/>
      <c r="AF620" s="62">
        <v>0</v>
      </c>
      <c r="AG620" s="84"/>
      <c r="AH620" s="62">
        <v>2466.8689849740003</v>
      </c>
      <c r="AI620" s="84">
        <v>2.1216103280996014E-05</v>
      </c>
    </row>
    <row r="621" spans="1:35" ht="16.5" customHeight="1">
      <c r="A621" s="75" t="s">
        <v>88</v>
      </c>
      <c r="B621" s="62">
        <v>0</v>
      </c>
      <c r="C621" s="84"/>
      <c r="D621" s="62">
        <v>0</v>
      </c>
      <c r="E621" s="84"/>
      <c r="F621" s="62">
        <v>0</v>
      </c>
      <c r="G621" s="84"/>
      <c r="H621" s="62">
        <v>0</v>
      </c>
      <c r="I621" s="84"/>
      <c r="J621" s="62">
        <v>0</v>
      </c>
      <c r="K621" s="84"/>
      <c r="L621" s="62">
        <v>0</v>
      </c>
      <c r="M621" s="84"/>
      <c r="N621" s="62">
        <v>0</v>
      </c>
      <c r="O621" s="84"/>
      <c r="P621" s="62">
        <v>0</v>
      </c>
      <c r="Q621" s="84"/>
      <c r="R621" s="62">
        <v>0</v>
      </c>
      <c r="S621" s="84"/>
      <c r="T621" s="62">
        <v>2466.8689849740003</v>
      </c>
      <c r="U621" s="84">
        <v>0.0005432342380093774</v>
      </c>
      <c r="V621" s="62">
        <v>0</v>
      </c>
      <c r="W621" s="84"/>
      <c r="X621" s="62">
        <v>0</v>
      </c>
      <c r="Y621" s="84"/>
      <c r="Z621" s="62">
        <v>0</v>
      </c>
      <c r="AA621" s="84"/>
      <c r="AB621" s="62">
        <v>0</v>
      </c>
      <c r="AC621" s="84"/>
      <c r="AD621" s="62">
        <v>0</v>
      </c>
      <c r="AE621" s="84"/>
      <c r="AF621" s="62">
        <v>0</v>
      </c>
      <c r="AG621" s="84"/>
      <c r="AH621" s="62">
        <v>2466.8689849740003</v>
      </c>
      <c r="AI621" s="84">
        <v>2.1216103280996014E-05</v>
      </c>
    </row>
    <row r="622" spans="1:35" ht="16.5" customHeight="1">
      <c r="A622" s="56" t="s">
        <v>439</v>
      </c>
      <c r="B622" s="62">
        <v>0</v>
      </c>
      <c r="C622" s="84"/>
      <c r="D622" s="62">
        <v>40201.0389247376</v>
      </c>
      <c r="E622" s="84">
        <v>0.03653841192422404</v>
      </c>
      <c r="F622" s="62">
        <v>110590.5932011321</v>
      </c>
      <c r="G622" s="84">
        <v>0.011948988767853708</v>
      </c>
      <c r="H622" s="62">
        <v>0</v>
      </c>
      <c r="I622" s="84"/>
      <c r="J622" s="62">
        <v>0</v>
      </c>
      <c r="K622" s="84"/>
      <c r="L622" s="62">
        <v>149856.9643147794</v>
      </c>
      <c r="M622" s="84">
        <v>0.02104957671214483</v>
      </c>
      <c r="N622" s="62">
        <v>267654.09607248096</v>
      </c>
      <c r="O622" s="84">
        <v>0.00934591710000621</v>
      </c>
      <c r="P622" s="62">
        <v>0</v>
      </c>
      <c r="Q622" s="84"/>
      <c r="R622" s="62">
        <v>0</v>
      </c>
      <c r="S622" s="84"/>
      <c r="T622" s="62">
        <v>215333.33765208</v>
      </c>
      <c r="U622" s="84">
        <v>0.047418992378582506</v>
      </c>
      <c r="V622" s="62">
        <v>407350.91640164</v>
      </c>
      <c r="W622" s="84">
        <v>0.026117512502193956</v>
      </c>
      <c r="X622" s="62">
        <v>161192.34949321402</v>
      </c>
      <c r="Y622" s="84">
        <v>0.04305182460982891</v>
      </c>
      <c r="Z622" s="62">
        <v>0</v>
      </c>
      <c r="AA622" s="84"/>
      <c r="AB622" s="62">
        <v>95952.2133295159</v>
      </c>
      <c r="AC622" s="84">
        <v>0.01603085507407526</v>
      </c>
      <c r="AD622" s="62">
        <v>263712.19482228276</v>
      </c>
      <c r="AE622" s="84">
        <v>0.011097014021047158</v>
      </c>
      <c r="AF622" s="62">
        <v>0</v>
      </c>
      <c r="AG622" s="84"/>
      <c r="AH622" s="62">
        <v>1711843.704211863</v>
      </c>
      <c r="AI622" s="84">
        <v>0.014722570615100768</v>
      </c>
    </row>
    <row r="623" spans="1:35" ht="16.5" customHeight="1">
      <c r="A623" s="75" t="s">
        <v>88</v>
      </c>
      <c r="B623" s="62">
        <v>0</v>
      </c>
      <c r="C623" s="84"/>
      <c r="D623" s="62">
        <v>40201.0389247376</v>
      </c>
      <c r="E623" s="84">
        <v>0.03653841192422404</v>
      </c>
      <c r="F623" s="62">
        <v>110590.5932011321</v>
      </c>
      <c r="G623" s="84">
        <v>0.011948988767853708</v>
      </c>
      <c r="H623" s="62">
        <v>0</v>
      </c>
      <c r="I623" s="84"/>
      <c r="J623" s="62">
        <v>0</v>
      </c>
      <c r="K623" s="84"/>
      <c r="L623" s="62">
        <v>149856.9643147794</v>
      </c>
      <c r="M623" s="84">
        <v>0.02104957671214483</v>
      </c>
      <c r="N623" s="62">
        <v>267654.09607248096</v>
      </c>
      <c r="O623" s="84">
        <v>0.00934591710000621</v>
      </c>
      <c r="P623" s="62">
        <v>0</v>
      </c>
      <c r="Q623" s="84"/>
      <c r="R623" s="62">
        <v>0</v>
      </c>
      <c r="S623" s="84"/>
      <c r="T623" s="62">
        <v>215333.33765208</v>
      </c>
      <c r="U623" s="84">
        <v>0.047418992378582506</v>
      </c>
      <c r="V623" s="62">
        <v>407350.91640164</v>
      </c>
      <c r="W623" s="84">
        <v>0.026117512502193956</v>
      </c>
      <c r="X623" s="62">
        <v>161192.34949321402</v>
      </c>
      <c r="Y623" s="84">
        <v>0.04305182460982891</v>
      </c>
      <c r="Z623" s="62">
        <v>0</v>
      </c>
      <c r="AA623" s="84"/>
      <c r="AB623" s="62">
        <v>95952.2133295159</v>
      </c>
      <c r="AC623" s="84">
        <v>0.01603085507407526</v>
      </c>
      <c r="AD623" s="62">
        <v>263712.19482228276</v>
      </c>
      <c r="AE623" s="84">
        <v>0.011097014021047158</v>
      </c>
      <c r="AF623" s="62">
        <v>0</v>
      </c>
      <c r="AG623" s="84"/>
      <c r="AH623" s="62">
        <v>1711843.704211863</v>
      </c>
      <c r="AI623" s="84">
        <v>0.014722570615100768</v>
      </c>
    </row>
    <row r="624" spans="1:35" ht="16.5" customHeight="1">
      <c r="A624" s="56" t="s">
        <v>440</v>
      </c>
      <c r="B624" s="62">
        <v>0</v>
      </c>
      <c r="C624" s="84"/>
      <c r="D624" s="62">
        <v>0</v>
      </c>
      <c r="E624" s="84"/>
      <c r="F624" s="62">
        <v>67074.0430396653</v>
      </c>
      <c r="G624" s="84">
        <v>0.007247153340048205</v>
      </c>
      <c r="H624" s="62">
        <v>2312.8957086765</v>
      </c>
      <c r="I624" s="84">
        <v>0.0006920802692953809</v>
      </c>
      <c r="J624" s="62">
        <v>0</v>
      </c>
      <c r="K624" s="84"/>
      <c r="L624" s="62">
        <v>0</v>
      </c>
      <c r="M624" s="84"/>
      <c r="N624" s="62">
        <v>0</v>
      </c>
      <c r="O624" s="84"/>
      <c r="P624" s="62">
        <v>0</v>
      </c>
      <c r="Q624" s="84"/>
      <c r="R624" s="62">
        <v>0</v>
      </c>
      <c r="S624" s="84"/>
      <c r="T624" s="62">
        <v>0</v>
      </c>
      <c r="U624" s="84"/>
      <c r="V624" s="62">
        <v>0</v>
      </c>
      <c r="W624" s="84"/>
      <c r="X624" s="62">
        <v>0</v>
      </c>
      <c r="Y624" s="84"/>
      <c r="Z624" s="62">
        <v>0</v>
      </c>
      <c r="AA624" s="84"/>
      <c r="AB624" s="62">
        <v>0</v>
      </c>
      <c r="AC624" s="84"/>
      <c r="AD624" s="62">
        <v>0</v>
      </c>
      <c r="AE624" s="84"/>
      <c r="AF624" s="62">
        <v>0</v>
      </c>
      <c r="AG624" s="84"/>
      <c r="AH624" s="62">
        <v>69386.9387483418</v>
      </c>
      <c r="AI624" s="84">
        <v>0.0005967566448821681</v>
      </c>
    </row>
    <row r="625" spans="1:35" ht="16.5" customHeight="1">
      <c r="A625" s="75" t="s">
        <v>301</v>
      </c>
      <c r="B625" s="62">
        <v>0</v>
      </c>
      <c r="C625" s="84"/>
      <c r="D625" s="62">
        <v>0</v>
      </c>
      <c r="E625" s="84"/>
      <c r="F625" s="62">
        <v>67074.0430396653</v>
      </c>
      <c r="G625" s="84">
        <v>0.007247153340048205</v>
      </c>
      <c r="H625" s="62">
        <v>2312.8957086765</v>
      </c>
      <c r="I625" s="84">
        <v>0.0006920802692953809</v>
      </c>
      <c r="J625" s="62">
        <v>0</v>
      </c>
      <c r="K625" s="84"/>
      <c r="L625" s="62">
        <v>0</v>
      </c>
      <c r="M625" s="84"/>
      <c r="N625" s="62">
        <v>0</v>
      </c>
      <c r="O625" s="84"/>
      <c r="P625" s="62">
        <v>0</v>
      </c>
      <c r="Q625" s="84"/>
      <c r="R625" s="62">
        <v>0</v>
      </c>
      <c r="S625" s="84"/>
      <c r="T625" s="62">
        <v>0</v>
      </c>
      <c r="U625" s="84"/>
      <c r="V625" s="62">
        <v>0</v>
      </c>
      <c r="W625" s="84"/>
      <c r="X625" s="62">
        <v>0</v>
      </c>
      <c r="Y625" s="84"/>
      <c r="Z625" s="62">
        <v>0</v>
      </c>
      <c r="AA625" s="84"/>
      <c r="AB625" s="62">
        <v>0</v>
      </c>
      <c r="AC625" s="84"/>
      <c r="AD625" s="62">
        <v>0</v>
      </c>
      <c r="AE625" s="84"/>
      <c r="AF625" s="62">
        <v>0</v>
      </c>
      <c r="AG625" s="84"/>
      <c r="AH625" s="62">
        <v>69386.9387483418</v>
      </c>
      <c r="AI625" s="84">
        <v>0.0005967566448821681</v>
      </c>
    </row>
    <row r="626" spans="1:35" ht="16.5" customHeight="1">
      <c r="A626" s="56" t="s">
        <v>441</v>
      </c>
      <c r="B626" s="62">
        <v>0</v>
      </c>
      <c r="C626" s="84"/>
      <c r="D626" s="62">
        <v>0</v>
      </c>
      <c r="E626" s="84"/>
      <c r="F626" s="62">
        <v>189283.68978924002</v>
      </c>
      <c r="G626" s="84">
        <v>0.020451546716238982</v>
      </c>
      <c r="H626" s="62">
        <v>21032.036401149002</v>
      </c>
      <c r="I626" s="84">
        <v>0.006293347928198068</v>
      </c>
      <c r="J626" s="62">
        <v>0</v>
      </c>
      <c r="K626" s="84"/>
      <c r="L626" s="62">
        <v>0</v>
      </c>
      <c r="M626" s="84"/>
      <c r="N626" s="62">
        <v>0</v>
      </c>
      <c r="O626" s="84"/>
      <c r="P626" s="62">
        <v>0</v>
      </c>
      <c r="Q626" s="84"/>
      <c r="R626" s="62">
        <v>0</v>
      </c>
      <c r="S626" s="84"/>
      <c r="T626" s="62">
        <v>0</v>
      </c>
      <c r="U626" s="84"/>
      <c r="V626" s="62">
        <v>0</v>
      </c>
      <c r="W626" s="84"/>
      <c r="X626" s="62">
        <v>0</v>
      </c>
      <c r="Y626" s="84"/>
      <c r="Z626" s="62">
        <v>0</v>
      </c>
      <c r="AA626" s="84"/>
      <c r="AB626" s="62">
        <v>0</v>
      </c>
      <c r="AC626" s="84"/>
      <c r="AD626" s="62">
        <v>0</v>
      </c>
      <c r="AE626" s="84"/>
      <c r="AF626" s="62">
        <v>0</v>
      </c>
      <c r="AG626" s="84"/>
      <c r="AH626" s="62">
        <v>210315.72619038902</v>
      </c>
      <c r="AI626" s="84">
        <v>0.0018088030599322648</v>
      </c>
    </row>
    <row r="627" spans="1:35" ht="16.5" customHeight="1">
      <c r="A627" s="75" t="s">
        <v>301</v>
      </c>
      <c r="B627" s="62">
        <v>0</v>
      </c>
      <c r="C627" s="84"/>
      <c r="D627" s="62">
        <v>0</v>
      </c>
      <c r="E627" s="84"/>
      <c r="F627" s="62">
        <v>189283.68978924002</v>
      </c>
      <c r="G627" s="84">
        <v>0.020451546716238982</v>
      </c>
      <c r="H627" s="62">
        <v>21032.036401149002</v>
      </c>
      <c r="I627" s="84">
        <v>0.006293347928198068</v>
      </c>
      <c r="J627" s="62">
        <v>0</v>
      </c>
      <c r="K627" s="84"/>
      <c r="L627" s="62">
        <v>0</v>
      </c>
      <c r="M627" s="84"/>
      <c r="N627" s="62">
        <v>0</v>
      </c>
      <c r="O627" s="84"/>
      <c r="P627" s="62">
        <v>0</v>
      </c>
      <c r="Q627" s="84"/>
      <c r="R627" s="62">
        <v>0</v>
      </c>
      <c r="S627" s="84"/>
      <c r="T627" s="62">
        <v>0</v>
      </c>
      <c r="U627" s="84"/>
      <c r="V627" s="62">
        <v>0</v>
      </c>
      <c r="W627" s="84"/>
      <c r="X627" s="62">
        <v>0</v>
      </c>
      <c r="Y627" s="84"/>
      <c r="Z627" s="62">
        <v>0</v>
      </c>
      <c r="AA627" s="84"/>
      <c r="AB627" s="62">
        <v>0</v>
      </c>
      <c r="AC627" s="84"/>
      <c r="AD627" s="62">
        <v>0</v>
      </c>
      <c r="AE627" s="84"/>
      <c r="AF627" s="62">
        <v>0</v>
      </c>
      <c r="AG627" s="84"/>
      <c r="AH627" s="62">
        <v>210315.72619038902</v>
      </c>
      <c r="AI627" s="84">
        <v>0.0018088030599322648</v>
      </c>
    </row>
    <row r="628" spans="1:35" ht="16.5" customHeight="1">
      <c r="A628" s="56" t="s">
        <v>442</v>
      </c>
      <c r="B628" s="62">
        <v>0</v>
      </c>
      <c r="C628" s="84"/>
      <c r="D628" s="62">
        <v>0</v>
      </c>
      <c r="E628" s="84"/>
      <c r="F628" s="62">
        <v>143086.21353550703</v>
      </c>
      <c r="G628" s="84">
        <v>0.015460045098600559</v>
      </c>
      <c r="H628" s="62">
        <v>50080.1743346743</v>
      </c>
      <c r="I628" s="84">
        <v>0.01498532787703346</v>
      </c>
      <c r="J628" s="62">
        <v>0</v>
      </c>
      <c r="K628" s="84"/>
      <c r="L628" s="62">
        <v>0</v>
      </c>
      <c r="M628" s="84"/>
      <c r="N628" s="62">
        <v>0</v>
      </c>
      <c r="O628" s="84"/>
      <c r="P628" s="62">
        <v>0</v>
      </c>
      <c r="Q628" s="84"/>
      <c r="R628" s="62">
        <v>0</v>
      </c>
      <c r="S628" s="84"/>
      <c r="T628" s="62">
        <v>0</v>
      </c>
      <c r="U628" s="84"/>
      <c r="V628" s="62">
        <v>0</v>
      </c>
      <c r="W628" s="84"/>
      <c r="X628" s="62">
        <v>0</v>
      </c>
      <c r="Y628" s="84"/>
      <c r="Z628" s="62">
        <v>0</v>
      </c>
      <c r="AA628" s="84"/>
      <c r="AB628" s="62">
        <v>0</v>
      </c>
      <c r="AC628" s="84"/>
      <c r="AD628" s="62">
        <v>0</v>
      </c>
      <c r="AE628" s="84"/>
      <c r="AF628" s="62">
        <v>0</v>
      </c>
      <c r="AG628" s="84"/>
      <c r="AH628" s="62">
        <v>193166.38787018132</v>
      </c>
      <c r="AI628" s="84">
        <v>0.00166131158988725</v>
      </c>
    </row>
    <row r="629" spans="1:35" ht="16.5" customHeight="1">
      <c r="A629" s="75" t="s">
        <v>301</v>
      </c>
      <c r="B629" s="62">
        <v>0</v>
      </c>
      <c r="C629" s="84"/>
      <c r="D629" s="62">
        <v>0</v>
      </c>
      <c r="E629" s="84"/>
      <c r="F629" s="62">
        <v>143086.21353550703</v>
      </c>
      <c r="G629" s="84">
        <v>0.015460045098600559</v>
      </c>
      <c r="H629" s="62">
        <v>50080.1743346743</v>
      </c>
      <c r="I629" s="84">
        <v>0.01498532787703346</v>
      </c>
      <c r="J629" s="62">
        <v>0</v>
      </c>
      <c r="K629" s="84"/>
      <c r="L629" s="62">
        <v>0</v>
      </c>
      <c r="M629" s="84"/>
      <c r="N629" s="62">
        <v>0</v>
      </c>
      <c r="O629" s="84"/>
      <c r="P629" s="62">
        <v>0</v>
      </c>
      <c r="Q629" s="84"/>
      <c r="R629" s="62">
        <v>0</v>
      </c>
      <c r="S629" s="84"/>
      <c r="T629" s="62">
        <v>0</v>
      </c>
      <c r="U629" s="84"/>
      <c r="V629" s="62">
        <v>0</v>
      </c>
      <c r="W629" s="84"/>
      <c r="X629" s="62">
        <v>0</v>
      </c>
      <c r="Y629" s="84"/>
      <c r="Z629" s="62">
        <v>0</v>
      </c>
      <c r="AA629" s="84"/>
      <c r="AB629" s="62">
        <v>0</v>
      </c>
      <c r="AC629" s="84"/>
      <c r="AD629" s="62">
        <v>0</v>
      </c>
      <c r="AE629" s="84"/>
      <c r="AF629" s="62">
        <v>0</v>
      </c>
      <c r="AG629" s="84"/>
      <c r="AH629" s="62">
        <v>193166.38787018132</v>
      </c>
      <c r="AI629" s="84">
        <v>0.00166131158988725</v>
      </c>
    </row>
    <row r="630" spans="1:35" ht="16.5" customHeight="1">
      <c r="A630" s="56" t="s">
        <v>443</v>
      </c>
      <c r="B630" s="62">
        <v>0</v>
      </c>
      <c r="C630" s="84"/>
      <c r="D630" s="62">
        <v>0</v>
      </c>
      <c r="E630" s="84"/>
      <c r="F630" s="62">
        <v>0</v>
      </c>
      <c r="G630" s="84"/>
      <c r="H630" s="62">
        <v>0</v>
      </c>
      <c r="I630" s="84"/>
      <c r="J630" s="62">
        <v>0</v>
      </c>
      <c r="K630" s="84"/>
      <c r="L630" s="62">
        <v>0</v>
      </c>
      <c r="M630" s="84"/>
      <c r="N630" s="62">
        <v>99123.6587286652</v>
      </c>
      <c r="O630" s="84">
        <v>0.003461189313824443</v>
      </c>
      <c r="P630" s="62">
        <v>0</v>
      </c>
      <c r="Q630" s="84"/>
      <c r="R630" s="62">
        <v>0</v>
      </c>
      <c r="S630" s="84"/>
      <c r="T630" s="62">
        <v>0</v>
      </c>
      <c r="U630" s="84"/>
      <c r="V630" s="62">
        <v>0</v>
      </c>
      <c r="W630" s="84"/>
      <c r="X630" s="62">
        <v>0</v>
      </c>
      <c r="Y630" s="84"/>
      <c r="Z630" s="62">
        <v>0</v>
      </c>
      <c r="AA630" s="84"/>
      <c r="AB630" s="62">
        <v>0</v>
      </c>
      <c r="AC630" s="84"/>
      <c r="AD630" s="62">
        <v>0</v>
      </c>
      <c r="AE630" s="84"/>
      <c r="AF630" s="62">
        <v>0</v>
      </c>
      <c r="AG630" s="84"/>
      <c r="AH630" s="62">
        <v>99123.6587286652</v>
      </c>
      <c r="AI630" s="84">
        <v>0.000852504852907593</v>
      </c>
    </row>
    <row r="631" spans="1:35" ht="16.5" customHeight="1">
      <c r="A631" s="75" t="s">
        <v>301</v>
      </c>
      <c r="B631" s="62">
        <v>0</v>
      </c>
      <c r="C631" s="84"/>
      <c r="D631" s="62">
        <v>0</v>
      </c>
      <c r="E631" s="84"/>
      <c r="F631" s="62">
        <v>0</v>
      </c>
      <c r="G631" s="84"/>
      <c r="H631" s="62">
        <v>0</v>
      </c>
      <c r="I631" s="84"/>
      <c r="J631" s="62">
        <v>0</v>
      </c>
      <c r="K631" s="84"/>
      <c r="L631" s="62">
        <v>0</v>
      </c>
      <c r="M631" s="84"/>
      <c r="N631" s="62">
        <v>99123.6587286652</v>
      </c>
      <c r="O631" s="84">
        <v>0.003461189313824443</v>
      </c>
      <c r="P631" s="62">
        <v>0</v>
      </c>
      <c r="Q631" s="84"/>
      <c r="R631" s="62">
        <v>0</v>
      </c>
      <c r="S631" s="84"/>
      <c r="T631" s="62">
        <v>0</v>
      </c>
      <c r="U631" s="84"/>
      <c r="V631" s="62">
        <v>0</v>
      </c>
      <c r="W631" s="84"/>
      <c r="X631" s="62">
        <v>0</v>
      </c>
      <c r="Y631" s="84"/>
      <c r="Z631" s="62">
        <v>0</v>
      </c>
      <c r="AA631" s="84"/>
      <c r="AB631" s="62">
        <v>0</v>
      </c>
      <c r="AC631" s="84"/>
      <c r="AD631" s="62">
        <v>0</v>
      </c>
      <c r="AE631" s="84"/>
      <c r="AF631" s="62">
        <v>0</v>
      </c>
      <c r="AG631" s="84"/>
      <c r="AH631" s="62">
        <v>99123.6587286652</v>
      </c>
      <c r="AI631" s="84">
        <v>0.000852504852907593</v>
      </c>
    </row>
    <row r="632" spans="1:35" ht="16.5" customHeight="1">
      <c r="A632" s="56" t="s">
        <v>444</v>
      </c>
      <c r="B632" s="62">
        <v>0</v>
      </c>
      <c r="C632" s="84"/>
      <c r="D632" s="62">
        <v>26102.6282102098</v>
      </c>
      <c r="E632" s="84">
        <v>0.023724475967774803</v>
      </c>
      <c r="F632" s="62">
        <v>16786.048264658803</v>
      </c>
      <c r="G632" s="84">
        <v>0.001813683210888184</v>
      </c>
      <c r="H632" s="62">
        <v>15734.836394974998</v>
      </c>
      <c r="I632" s="84">
        <v>0.0047082839786946</v>
      </c>
      <c r="J632" s="62">
        <v>0</v>
      </c>
      <c r="K632" s="84"/>
      <c r="L632" s="62">
        <v>0</v>
      </c>
      <c r="M632" s="84"/>
      <c r="N632" s="62">
        <v>0</v>
      </c>
      <c r="O632" s="84"/>
      <c r="P632" s="62">
        <v>0</v>
      </c>
      <c r="Q632" s="84"/>
      <c r="R632" s="62">
        <v>0</v>
      </c>
      <c r="S632" s="84"/>
      <c r="T632" s="62">
        <v>0</v>
      </c>
      <c r="U632" s="84"/>
      <c r="V632" s="62">
        <v>0</v>
      </c>
      <c r="W632" s="84"/>
      <c r="X632" s="62">
        <v>0</v>
      </c>
      <c r="Y632" s="84"/>
      <c r="Z632" s="62">
        <v>0</v>
      </c>
      <c r="AA632" s="84"/>
      <c r="AB632" s="62">
        <v>0</v>
      </c>
      <c r="AC632" s="84"/>
      <c r="AD632" s="62">
        <v>0</v>
      </c>
      <c r="AE632" s="84"/>
      <c r="AF632" s="62">
        <v>0</v>
      </c>
      <c r="AG632" s="84"/>
      <c r="AH632" s="62">
        <v>58623.5128698436</v>
      </c>
      <c r="AI632" s="84">
        <v>0.0005041866881935401</v>
      </c>
    </row>
    <row r="633" spans="1:35" ht="16.5" customHeight="1">
      <c r="A633" s="75" t="s">
        <v>88</v>
      </c>
      <c r="B633" s="62">
        <v>0</v>
      </c>
      <c r="C633" s="84"/>
      <c r="D633" s="62">
        <v>26102.6282102098</v>
      </c>
      <c r="E633" s="84">
        <v>0.023724475967774803</v>
      </c>
      <c r="F633" s="62">
        <v>16786.048264658803</v>
      </c>
      <c r="G633" s="84">
        <v>0.001813683210888184</v>
      </c>
      <c r="H633" s="62">
        <v>15734.836394974998</v>
      </c>
      <c r="I633" s="84">
        <v>0.0047082839786946</v>
      </c>
      <c r="J633" s="62">
        <v>0</v>
      </c>
      <c r="K633" s="84"/>
      <c r="L633" s="62">
        <v>0</v>
      </c>
      <c r="M633" s="84"/>
      <c r="N633" s="62">
        <v>0</v>
      </c>
      <c r="O633" s="84"/>
      <c r="P633" s="62">
        <v>0</v>
      </c>
      <c r="Q633" s="84"/>
      <c r="R633" s="62">
        <v>0</v>
      </c>
      <c r="S633" s="84"/>
      <c r="T633" s="62">
        <v>0</v>
      </c>
      <c r="U633" s="84"/>
      <c r="V633" s="62">
        <v>0</v>
      </c>
      <c r="W633" s="84"/>
      <c r="X633" s="62">
        <v>0</v>
      </c>
      <c r="Y633" s="84"/>
      <c r="Z633" s="62">
        <v>0</v>
      </c>
      <c r="AA633" s="84"/>
      <c r="AB633" s="62">
        <v>0</v>
      </c>
      <c r="AC633" s="84"/>
      <c r="AD633" s="62">
        <v>0</v>
      </c>
      <c r="AE633" s="84"/>
      <c r="AF633" s="62">
        <v>0</v>
      </c>
      <c r="AG633" s="84"/>
      <c r="AH633" s="62">
        <v>58623.5128698436</v>
      </c>
      <c r="AI633" s="84">
        <v>0.0005041866881935401</v>
      </c>
    </row>
    <row r="634" spans="1:35" ht="16.5" customHeight="1">
      <c r="A634" s="56" t="s">
        <v>445</v>
      </c>
      <c r="B634" s="62">
        <v>0</v>
      </c>
      <c r="C634" s="84"/>
      <c r="D634" s="62">
        <v>0</v>
      </c>
      <c r="E634" s="84"/>
      <c r="F634" s="62">
        <v>77143.2276145141</v>
      </c>
      <c r="G634" s="84">
        <v>0.00833509915807536</v>
      </c>
      <c r="H634" s="62">
        <v>10525.288360269</v>
      </c>
      <c r="I634" s="84">
        <v>0.0031494478438696236</v>
      </c>
      <c r="J634" s="62">
        <v>0</v>
      </c>
      <c r="K634" s="84"/>
      <c r="L634" s="62">
        <v>0</v>
      </c>
      <c r="M634" s="84"/>
      <c r="N634" s="62">
        <v>421519.07369613</v>
      </c>
      <c r="O634" s="84">
        <v>0.014718557932207487</v>
      </c>
      <c r="P634" s="62">
        <v>0</v>
      </c>
      <c r="Q634" s="84"/>
      <c r="R634" s="62">
        <v>0</v>
      </c>
      <c r="S634" s="84"/>
      <c r="T634" s="62">
        <v>0</v>
      </c>
      <c r="U634" s="84"/>
      <c r="V634" s="62">
        <v>0</v>
      </c>
      <c r="W634" s="84"/>
      <c r="X634" s="62">
        <v>0</v>
      </c>
      <c r="Y634" s="84"/>
      <c r="Z634" s="62">
        <v>0</v>
      </c>
      <c r="AA634" s="84"/>
      <c r="AB634" s="62">
        <v>0</v>
      </c>
      <c r="AC634" s="84"/>
      <c r="AD634" s="62">
        <v>210505.805313179</v>
      </c>
      <c r="AE634" s="84">
        <v>0.008858088169363594</v>
      </c>
      <c r="AF634" s="62">
        <v>70084.1310251495</v>
      </c>
      <c r="AG634" s="84">
        <v>0.019274611041088317</v>
      </c>
      <c r="AH634" s="62">
        <v>789777.5260092416</v>
      </c>
      <c r="AI634" s="84">
        <v>0.006792416485384686</v>
      </c>
    </row>
    <row r="635" spans="1:35" ht="16.5" customHeight="1">
      <c r="A635" s="75" t="s">
        <v>301</v>
      </c>
      <c r="B635" s="62">
        <v>0</v>
      </c>
      <c r="C635" s="84"/>
      <c r="D635" s="62">
        <v>0</v>
      </c>
      <c r="E635" s="84"/>
      <c r="F635" s="62">
        <v>77143.2276145141</v>
      </c>
      <c r="G635" s="84">
        <v>0.00833509915807536</v>
      </c>
      <c r="H635" s="62">
        <v>10525.288360269</v>
      </c>
      <c r="I635" s="84">
        <v>0.0031494478438696236</v>
      </c>
      <c r="J635" s="62">
        <v>0</v>
      </c>
      <c r="K635" s="84"/>
      <c r="L635" s="62">
        <v>0</v>
      </c>
      <c r="M635" s="84"/>
      <c r="N635" s="62">
        <v>421519.07369613</v>
      </c>
      <c r="O635" s="84">
        <v>0.014718557932207487</v>
      </c>
      <c r="P635" s="62">
        <v>0</v>
      </c>
      <c r="Q635" s="84"/>
      <c r="R635" s="62">
        <v>0</v>
      </c>
      <c r="S635" s="84"/>
      <c r="T635" s="62">
        <v>0</v>
      </c>
      <c r="U635" s="84"/>
      <c r="V635" s="62">
        <v>0</v>
      </c>
      <c r="W635" s="84"/>
      <c r="X635" s="62">
        <v>0</v>
      </c>
      <c r="Y635" s="84"/>
      <c r="Z635" s="62">
        <v>0</v>
      </c>
      <c r="AA635" s="84"/>
      <c r="AB635" s="62">
        <v>0</v>
      </c>
      <c r="AC635" s="84"/>
      <c r="AD635" s="62">
        <v>210505.805313179</v>
      </c>
      <c r="AE635" s="84">
        <v>0.008858088169363594</v>
      </c>
      <c r="AF635" s="62">
        <v>70084.1310251495</v>
      </c>
      <c r="AG635" s="84">
        <v>0.019274611041088317</v>
      </c>
      <c r="AH635" s="62">
        <v>789777.5260092416</v>
      </c>
      <c r="AI635" s="84">
        <v>0.006792416485384686</v>
      </c>
    </row>
    <row r="636" spans="1:35" ht="16.5" customHeight="1">
      <c r="A636" s="56" t="s">
        <v>446</v>
      </c>
      <c r="B636" s="62">
        <v>0</v>
      </c>
      <c r="C636" s="84"/>
      <c r="D636" s="62">
        <v>0</v>
      </c>
      <c r="E636" s="84"/>
      <c r="F636" s="62">
        <v>80219.2893676293</v>
      </c>
      <c r="G636" s="84">
        <v>0.008667458595467562</v>
      </c>
      <c r="H636" s="62">
        <v>8913.2435085879</v>
      </c>
      <c r="I636" s="84">
        <v>0.0026670808997474</v>
      </c>
      <c r="J636" s="62">
        <v>0</v>
      </c>
      <c r="K636" s="84"/>
      <c r="L636" s="62">
        <v>0</v>
      </c>
      <c r="M636" s="84"/>
      <c r="N636" s="62">
        <v>0</v>
      </c>
      <c r="O636" s="84"/>
      <c r="P636" s="62">
        <v>0</v>
      </c>
      <c r="Q636" s="84"/>
      <c r="R636" s="62">
        <v>0</v>
      </c>
      <c r="S636" s="84"/>
      <c r="T636" s="62">
        <v>0</v>
      </c>
      <c r="U636" s="84"/>
      <c r="V636" s="62">
        <v>0</v>
      </c>
      <c r="W636" s="84"/>
      <c r="X636" s="62">
        <v>0</v>
      </c>
      <c r="Y636" s="84"/>
      <c r="Z636" s="62">
        <v>0</v>
      </c>
      <c r="AA636" s="84"/>
      <c r="AB636" s="62">
        <v>0</v>
      </c>
      <c r="AC636" s="84"/>
      <c r="AD636" s="62">
        <v>0</v>
      </c>
      <c r="AE636" s="84"/>
      <c r="AF636" s="62">
        <v>0</v>
      </c>
      <c r="AG636" s="84"/>
      <c r="AH636" s="62">
        <v>89132.5328762172</v>
      </c>
      <c r="AI636" s="84">
        <v>0.0007665769989071908</v>
      </c>
    </row>
    <row r="637" spans="1:35" ht="16.5" customHeight="1">
      <c r="A637" s="75" t="s">
        <v>301</v>
      </c>
      <c r="B637" s="62">
        <v>0</v>
      </c>
      <c r="C637" s="84"/>
      <c r="D637" s="62">
        <v>0</v>
      </c>
      <c r="E637" s="84"/>
      <c r="F637" s="62">
        <v>80219.2893676293</v>
      </c>
      <c r="G637" s="84">
        <v>0.008667458595467562</v>
      </c>
      <c r="H637" s="62">
        <v>8913.2435085879</v>
      </c>
      <c r="I637" s="84">
        <v>0.0026670808997474</v>
      </c>
      <c r="J637" s="62">
        <v>0</v>
      </c>
      <c r="K637" s="84"/>
      <c r="L637" s="62">
        <v>0</v>
      </c>
      <c r="M637" s="84"/>
      <c r="N637" s="62">
        <v>0</v>
      </c>
      <c r="O637" s="84"/>
      <c r="P637" s="62">
        <v>0</v>
      </c>
      <c r="Q637" s="84"/>
      <c r="R637" s="62">
        <v>0</v>
      </c>
      <c r="S637" s="84"/>
      <c r="T637" s="62">
        <v>0</v>
      </c>
      <c r="U637" s="84"/>
      <c r="V637" s="62">
        <v>0</v>
      </c>
      <c r="W637" s="84"/>
      <c r="X637" s="62">
        <v>0</v>
      </c>
      <c r="Y637" s="84"/>
      <c r="Z637" s="62">
        <v>0</v>
      </c>
      <c r="AA637" s="84"/>
      <c r="AB637" s="62">
        <v>0</v>
      </c>
      <c r="AC637" s="84"/>
      <c r="AD637" s="62">
        <v>0</v>
      </c>
      <c r="AE637" s="84"/>
      <c r="AF637" s="62">
        <v>0</v>
      </c>
      <c r="AG637" s="84"/>
      <c r="AH637" s="62">
        <v>89132.5328762172</v>
      </c>
      <c r="AI637" s="84">
        <v>0.0007665769989071908</v>
      </c>
    </row>
    <row r="638" spans="1:35" ht="16.5" customHeight="1">
      <c r="A638" s="56" t="s">
        <v>447</v>
      </c>
      <c r="B638" s="62">
        <v>0</v>
      </c>
      <c r="C638" s="84"/>
      <c r="D638" s="62">
        <v>0</v>
      </c>
      <c r="E638" s="84"/>
      <c r="F638" s="62">
        <v>0</v>
      </c>
      <c r="G638" s="84"/>
      <c r="H638" s="62">
        <v>0</v>
      </c>
      <c r="I638" s="84"/>
      <c r="J638" s="62">
        <v>0</v>
      </c>
      <c r="K638" s="84"/>
      <c r="L638" s="62">
        <v>0</v>
      </c>
      <c r="M638" s="84"/>
      <c r="N638" s="62">
        <v>0</v>
      </c>
      <c r="O638" s="84"/>
      <c r="P638" s="62">
        <v>0</v>
      </c>
      <c r="Q638" s="84"/>
      <c r="R638" s="62">
        <v>0</v>
      </c>
      <c r="S638" s="84"/>
      <c r="T638" s="62">
        <v>0</v>
      </c>
      <c r="U638" s="84"/>
      <c r="V638" s="62">
        <v>224096.630581655</v>
      </c>
      <c r="W638" s="84">
        <v>0.01436807017059739</v>
      </c>
      <c r="X638" s="62">
        <v>0</v>
      </c>
      <c r="Y638" s="84"/>
      <c r="Z638" s="62">
        <v>0</v>
      </c>
      <c r="AA638" s="84"/>
      <c r="AB638" s="62">
        <v>0</v>
      </c>
      <c r="AC638" s="84"/>
      <c r="AD638" s="62">
        <v>0</v>
      </c>
      <c r="AE638" s="84"/>
      <c r="AF638" s="62">
        <v>0</v>
      </c>
      <c r="AG638" s="84"/>
      <c r="AH638" s="62">
        <v>224096.630581655</v>
      </c>
      <c r="AI638" s="84">
        <v>0.0019273245917410214</v>
      </c>
    </row>
    <row r="639" spans="1:35" ht="15">
      <c r="A639" s="75" t="s">
        <v>301</v>
      </c>
      <c r="B639" s="62">
        <v>0</v>
      </c>
      <c r="C639" s="84"/>
      <c r="D639" s="62">
        <v>0</v>
      </c>
      <c r="E639" s="84"/>
      <c r="F639" s="62">
        <v>0</v>
      </c>
      <c r="G639" s="84"/>
      <c r="H639" s="62">
        <v>0</v>
      </c>
      <c r="I639" s="84"/>
      <c r="J639" s="62">
        <v>0</v>
      </c>
      <c r="K639" s="84"/>
      <c r="L639" s="62">
        <v>0</v>
      </c>
      <c r="M639" s="84"/>
      <c r="N639" s="62">
        <v>0</v>
      </c>
      <c r="O639" s="84"/>
      <c r="P639" s="62">
        <v>0</v>
      </c>
      <c r="Q639" s="84"/>
      <c r="R639" s="62">
        <v>0</v>
      </c>
      <c r="S639" s="84"/>
      <c r="T639" s="62">
        <v>0</v>
      </c>
      <c r="U639" s="84"/>
      <c r="V639" s="62">
        <v>224096.630581655</v>
      </c>
      <c r="W639" s="84">
        <v>0.01436807017059739</v>
      </c>
      <c r="X639" s="62">
        <v>0</v>
      </c>
      <c r="Y639" s="84"/>
      <c r="Z639" s="62">
        <v>0</v>
      </c>
      <c r="AA639" s="84"/>
      <c r="AB639" s="62">
        <v>0</v>
      </c>
      <c r="AC639" s="84"/>
      <c r="AD639" s="62">
        <v>0</v>
      </c>
      <c r="AE639" s="84"/>
      <c r="AF639" s="62">
        <v>0</v>
      </c>
      <c r="AG639" s="84"/>
      <c r="AH639" s="62">
        <v>224096.630581655</v>
      </c>
      <c r="AI639" s="84">
        <v>0.0019273245917410214</v>
      </c>
    </row>
    <row r="640" spans="1:35" ht="15">
      <c r="A640" s="56" t="s">
        <v>448</v>
      </c>
      <c r="B640" s="62">
        <v>0</v>
      </c>
      <c r="C640" s="84"/>
      <c r="D640" s="62">
        <v>0</v>
      </c>
      <c r="E640" s="84"/>
      <c r="F640" s="62">
        <v>0</v>
      </c>
      <c r="G640" s="84"/>
      <c r="H640" s="62">
        <v>0</v>
      </c>
      <c r="I640" s="84"/>
      <c r="J640" s="62">
        <v>0</v>
      </c>
      <c r="K640" s="84"/>
      <c r="L640" s="62">
        <v>0</v>
      </c>
      <c r="M640" s="84"/>
      <c r="N640" s="62">
        <v>0</v>
      </c>
      <c r="O640" s="84"/>
      <c r="P640" s="62">
        <v>0</v>
      </c>
      <c r="Q640" s="84"/>
      <c r="R640" s="62">
        <v>0</v>
      </c>
      <c r="S640" s="84"/>
      <c r="T640" s="62">
        <v>0</v>
      </c>
      <c r="U640" s="84"/>
      <c r="V640" s="62">
        <v>44363.653512332</v>
      </c>
      <c r="W640" s="84">
        <v>0.0028443983518841717</v>
      </c>
      <c r="X640" s="62">
        <v>27804.487610053</v>
      </c>
      <c r="Y640" s="84">
        <v>0.007426121200650136</v>
      </c>
      <c r="Z640" s="62">
        <v>0</v>
      </c>
      <c r="AA640" s="84"/>
      <c r="AB640" s="62">
        <v>0</v>
      </c>
      <c r="AC640" s="84"/>
      <c r="AD640" s="62">
        <v>0</v>
      </c>
      <c r="AE640" s="84"/>
      <c r="AF640" s="62">
        <v>0</v>
      </c>
      <c r="AG640" s="84"/>
      <c r="AH640" s="62">
        <v>72168.141122385</v>
      </c>
      <c r="AI640" s="84">
        <v>0.0006206761465551254</v>
      </c>
    </row>
    <row r="641" spans="1:35" ht="15">
      <c r="A641" s="75" t="s">
        <v>88</v>
      </c>
      <c r="B641" s="62">
        <v>0</v>
      </c>
      <c r="C641" s="84"/>
      <c r="D641" s="62">
        <v>0</v>
      </c>
      <c r="E641" s="84"/>
      <c r="F641" s="62">
        <v>0</v>
      </c>
      <c r="G641" s="84"/>
      <c r="H641" s="62">
        <v>0</v>
      </c>
      <c r="I641" s="84"/>
      <c r="J641" s="62">
        <v>0</v>
      </c>
      <c r="K641" s="84"/>
      <c r="L641" s="62">
        <v>0</v>
      </c>
      <c r="M641" s="84"/>
      <c r="N641" s="62">
        <v>0</v>
      </c>
      <c r="O641" s="84"/>
      <c r="P641" s="62">
        <v>0</v>
      </c>
      <c r="Q641" s="84"/>
      <c r="R641" s="62">
        <v>0</v>
      </c>
      <c r="S641" s="84"/>
      <c r="T641" s="62">
        <v>0</v>
      </c>
      <c r="U641" s="84"/>
      <c r="V641" s="62">
        <v>44363.653512332</v>
      </c>
      <c r="W641" s="84">
        <v>0.0028443983518841717</v>
      </c>
      <c r="X641" s="62">
        <v>27804.487610053</v>
      </c>
      <c r="Y641" s="84">
        <v>0.007426121200650136</v>
      </c>
      <c r="Z641" s="62">
        <v>0</v>
      </c>
      <c r="AA641" s="84"/>
      <c r="AB641" s="62">
        <v>0</v>
      </c>
      <c r="AC641" s="84"/>
      <c r="AD641" s="62">
        <v>0</v>
      </c>
      <c r="AE641" s="84"/>
      <c r="AF641" s="62">
        <v>0</v>
      </c>
      <c r="AG641" s="84"/>
      <c r="AH641" s="62">
        <v>72168.141122385</v>
      </c>
      <c r="AI641" s="84">
        <v>0.0006206761465551254</v>
      </c>
    </row>
    <row r="642" spans="1:35" ht="15">
      <c r="A642" s="56" t="s">
        <v>449</v>
      </c>
      <c r="B642" s="62">
        <v>0</v>
      </c>
      <c r="C642" s="84"/>
      <c r="D642" s="62">
        <v>0</v>
      </c>
      <c r="E642" s="84"/>
      <c r="F642" s="62">
        <v>70529.71517881911</v>
      </c>
      <c r="G642" s="84">
        <v>0.0076205285646573735</v>
      </c>
      <c r="H642" s="62">
        <v>0</v>
      </c>
      <c r="I642" s="84"/>
      <c r="J642" s="62">
        <v>0</v>
      </c>
      <c r="K642" s="84"/>
      <c r="L642" s="62">
        <v>0</v>
      </c>
      <c r="M642" s="84"/>
      <c r="N642" s="62">
        <v>0</v>
      </c>
      <c r="O642" s="84"/>
      <c r="P642" s="62">
        <v>0</v>
      </c>
      <c r="Q642" s="84"/>
      <c r="R642" s="62">
        <v>0</v>
      </c>
      <c r="S642" s="84"/>
      <c r="T642" s="62">
        <v>0</v>
      </c>
      <c r="U642" s="84"/>
      <c r="V642" s="62">
        <v>0</v>
      </c>
      <c r="W642" s="84"/>
      <c r="X642" s="62">
        <v>0</v>
      </c>
      <c r="Y642" s="84"/>
      <c r="Z642" s="62">
        <v>0</v>
      </c>
      <c r="AA642" s="84"/>
      <c r="AB642" s="62">
        <v>0</v>
      </c>
      <c r="AC642" s="84"/>
      <c r="AD642" s="62">
        <v>0</v>
      </c>
      <c r="AE642" s="84"/>
      <c r="AF642" s="62">
        <v>0</v>
      </c>
      <c r="AG642" s="84"/>
      <c r="AH642" s="62">
        <v>70529.71517881911</v>
      </c>
      <c r="AI642" s="84">
        <v>0.0006065849993362454</v>
      </c>
    </row>
    <row r="643" spans="1:35" ht="15">
      <c r="A643" s="75" t="s">
        <v>301</v>
      </c>
      <c r="B643" s="62">
        <v>0</v>
      </c>
      <c r="C643" s="84"/>
      <c r="D643" s="62">
        <v>0</v>
      </c>
      <c r="E643" s="84"/>
      <c r="F643" s="62">
        <v>70529.71517881911</v>
      </c>
      <c r="G643" s="84">
        <v>0.0076205285646573735</v>
      </c>
      <c r="H643" s="62">
        <v>0</v>
      </c>
      <c r="I643" s="84"/>
      <c r="J643" s="62">
        <v>0</v>
      </c>
      <c r="K643" s="84"/>
      <c r="L643" s="62">
        <v>0</v>
      </c>
      <c r="M643" s="84"/>
      <c r="N643" s="62">
        <v>0</v>
      </c>
      <c r="O643" s="84"/>
      <c r="P643" s="62">
        <v>0</v>
      </c>
      <c r="Q643" s="84"/>
      <c r="R643" s="62">
        <v>0</v>
      </c>
      <c r="S643" s="84"/>
      <c r="T643" s="62">
        <v>0</v>
      </c>
      <c r="U643" s="84"/>
      <c r="V643" s="62">
        <v>0</v>
      </c>
      <c r="W643" s="84"/>
      <c r="X643" s="62">
        <v>0</v>
      </c>
      <c r="Y643" s="84"/>
      <c r="Z643" s="62">
        <v>0</v>
      </c>
      <c r="AA643" s="84"/>
      <c r="AB643" s="62">
        <v>0</v>
      </c>
      <c r="AC643" s="84"/>
      <c r="AD643" s="62">
        <v>0</v>
      </c>
      <c r="AE643" s="84"/>
      <c r="AF643" s="62">
        <v>0</v>
      </c>
      <c r="AG643" s="84"/>
      <c r="AH643" s="62">
        <v>70529.71517881911</v>
      </c>
      <c r="AI643" s="84">
        <v>0.0006065849993362454</v>
      </c>
    </row>
    <row r="644" spans="1:35" ht="15">
      <c r="A644" s="56" t="s">
        <v>450</v>
      </c>
      <c r="B644" s="62">
        <v>0</v>
      </c>
      <c r="C644" s="84"/>
      <c r="D644" s="62">
        <v>0</v>
      </c>
      <c r="E644" s="84"/>
      <c r="F644" s="62">
        <v>53817.709423598804</v>
      </c>
      <c r="G644" s="84">
        <v>0.005814845429435799</v>
      </c>
      <c r="H644" s="62">
        <v>0</v>
      </c>
      <c r="I644" s="84"/>
      <c r="J644" s="62">
        <v>0</v>
      </c>
      <c r="K644" s="84"/>
      <c r="L644" s="62">
        <v>0</v>
      </c>
      <c r="M644" s="84"/>
      <c r="N644" s="62">
        <v>0</v>
      </c>
      <c r="O644" s="84"/>
      <c r="P644" s="62">
        <v>0</v>
      </c>
      <c r="Q644" s="84"/>
      <c r="R644" s="62">
        <v>0</v>
      </c>
      <c r="S644" s="84"/>
      <c r="T644" s="62">
        <v>0</v>
      </c>
      <c r="U644" s="84"/>
      <c r="V644" s="62">
        <v>0</v>
      </c>
      <c r="W644" s="84"/>
      <c r="X644" s="62">
        <v>0</v>
      </c>
      <c r="Y644" s="84"/>
      <c r="Z644" s="62">
        <v>0</v>
      </c>
      <c r="AA644" s="84"/>
      <c r="AB644" s="62">
        <v>0</v>
      </c>
      <c r="AC644" s="84"/>
      <c r="AD644" s="62">
        <v>0</v>
      </c>
      <c r="AE644" s="84"/>
      <c r="AF644" s="62">
        <v>0</v>
      </c>
      <c r="AG644" s="84"/>
      <c r="AH644" s="62">
        <v>53817.709423598804</v>
      </c>
      <c r="AI644" s="84">
        <v>0.0004628547719528522</v>
      </c>
    </row>
    <row r="645" spans="1:35" ht="15">
      <c r="A645" s="75" t="s">
        <v>301</v>
      </c>
      <c r="B645" s="62">
        <v>0</v>
      </c>
      <c r="C645" s="84"/>
      <c r="D645" s="62">
        <v>0</v>
      </c>
      <c r="E645" s="84"/>
      <c r="F645" s="62">
        <v>53817.709423598804</v>
      </c>
      <c r="G645" s="84">
        <v>0.005814845429435799</v>
      </c>
      <c r="H645" s="62">
        <v>0</v>
      </c>
      <c r="I645" s="84"/>
      <c r="J645" s="62">
        <v>0</v>
      </c>
      <c r="K645" s="84"/>
      <c r="L645" s="62">
        <v>0</v>
      </c>
      <c r="M645" s="84"/>
      <c r="N645" s="62">
        <v>0</v>
      </c>
      <c r="O645" s="84"/>
      <c r="P645" s="62">
        <v>0</v>
      </c>
      <c r="Q645" s="84"/>
      <c r="R645" s="62">
        <v>0</v>
      </c>
      <c r="S645" s="84"/>
      <c r="T645" s="62">
        <v>0</v>
      </c>
      <c r="U645" s="84"/>
      <c r="V645" s="62">
        <v>0</v>
      </c>
      <c r="W645" s="84"/>
      <c r="X645" s="62">
        <v>0</v>
      </c>
      <c r="Y645" s="84"/>
      <c r="Z645" s="62">
        <v>0</v>
      </c>
      <c r="AA645" s="84"/>
      <c r="AB645" s="62">
        <v>0</v>
      </c>
      <c r="AC645" s="84"/>
      <c r="AD645" s="62">
        <v>0</v>
      </c>
      <c r="AE645" s="84"/>
      <c r="AF645" s="62">
        <v>0</v>
      </c>
      <c r="AG645" s="84"/>
      <c r="AH645" s="62">
        <v>53817.709423598804</v>
      </c>
      <c r="AI645" s="84">
        <v>0.0004628547719528522</v>
      </c>
    </row>
    <row r="646" spans="1:35" ht="15">
      <c r="A646" s="56" t="s">
        <v>451</v>
      </c>
      <c r="B646" s="62">
        <v>0</v>
      </c>
      <c r="C646" s="84"/>
      <c r="D646" s="62">
        <v>0</v>
      </c>
      <c r="E646" s="84"/>
      <c r="F646" s="62">
        <v>90325.2165178969</v>
      </c>
      <c r="G646" s="84">
        <v>0.009759374340848148</v>
      </c>
      <c r="H646" s="62">
        <v>0</v>
      </c>
      <c r="I646" s="84"/>
      <c r="J646" s="62">
        <v>0</v>
      </c>
      <c r="K646" s="84"/>
      <c r="L646" s="62">
        <v>0</v>
      </c>
      <c r="M646" s="84"/>
      <c r="N646" s="62">
        <v>0</v>
      </c>
      <c r="O646" s="84"/>
      <c r="P646" s="62">
        <v>0</v>
      </c>
      <c r="Q646" s="84"/>
      <c r="R646" s="62">
        <v>0</v>
      </c>
      <c r="S646" s="84"/>
      <c r="T646" s="62">
        <v>0</v>
      </c>
      <c r="U646" s="84"/>
      <c r="V646" s="62">
        <v>0</v>
      </c>
      <c r="W646" s="84"/>
      <c r="X646" s="62">
        <v>0</v>
      </c>
      <c r="Y646" s="84"/>
      <c r="Z646" s="62">
        <v>0</v>
      </c>
      <c r="AA646" s="84"/>
      <c r="AB646" s="62">
        <v>0</v>
      </c>
      <c r="AC646" s="84"/>
      <c r="AD646" s="62">
        <v>0</v>
      </c>
      <c r="AE646" s="84"/>
      <c r="AF646" s="62">
        <v>0</v>
      </c>
      <c r="AG646" s="84"/>
      <c r="AH646" s="62">
        <v>90325.2165178969</v>
      </c>
      <c r="AI646" s="84">
        <v>0.0007768345762157392</v>
      </c>
    </row>
    <row r="647" spans="1:35" ht="15">
      <c r="A647" s="75" t="s">
        <v>301</v>
      </c>
      <c r="B647" s="62">
        <v>0</v>
      </c>
      <c r="C647" s="84"/>
      <c r="D647" s="62">
        <v>0</v>
      </c>
      <c r="E647" s="84"/>
      <c r="F647" s="62">
        <v>90325.2165178969</v>
      </c>
      <c r="G647" s="84">
        <v>0.009759374340848148</v>
      </c>
      <c r="H647" s="62">
        <v>0</v>
      </c>
      <c r="I647" s="84"/>
      <c r="J647" s="62">
        <v>0</v>
      </c>
      <c r="K647" s="84"/>
      <c r="L647" s="62">
        <v>0</v>
      </c>
      <c r="M647" s="84"/>
      <c r="N647" s="62">
        <v>0</v>
      </c>
      <c r="O647" s="84"/>
      <c r="P647" s="62">
        <v>0</v>
      </c>
      <c r="Q647" s="84"/>
      <c r="R647" s="62">
        <v>0</v>
      </c>
      <c r="S647" s="84"/>
      <c r="T647" s="62">
        <v>0</v>
      </c>
      <c r="U647" s="84"/>
      <c r="V647" s="62">
        <v>0</v>
      </c>
      <c r="W647" s="84"/>
      <c r="X647" s="62">
        <v>0</v>
      </c>
      <c r="Y647" s="84"/>
      <c r="Z647" s="62">
        <v>0</v>
      </c>
      <c r="AA647" s="84"/>
      <c r="AB647" s="62">
        <v>0</v>
      </c>
      <c r="AC647" s="84"/>
      <c r="AD647" s="62">
        <v>0</v>
      </c>
      <c r="AE647" s="84"/>
      <c r="AF647" s="62">
        <v>0</v>
      </c>
      <c r="AG647" s="84"/>
      <c r="AH647" s="62">
        <v>90325.2165178969</v>
      </c>
      <c r="AI647" s="84">
        <v>0.0007768345762157392</v>
      </c>
    </row>
    <row r="648" spans="1:35" ht="15">
      <c r="A648" s="56" t="s">
        <v>452</v>
      </c>
      <c r="B648" s="62">
        <v>0</v>
      </c>
      <c r="C648" s="84"/>
      <c r="D648" s="62">
        <v>0</v>
      </c>
      <c r="E648" s="84"/>
      <c r="F648" s="62">
        <v>209551.08145344</v>
      </c>
      <c r="G648" s="84">
        <v>0.022641378856019374</v>
      </c>
      <c r="H648" s="62">
        <v>0</v>
      </c>
      <c r="I648" s="84"/>
      <c r="J648" s="62">
        <v>0</v>
      </c>
      <c r="K648" s="84"/>
      <c r="L648" s="62">
        <v>0</v>
      </c>
      <c r="M648" s="84"/>
      <c r="N648" s="62">
        <v>0</v>
      </c>
      <c r="O648" s="84"/>
      <c r="P648" s="62">
        <v>0</v>
      </c>
      <c r="Q648" s="84"/>
      <c r="R648" s="62">
        <v>0</v>
      </c>
      <c r="S648" s="84"/>
      <c r="T648" s="62">
        <v>0</v>
      </c>
      <c r="U648" s="84"/>
      <c r="V648" s="62">
        <v>58208.638866836896</v>
      </c>
      <c r="W648" s="84">
        <v>0.003732076674258306</v>
      </c>
      <c r="X648" s="62">
        <v>0</v>
      </c>
      <c r="Y648" s="84"/>
      <c r="Z648" s="62">
        <v>0</v>
      </c>
      <c r="AA648" s="84"/>
      <c r="AB648" s="62">
        <v>0</v>
      </c>
      <c r="AC648" s="84"/>
      <c r="AD648" s="62">
        <v>0</v>
      </c>
      <c r="AE648" s="84"/>
      <c r="AF648" s="62">
        <v>0</v>
      </c>
      <c r="AG648" s="84"/>
      <c r="AH648" s="62">
        <v>267759.7203202769</v>
      </c>
      <c r="AI648" s="84">
        <v>0.0023028453944689228</v>
      </c>
    </row>
    <row r="649" spans="1:35" ht="15">
      <c r="A649" s="75" t="s">
        <v>301</v>
      </c>
      <c r="B649" s="62">
        <v>0</v>
      </c>
      <c r="C649" s="84"/>
      <c r="D649" s="62">
        <v>0</v>
      </c>
      <c r="E649" s="84"/>
      <c r="F649" s="62">
        <v>209551.08145344</v>
      </c>
      <c r="G649" s="84">
        <v>0.022641378856019374</v>
      </c>
      <c r="H649" s="62">
        <v>0</v>
      </c>
      <c r="I649" s="84"/>
      <c r="J649" s="62">
        <v>0</v>
      </c>
      <c r="K649" s="84"/>
      <c r="L649" s="62">
        <v>0</v>
      </c>
      <c r="M649" s="84"/>
      <c r="N649" s="62">
        <v>0</v>
      </c>
      <c r="O649" s="84"/>
      <c r="P649" s="62">
        <v>0</v>
      </c>
      <c r="Q649" s="84"/>
      <c r="R649" s="62">
        <v>0</v>
      </c>
      <c r="S649" s="84"/>
      <c r="T649" s="62">
        <v>0</v>
      </c>
      <c r="U649" s="84"/>
      <c r="V649" s="62">
        <v>58208.638866836896</v>
      </c>
      <c r="W649" s="84">
        <v>0.003732076674258306</v>
      </c>
      <c r="X649" s="62">
        <v>0</v>
      </c>
      <c r="Y649" s="84"/>
      <c r="Z649" s="62">
        <v>0</v>
      </c>
      <c r="AA649" s="84"/>
      <c r="AB649" s="62">
        <v>0</v>
      </c>
      <c r="AC649" s="84"/>
      <c r="AD649" s="62">
        <v>0</v>
      </c>
      <c r="AE649" s="84"/>
      <c r="AF649" s="62">
        <v>0</v>
      </c>
      <c r="AG649" s="84"/>
      <c r="AH649" s="62">
        <v>267759.7203202769</v>
      </c>
      <c r="AI649" s="84">
        <v>0.0023028453944689228</v>
      </c>
    </row>
    <row r="650" spans="1:35" ht="15">
      <c r="A650" s="56" t="s">
        <v>453</v>
      </c>
      <c r="B650" s="62">
        <v>0</v>
      </c>
      <c r="C650" s="84"/>
      <c r="D650" s="62">
        <v>91.58090059999999</v>
      </c>
      <c r="E650" s="84">
        <v>8.323716898906134E-05</v>
      </c>
      <c r="F650" s="62">
        <v>3500.5337857</v>
      </c>
      <c r="G650" s="84">
        <v>0.00037822239375051597</v>
      </c>
      <c r="H650" s="62">
        <v>2253.4747137000004</v>
      </c>
      <c r="I650" s="84">
        <v>0.0006742999180020372</v>
      </c>
      <c r="J650" s="62">
        <v>0</v>
      </c>
      <c r="K650" s="84"/>
      <c r="L650" s="62">
        <v>9606.251914</v>
      </c>
      <c r="M650" s="84">
        <v>0.0013493369327513378</v>
      </c>
      <c r="N650" s="62">
        <v>130669.67493237</v>
      </c>
      <c r="O650" s="84">
        <v>0.0045627097336555615</v>
      </c>
      <c r="P650" s="62">
        <v>40032.64216749</v>
      </c>
      <c r="Q650" s="84">
        <v>0.009821926919319586</v>
      </c>
      <c r="R650" s="62">
        <v>0</v>
      </c>
      <c r="S650" s="84"/>
      <c r="T650" s="62">
        <v>0</v>
      </c>
      <c r="U650" s="84"/>
      <c r="V650" s="62">
        <v>0</v>
      </c>
      <c r="W650" s="84"/>
      <c r="X650" s="62">
        <v>0</v>
      </c>
      <c r="Y650" s="84"/>
      <c r="Z650" s="62">
        <v>0</v>
      </c>
      <c r="AA650" s="84"/>
      <c r="AB650" s="62">
        <v>0</v>
      </c>
      <c r="AC650" s="84"/>
      <c r="AD650" s="62">
        <v>0</v>
      </c>
      <c r="AE650" s="84"/>
      <c r="AF650" s="62">
        <v>11106.619859999999</v>
      </c>
      <c r="AG650" s="84">
        <v>0.0030545542143613977</v>
      </c>
      <c r="AH650" s="62">
        <v>197260.77827386005</v>
      </c>
      <c r="AI650" s="84">
        <v>0.0016965250569202718</v>
      </c>
    </row>
    <row r="651" spans="1:35" ht="15">
      <c r="A651" s="75" t="s">
        <v>88</v>
      </c>
      <c r="B651" s="62">
        <v>0</v>
      </c>
      <c r="C651" s="84"/>
      <c r="D651" s="62">
        <v>91.58090059999999</v>
      </c>
      <c r="E651" s="84">
        <v>8.323716898906134E-05</v>
      </c>
      <c r="F651" s="62">
        <v>3500.5337857</v>
      </c>
      <c r="G651" s="84">
        <v>0.00037822239375051597</v>
      </c>
      <c r="H651" s="62">
        <v>2253.4747137000004</v>
      </c>
      <c r="I651" s="84">
        <v>0.0006742999180020372</v>
      </c>
      <c r="J651" s="62">
        <v>0</v>
      </c>
      <c r="K651" s="84"/>
      <c r="L651" s="62">
        <v>9606.251914</v>
      </c>
      <c r="M651" s="84">
        <v>0.0013493369327513378</v>
      </c>
      <c r="N651" s="62">
        <v>130669.67493237</v>
      </c>
      <c r="O651" s="84">
        <v>0.0045627097336555615</v>
      </c>
      <c r="P651" s="62">
        <v>40032.64216749</v>
      </c>
      <c r="Q651" s="84">
        <v>0.009821926919319586</v>
      </c>
      <c r="R651" s="62">
        <v>0</v>
      </c>
      <c r="S651" s="84"/>
      <c r="T651" s="62">
        <v>0</v>
      </c>
      <c r="U651" s="84"/>
      <c r="V651" s="62">
        <v>0</v>
      </c>
      <c r="W651" s="84"/>
      <c r="X651" s="62">
        <v>0</v>
      </c>
      <c r="Y651" s="84"/>
      <c r="Z651" s="62">
        <v>0</v>
      </c>
      <c r="AA651" s="84"/>
      <c r="AB651" s="62">
        <v>0</v>
      </c>
      <c r="AC651" s="84"/>
      <c r="AD651" s="62">
        <v>0</v>
      </c>
      <c r="AE651" s="84"/>
      <c r="AF651" s="62">
        <v>11106.619859999999</v>
      </c>
      <c r="AG651" s="84">
        <v>0.0030545542143613977</v>
      </c>
      <c r="AH651" s="62">
        <v>197260.77827386005</v>
      </c>
      <c r="AI651" s="84">
        <v>0.0016965250569202718</v>
      </c>
    </row>
    <row r="652" spans="1:35" ht="15">
      <c r="A652" s="56" t="s">
        <v>454</v>
      </c>
      <c r="B652" s="62">
        <v>0</v>
      </c>
      <c r="C652" s="84"/>
      <c r="D652" s="62">
        <v>328.8755327671</v>
      </c>
      <c r="E652" s="84">
        <v>0.0002989124164313218</v>
      </c>
      <c r="F652" s="62">
        <v>0</v>
      </c>
      <c r="G652" s="84"/>
      <c r="H652" s="62">
        <v>0</v>
      </c>
      <c r="I652" s="84"/>
      <c r="J652" s="62">
        <v>0</v>
      </c>
      <c r="K652" s="84"/>
      <c r="L652" s="62">
        <v>0.4013462674</v>
      </c>
      <c r="M652" s="84">
        <v>5.6374884426616564E-08</v>
      </c>
      <c r="N652" s="62">
        <v>0</v>
      </c>
      <c r="O652" s="84"/>
      <c r="P652" s="62">
        <v>0</v>
      </c>
      <c r="Q652" s="84"/>
      <c r="R652" s="62">
        <v>0</v>
      </c>
      <c r="S652" s="84"/>
      <c r="T652" s="62">
        <v>0</v>
      </c>
      <c r="U652" s="84"/>
      <c r="V652" s="62">
        <v>1948.6454082429</v>
      </c>
      <c r="W652" s="84">
        <v>0.00012493839773750878</v>
      </c>
      <c r="X652" s="62">
        <v>0</v>
      </c>
      <c r="Y652" s="84"/>
      <c r="Z652" s="62">
        <v>0</v>
      </c>
      <c r="AA652" s="84"/>
      <c r="AB652" s="62">
        <v>0</v>
      </c>
      <c r="AC652" s="84"/>
      <c r="AD652" s="62">
        <v>0</v>
      </c>
      <c r="AE652" s="84"/>
      <c r="AF652" s="62">
        <v>0</v>
      </c>
      <c r="AG652" s="84"/>
      <c r="AH652" s="62">
        <v>2277.9222872774</v>
      </c>
      <c r="AI652" s="84">
        <v>1.9591082788480294E-05</v>
      </c>
    </row>
    <row r="653" spans="1:35" ht="15">
      <c r="A653" s="75" t="s">
        <v>88</v>
      </c>
      <c r="B653" s="62">
        <v>0</v>
      </c>
      <c r="C653" s="84"/>
      <c r="D653" s="62">
        <v>328.8755327671</v>
      </c>
      <c r="E653" s="84">
        <v>0.0002989124164313218</v>
      </c>
      <c r="F653" s="62">
        <v>0</v>
      </c>
      <c r="G653" s="84"/>
      <c r="H653" s="62">
        <v>0</v>
      </c>
      <c r="I653" s="84"/>
      <c r="J653" s="62">
        <v>0</v>
      </c>
      <c r="K653" s="84"/>
      <c r="L653" s="62">
        <v>0.4013462674</v>
      </c>
      <c r="M653" s="84">
        <v>5.6374884426616564E-08</v>
      </c>
      <c r="N653" s="62">
        <v>0</v>
      </c>
      <c r="O653" s="84"/>
      <c r="P653" s="62">
        <v>0</v>
      </c>
      <c r="Q653" s="84"/>
      <c r="R653" s="62">
        <v>0</v>
      </c>
      <c r="S653" s="84"/>
      <c r="T653" s="62">
        <v>0</v>
      </c>
      <c r="U653" s="84"/>
      <c r="V653" s="62">
        <v>1948.6454082429</v>
      </c>
      <c r="W653" s="84">
        <v>0.00012493839773750878</v>
      </c>
      <c r="X653" s="62">
        <v>0</v>
      </c>
      <c r="Y653" s="84"/>
      <c r="Z653" s="62">
        <v>0</v>
      </c>
      <c r="AA653" s="84"/>
      <c r="AB653" s="62">
        <v>0</v>
      </c>
      <c r="AC653" s="84"/>
      <c r="AD653" s="62">
        <v>0</v>
      </c>
      <c r="AE653" s="84"/>
      <c r="AF653" s="62">
        <v>0</v>
      </c>
      <c r="AG653" s="84"/>
      <c r="AH653" s="62">
        <v>2277.9222872774</v>
      </c>
      <c r="AI653" s="84">
        <v>1.9591082788480294E-05</v>
      </c>
    </row>
    <row r="654" spans="1:35" ht="15">
      <c r="A654" s="56" t="s">
        <v>455</v>
      </c>
      <c r="B654" s="62">
        <v>0</v>
      </c>
      <c r="C654" s="84"/>
      <c r="D654" s="62">
        <v>0.5192825166</v>
      </c>
      <c r="E654" s="84">
        <v>4.7197184461078834E-07</v>
      </c>
      <c r="F654" s="62">
        <v>3765.4170388723</v>
      </c>
      <c r="G654" s="84">
        <v>0.000406842251238684</v>
      </c>
      <c r="H654" s="62">
        <v>0.5422596191</v>
      </c>
      <c r="I654" s="84">
        <v>1.6225858425302192E-07</v>
      </c>
      <c r="J654" s="62">
        <v>0</v>
      </c>
      <c r="K654" s="84"/>
      <c r="L654" s="62">
        <v>0</v>
      </c>
      <c r="M654" s="84"/>
      <c r="N654" s="62">
        <v>0</v>
      </c>
      <c r="O654" s="84"/>
      <c r="P654" s="62">
        <v>0</v>
      </c>
      <c r="Q654" s="84"/>
      <c r="R654" s="62">
        <v>0</v>
      </c>
      <c r="S654" s="84"/>
      <c r="T654" s="62">
        <v>0</v>
      </c>
      <c r="U654" s="84"/>
      <c r="V654" s="62">
        <v>0</v>
      </c>
      <c r="W654" s="84"/>
      <c r="X654" s="62">
        <v>0</v>
      </c>
      <c r="Y654" s="84"/>
      <c r="Z654" s="62">
        <v>0</v>
      </c>
      <c r="AA654" s="84"/>
      <c r="AB654" s="62">
        <v>0</v>
      </c>
      <c r="AC654" s="84"/>
      <c r="AD654" s="62">
        <v>0</v>
      </c>
      <c r="AE654" s="84"/>
      <c r="AF654" s="62">
        <v>0</v>
      </c>
      <c r="AG654" s="84"/>
      <c r="AH654" s="62">
        <v>3766.478581008</v>
      </c>
      <c r="AI654" s="84">
        <v>3.239328844258313E-05</v>
      </c>
    </row>
    <row r="655" spans="1:35" ht="15">
      <c r="A655" s="75" t="s">
        <v>88</v>
      </c>
      <c r="B655" s="62">
        <v>0</v>
      </c>
      <c r="C655" s="84"/>
      <c r="D655" s="62">
        <v>0.5192825166</v>
      </c>
      <c r="E655" s="84">
        <v>4.7197184461078834E-07</v>
      </c>
      <c r="F655" s="62">
        <v>3765.4170388723</v>
      </c>
      <c r="G655" s="84">
        <v>0.000406842251238684</v>
      </c>
      <c r="H655" s="62">
        <v>0.5422596191</v>
      </c>
      <c r="I655" s="84">
        <v>1.6225858425302192E-07</v>
      </c>
      <c r="J655" s="62">
        <v>0</v>
      </c>
      <c r="K655" s="84"/>
      <c r="L655" s="62">
        <v>0</v>
      </c>
      <c r="M655" s="84"/>
      <c r="N655" s="62">
        <v>0</v>
      </c>
      <c r="O655" s="84"/>
      <c r="P655" s="62">
        <v>0</v>
      </c>
      <c r="Q655" s="84"/>
      <c r="R655" s="62">
        <v>0</v>
      </c>
      <c r="S655" s="84"/>
      <c r="T655" s="62">
        <v>0</v>
      </c>
      <c r="U655" s="84"/>
      <c r="V655" s="62">
        <v>0</v>
      </c>
      <c r="W655" s="84"/>
      <c r="X655" s="62">
        <v>0</v>
      </c>
      <c r="Y655" s="84"/>
      <c r="Z655" s="62">
        <v>0</v>
      </c>
      <c r="AA655" s="84"/>
      <c r="AB655" s="62">
        <v>0</v>
      </c>
      <c r="AC655" s="84"/>
      <c r="AD655" s="62">
        <v>0</v>
      </c>
      <c r="AE655" s="84"/>
      <c r="AF655" s="62">
        <v>0</v>
      </c>
      <c r="AG655" s="84"/>
      <c r="AH655" s="62">
        <v>3766.478581008</v>
      </c>
      <c r="AI655" s="84">
        <v>3.239328844258313E-05</v>
      </c>
    </row>
    <row r="656" spans="1:35" ht="15">
      <c r="A656" s="56" t="s">
        <v>456</v>
      </c>
      <c r="B656" s="62">
        <v>0</v>
      </c>
      <c r="C656" s="84"/>
      <c r="D656" s="62">
        <v>532.3674876229</v>
      </c>
      <c r="E656" s="84">
        <v>0.00048386467310575183</v>
      </c>
      <c r="F656" s="62">
        <v>15572.5529349757</v>
      </c>
      <c r="G656" s="84">
        <v>0.0016825686048036056</v>
      </c>
      <c r="H656" s="62">
        <v>9586.6012446906</v>
      </c>
      <c r="I656" s="84">
        <v>0.0028685675476692605</v>
      </c>
      <c r="J656" s="62">
        <v>0</v>
      </c>
      <c r="K656" s="84"/>
      <c r="L656" s="62">
        <v>0</v>
      </c>
      <c r="M656" s="84"/>
      <c r="N656" s="62">
        <v>0</v>
      </c>
      <c r="O656" s="84"/>
      <c r="P656" s="62">
        <v>0</v>
      </c>
      <c r="Q656" s="84"/>
      <c r="R656" s="62">
        <v>0</v>
      </c>
      <c r="S656" s="84"/>
      <c r="T656" s="62">
        <v>0</v>
      </c>
      <c r="U656" s="84"/>
      <c r="V656" s="62">
        <v>0</v>
      </c>
      <c r="W656" s="84"/>
      <c r="X656" s="62">
        <v>0</v>
      </c>
      <c r="Y656" s="84"/>
      <c r="Z656" s="62">
        <v>0</v>
      </c>
      <c r="AA656" s="84"/>
      <c r="AB656" s="62">
        <v>0</v>
      </c>
      <c r="AC656" s="84"/>
      <c r="AD656" s="62">
        <v>0</v>
      </c>
      <c r="AE656" s="84"/>
      <c r="AF656" s="62">
        <v>0</v>
      </c>
      <c r="AG656" s="84"/>
      <c r="AH656" s="62">
        <v>25691.5216672892</v>
      </c>
      <c r="AI656" s="84">
        <v>0.0002209578135114863</v>
      </c>
    </row>
    <row r="657" spans="1:35" ht="15">
      <c r="A657" s="75" t="s">
        <v>88</v>
      </c>
      <c r="B657" s="62">
        <v>0</v>
      </c>
      <c r="C657" s="84"/>
      <c r="D657" s="62">
        <v>532.3674876229</v>
      </c>
      <c r="E657" s="84">
        <v>0.00048386467310575183</v>
      </c>
      <c r="F657" s="62">
        <v>15572.5529349757</v>
      </c>
      <c r="G657" s="84">
        <v>0.0016825686048036056</v>
      </c>
      <c r="H657" s="62">
        <v>9586.6012446906</v>
      </c>
      <c r="I657" s="84">
        <v>0.0028685675476692605</v>
      </c>
      <c r="J657" s="62">
        <v>0</v>
      </c>
      <c r="K657" s="84"/>
      <c r="L657" s="62">
        <v>0</v>
      </c>
      <c r="M657" s="84"/>
      <c r="N657" s="62">
        <v>0</v>
      </c>
      <c r="O657" s="84"/>
      <c r="P657" s="62">
        <v>0</v>
      </c>
      <c r="Q657" s="84"/>
      <c r="R657" s="62">
        <v>0</v>
      </c>
      <c r="S657" s="84"/>
      <c r="T657" s="62">
        <v>0</v>
      </c>
      <c r="U657" s="84"/>
      <c r="V657" s="62">
        <v>0</v>
      </c>
      <c r="W657" s="84"/>
      <c r="X657" s="62">
        <v>0</v>
      </c>
      <c r="Y657" s="84"/>
      <c r="Z657" s="62">
        <v>0</v>
      </c>
      <c r="AA657" s="84"/>
      <c r="AB657" s="62">
        <v>0</v>
      </c>
      <c r="AC657" s="84"/>
      <c r="AD657" s="62">
        <v>0</v>
      </c>
      <c r="AE657" s="84"/>
      <c r="AF657" s="62">
        <v>0</v>
      </c>
      <c r="AG657" s="84"/>
      <c r="AH657" s="62">
        <v>25691.5216672892</v>
      </c>
      <c r="AI657" s="84">
        <v>0.0002209578135114863</v>
      </c>
    </row>
    <row r="658" spans="1:35" ht="15">
      <c r="A658" s="56" t="s">
        <v>457</v>
      </c>
      <c r="B658" s="62">
        <v>0</v>
      </c>
      <c r="C658" s="84"/>
      <c r="D658" s="62">
        <v>0</v>
      </c>
      <c r="E658" s="84"/>
      <c r="F658" s="62">
        <v>2.1276676400000003</v>
      </c>
      <c r="G658" s="84">
        <v>2.298882391004803E-07</v>
      </c>
      <c r="H658" s="62">
        <v>166.68786592049997</v>
      </c>
      <c r="I658" s="84">
        <v>4.9877468621594184E-05</v>
      </c>
      <c r="J658" s="62">
        <v>0</v>
      </c>
      <c r="K658" s="84"/>
      <c r="L658" s="62">
        <v>0</v>
      </c>
      <c r="M658" s="84"/>
      <c r="N658" s="62">
        <v>0</v>
      </c>
      <c r="O658" s="84"/>
      <c r="P658" s="62">
        <v>0</v>
      </c>
      <c r="Q658" s="84"/>
      <c r="R658" s="62">
        <v>0</v>
      </c>
      <c r="S658" s="84"/>
      <c r="T658" s="62">
        <v>0</v>
      </c>
      <c r="U658" s="84"/>
      <c r="V658" s="62">
        <v>0</v>
      </c>
      <c r="W658" s="84"/>
      <c r="X658" s="62">
        <v>0</v>
      </c>
      <c r="Y658" s="84"/>
      <c r="Z658" s="62">
        <v>0</v>
      </c>
      <c r="AA658" s="84"/>
      <c r="AB658" s="62">
        <v>0</v>
      </c>
      <c r="AC658" s="84"/>
      <c r="AD658" s="62">
        <v>0</v>
      </c>
      <c r="AE658" s="84"/>
      <c r="AF658" s="62">
        <v>0</v>
      </c>
      <c r="AG658" s="84"/>
      <c r="AH658" s="62">
        <v>168.81553356049997</v>
      </c>
      <c r="AI658" s="84">
        <v>1.4518840754300396E-06</v>
      </c>
    </row>
    <row r="659" spans="1:35" ht="15">
      <c r="A659" s="75" t="s">
        <v>88</v>
      </c>
      <c r="B659" s="62">
        <v>0</v>
      </c>
      <c r="C659" s="84"/>
      <c r="D659" s="62">
        <v>0</v>
      </c>
      <c r="E659" s="84"/>
      <c r="F659" s="62">
        <v>2.1276676400000003</v>
      </c>
      <c r="G659" s="84">
        <v>2.298882391004803E-07</v>
      </c>
      <c r="H659" s="62">
        <v>166.68786592049997</v>
      </c>
      <c r="I659" s="84">
        <v>4.9877468621594184E-05</v>
      </c>
      <c r="J659" s="62">
        <v>0</v>
      </c>
      <c r="K659" s="84"/>
      <c r="L659" s="62">
        <v>0</v>
      </c>
      <c r="M659" s="84"/>
      <c r="N659" s="62">
        <v>0</v>
      </c>
      <c r="O659" s="84"/>
      <c r="P659" s="62">
        <v>0</v>
      </c>
      <c r="Q659" s="84"/>
      <c r="R659" s="62">
        <v>0</v>
      </c>
      <c r="S659" s="84"/>
      <c r="T659" s="62">
        <v>0</v>
      </c>
      <c r="U659" s="84"/>
      <c r="V659" s="62">
        <v>0</v>
      </c>
      <c r="W659" s="84"/>
      <c r="X659" s="62">
        <v>0</v>
      </c>
      <c r="Y659" s="84"/>
      <c r="Z659" s="62">
        <v>0</v>
      </c>
      <c r="AA659" s="84"/>
      <c r="AB659" s="62">
        <v>0</v>
      </c>
      <c r="AC659" s="84"/>
      <c r="AD659" s="62">
        <v>0</v>
      </c>
      <c r="AE659" s="84"/>
      <c r="AF659" s="62">
        <v>0</v>
      </c>
      <c r="AG659" s="84"/>
      <c r="AH659" s="62">
        <v>168.81553356049997</v>
      </c>
      <c r="AI659" s="84">
        <v>1.4518840754300396E-06</v>
      </c>
    </row>
    <row r="660" spans="1:35" ht="15">
      <c r="A660" s="56" t="s">
        <v>458</v>
      </c>
      <c r="B660" s="62">
        <v>0</v>
      </c>
      <c r="C660" s="84"/>
      <c r="D660" s="62">
        <v>0</v>
      </c>
      <c r="E660" s="84"/>
      <c r="F660" s="62">
        <v>46582.161268163705</v>
      </c>
      <c r="G660" s="84">
        <v>0.005033065703547924</v>
      </c>
      <c r="H660" s="62">
        <v>0</v>
      </c>
      <c r="I660" s="84"/>
      <c r="J660" s="62">
        <v>0</v>
      </c>
      <c r="K660" s="84"/>
      <c r="L660" s="62">
        <v>0</v>
      </c>
      <c r="M660" s="84"/>
      <c r="N660" s="62">
        <v>0</v>
      </c>
      <c r="O660" s="84"/>
      <c r="P660" s="62">
        <v>0</v>
      </c>
      <c r="Q660" s="84"/>
      <c r="R660" s="62">
        <v>0</v>
      </c>
      <c r="S660" s="84"/>
      <c r="T660" s="62">
        <v>0</v>
      </c>
      <c r="U660" s="84"/>
      <c r="V660" s="62">
        <v>0</v>
      </c>
      <c r="W660" s="84"/>
      <c r="X660" s="62">
        <v>0</v>
      </c>
      <c r="Y660" s="84"/>
      <c r="Z660" s="62">
        <v>0</v>
      </c>
      <c r="AA660" s="84"/>
      <c r="AB660" s="62">
        <v>0</v>
      </c>
      <c r="AC660" s="84"/>
      <c r="AD660" s="62">
        <v>0</v>
      </c>
      <c r="AE660" s="84"/>
      <c r="AF660" s="62">
        <v>0</v>
      </c>
      <c r="AG660" s="84"/>
      <c r="AH660" s="62">
        <v>46582.161268163705</v>
      </c>
      <c r="AI660" s="84">
        <v>0.000400626036703684</v>
      </c>
    </row>
    <row r="661" spans="1:35" ht="15">
      <c r="A661" s="75" t="s">
        <v>301</v>
      </c>
      <c r="B661" s="62">
        <v>0</v>
      </c>
      <c r="C661" s="84"/>
      <c r="D661" s="62">
        <v>0</v>
      </c>
      <c r="E661" s="84"/>
      <c r="F661" s="62">
        <v>46582.161268163705</v>
      </c>
      <c r="G661" s="84">
        <v>0.005033065703547924</v>
      </c>
      <c r="H661" s="62">
        <v>0</v>
      </c>
      <c r="I661" s="84"/>
      <c r="J661" s="62">
        <v>0</v>
      </c>
      <c r="K661" s="84"/>
      <c r="L661" s="62">
        <v>0</v>
      </c>
      <c r="M661" s="84"/>
      <c r="N661" s="62">
        <v>0</v>
      </c>
      <c r="O661" s="84"/>
      <c r="P661" s="62">
        <v>0</v>
      </c>
      <c r="Q661" s="84"/>
      <c r="R661" s="62">
        <v>0</v>
      </c>
      <c r="S661" s="84"/>
      <c r="T661" s="62">
        <v>0</v>
      </c>
      <c r="U661" s="84"/>
      <c r="V661" s="62">
        <v>0</v>
      </c>
      <c r="W661" s="84"/>
      <c r="X661" s="62">
        <v>0</v>
      </c>
      <c r="Y661" s="84"/>
      <c r="Z661" s="62">
        <v>0</v>
      </c>
      <c r="AA661" s="84"/>
      <c r="AB661" s="62">
        <v>0</v>
      </c>
      <c r="AC661" s="84"/>
      <c r="AD661" s="62">
        <v>0</v>
      </c>
      <c r="AE661" s="84"/>
      <c r="AF661" s="62">
        <v>0</v>
      </c>
      <c r="AG661" s="84"/>
      <c r="AH661" s="62">
        <v>46582.161268163705</v>
      </c>
      <c r="AI661" s="84">
        <v>0.000400626036703684</v>
      </c>
    </row>
    <row r="662" spans="1:35" ht="15">
      <c r="A662" s="56" t="s">
        <v>459</v>
      </c>
      <c r="B662" s="62">
        <v>0</v>
      </c>
      <c r="C662" s="84"/>
      <c r="D662" s="62">
        <v>0</v>
      </c>
      <c r="E662" s="84"/>
      <c r="F662" s="62">
        <v>0</v>
      </c>
      <c r="G662" s="84"/>
      <c r="H662" s="62">
        <v>0</v>
      </c>
      <c r="I662" s="84"/>
      <c r="J662" s="62">
        <v>0</v>
      </c>
      <c r="K662" s="84"/>
      <c r="L662" s="62">
        <v>0</v>
      </c>
      <c r="M662" s="84"/>
      <c r="N662" s="62">
        <v>0</v>
      </c>
      <c r="O662" s="84"/>
      <c r="P662" s="62">
        <v>0</v>
      </c>
      <c r="Q662" s="84"/>
      <c r="R662" s="62">
        <v>0</v>
      </c>
      <c r="S662" s="84"/>
      <c r="T662" s="62">
        <v>0</v>
      </c>
      <c r="U662" s="84"/>
      <c r="V662" s="62">
        <v>0</v>
      </c>
      <c r="W662" s="84"/>
      <c r="X662" s="62">
        <v>0</v>
      </c>
      <c r="Y662" s="84"/>
      <c r="Z662" s="62">
        <v>0</v>
      </c>
      <c r="AA662" s="84"/>
      <c r="AB662" s="62">
        <v>0</v>
      </c>
      <c r="AC662" s="84"/>
      <c r="AD662" s="62">
        <v>129495.568393362</v>
      </c>
      <c r="AE662" s="84">
        <v>0.005449175905926616</v>
      </c>
      <c r="AF662" s="62">
        <v>0</v>
      </c>
      <c r="AG662" s="84"/>
      <c r="AH662" s="62">
        <v>129495.568393362</v>
      </c>
      <c r="AI662" s="84">
        <v>0.001113715957434119</v>
      </c>
    </row>
    <row r="663" spans="1:35" ht="15">
      <c r="A663" s="75" t="s">
        <v>301</v>
      </c>
      <c r="B663" s="62">
        <v>0</v>
      </c>
      <c r="C663" s="84"/>
      <c r="D663" s="62">
        <v>0</v>
      </c>
      <c r="E663" s="84"/>
      <c r="F663" s="62">
        <v>0</v>
      </c>
      <c r="G663" s="84"/>
      <c r="H663" s="62">
        <v>0</v>
      </c>
      <c r="I663" s="84"/>
      <c r="J663" s="62">
        <v>0</v>
      </c>
      <c r="K663" s="84"/>
      <c r="L663" s="62">
        <v>0</v>
      </c>
      <c r="M663" s="84"/>
      <c r="N663" s="62">
        <v>0</v>
      </c>
      <c r="O663" s="84"/>
      <c r="P663" s="62">
        <v>0</v>
      </c>
      <c r="Q663" s="84"/>
      <c r="R663" s="62">
        <v>0</v>
      </c>
      <c r="S663" s="84"/>
      <c r="T663" s="62">
        <v>0</v>
      </c>
      <c r="U663" s="84"/>
      <c r="V663" s="62">
        <v>0</v>
      </c>
      <c r="W663" s="84"/>
      <c r="X663" s="62">
        <v>0</v>
      </c>
      <c r="Y663" s="84"/>
      <c r="Z663" s="62">
        <v>0</v>
      </c>
      <c r="AA663" s="84"/>
      <c r="AB663" s="62">
        <v>0</v>
      </c>
      <c r="AC663" s="84"/>
      <c r="AD663" s="62">
        <v>129495.568393362</v>
      </c>
      <c r="AE663" s="84">
        <v>0.005449175905926616</v>
      </c>
      <c r="AF663" s="62">
        <v>0</v>
      </c>
      <c r="AG663" s="84"/>
      <c r="AH663" s="62">
        <v>129495.568393362</v>
      </c>
      <c r="AI663" s="84">
        <v>0.001113715957434119</v>
      </c>
    </row>
    <row r="664" spans="1:35" ht="15">
      <c r="A664" s="56" t="s">
        <v>460</v>
      </c>
      <c r="B664" s="62">
        <v>0</v>
      </c>
      <c r="C664" s="84"/>
      <c r="D664" s="62">
        <v>0</v>
      </c>
      <c r="E664" s="84"/>
      <c r="F664" s="62">
        <v>0</v>
      </c>
      <c r="G664" s="84"/>
      <c r="H664" s="62">
        <v>0</v>
      </c>
      <c r="I664" s="84"/>
      <c r="J664" s="62">
        <v>0</v>
      </c>
      <c r="K664" s="84"/>
      <c r="L664" s="62">
        <v>0</v>
      </c>
      <c r="M664" s="84"/>
      <c r="N664" s="62">
        <v>0</v>
      </c>
      <c r="O664" s="84"/>
      <c r="P664" s="62">
        <v>0</v>
      </c>
      <c r="Q664" s="84"/>
      <c r="R664" s="62">
        <v>0</v>
      </c>
      <c r="S664" s="84"/>
      <c r="T664" s="62">
        <v>0</v>
      </c>
      <c r="U664" s="84"/>
      <c r="V664" s="62">
        <v>0</v>
      </c>
      <c r="W664" s="84"/>
      <c r="X664" s="62">
        <v>0</v>
      </c>
      <c r="Y664" s="84"/>
      <c r="Z664" s="62">
        <v>0</v>
      </c>
      <c r="AA664" s="84"/>
      <c r="AB664" s="62">
        <v>0</v>
      </c>
      <c r="AC664" s="84"/>
      <c r="AD664" s="62">
        <v>47422.817376771505</v>
      </c>
      <c r="AE664" s="84">
        <v>0.001995553029704357</v>
      </c>
      <c r="AF664" s="62">
        <v>64160.3305804796</v>
      </c>
      <c r="AG664" s="84">
        <v>0.01764544124493196</v>
      </c>
      <c r="AH664" s="62">
        <v>111583.1479572511</v>
      </c>
      <c r="AI664" s="84">
        <v>0.000959661662576965</v>
      </c>
    </row>
    <row r="665" spans="1:35" ht="15">
      <c r="A665" s="75" t="s">
        <v>301</v>
      </c>
      <c r="B665" s="62">
        <v>0</v>
      </c>
      <c r="C665" s="84"/>
      <c r="D665" s="62">
        <v>0</v>
      </c>
      <c r="E665" s="84"/>
      <c r="F665" s="62">
        <v>0</v>
      </c>
      <c r="G665" s="84"/>
      <c r="H665" s="62">
        <v>0</v>
      </c>
      <c r="I665" s="84"/>
      <c r="J665" s="62">
        <v>0</v>
      </c>
      <c r="K665" s="84"/>
      <c r="L665" s="62">
        <v>0</v>
      </c>
      <c r="M665" s="84"/>
      <c r="N665" s="62">
        <v>0</v>
      </c>
      <c r="O665" s="84"/>
      <c r="P665" s="62">
        <v>0</v>
      </c>
      <c r="Q665" s="84"/>
      <c r="R665" s="62">
        <v>0</v>
      </c>
      <c r="S665" s="84"/>
      <c r="T665" s="62">
        <v>0</v>
      </c>
      <c r="U665" s="84"/>
      <c r="V665" s="62">
        <v>0</v>
      </c>
      <c r="W665" s="84"/>
      <c r="X665" s="62">
        <v>0</v>
      </c>
      <c r="Y665" s="84"/>
      <c r="Z665" s="62">
        <v>0</v>
      </c>
      <c r="AA665" s="84"/>
      <c r="AB665" s="62">
        <v>0</v>
      </c>
      <c r="AC665" s="84"/>
      <c r="AD665" s="62">
        <v>47422.817376771505</v>
      </c>
      <c r="AE665" s="84">
        <v>0.001995553029704357</v>
      </c>
      <c r="AF665" s="62">
        <v>64160.3305804796</v>
      </c>
      <c r="AG665" s="84">
        <v>0.01764544124493196</v>
      </c>
      <c r="AH665" s="62">
        <v>111583.1479572511</v>
      </c>
      <c r="AI665" s="84">
        <v>0.000959661662576965</v>
      </c>
    </row>
    <row r="666" spans="1:35" ht="15">
      <c r="A666" s="56" t="s">
        <v>461</v>
      </c>
      <c r="B666" s="62">
        <v>0</v>
      </c>
      <c r="C666" s="84"/>
      <c r="D666" s="62">
        <v>0</v>
      </c>
      <c r="E666" s="84"/>
      <c r="F666" s="62">
        <v>85581.815363793</v>
      </c>
      <c r="G666" s="84">
        <v>0.009246863778501046</v>
      </c>
      <c r="H666" s="62">
        <v>0</v>
      </c>
      <c r="I666" s="84"/>
      <c r="J666" s="62">
        <v>0</v>
      </c>
      <c r="K666" s="84"/>
      <c r="L666" s="62">
        <v>0</v>
      </c>
      <c r="M666" s="84"/>
      <c r="N666" s="62">
        <v>0</v>
      </c>
      <c r="O666" s="84"/>
      <c r="P666" s="62">
        <v>0</v>
      </c>
      <c r="Q666" s="84"/>
      <c r="R666" s="62">
        <v>0</v>
      </c>
      <c r="S666" s="84"/>
      <c r="T666" s="62">
        <v>0</v>
      </c>
      <c r="U666" s="84"/>
      <c r="V666" s="62">
        <v>0</v>
      </c>
      <c r="W666" s="84"/>
      <c r="X666" s="62">
        <v>0</v>
      </c>
      <c r="Y666" s="84"/>
      <c r="Z666" s="62">
        <v>0</v>
      </c>
      <c r="AA666" s="84"/>
      <c r="AB666" s="62">
        <v>0</v>
      </c>
      <c r="AC666" s="84"/>
      <c r="AD666" s="62">
        <v>0</v>
      </c>
      <c r="AE666" s="84"/>
      <c r="AF666" s="62">
        <v>0</v>
      </c>
      <c r="AG666" s="84"/>
      <c r="AH666" s="62">
        <v>85581.815363793</v>
      </c>
      <c r="AI666" s="84">
        <v>0.0007360393457427577</v>
      </c>
    </row>
    <row r="667" spans="1:35" ht="15">
      <c r="A667" s="75" t="s">
        <v>301</v>
      </c>
      <c r="B667" s="62">
        <v>0</v>
      </c>
      <c r="C667" s="84"/>
      <c r="D667" s="62">
        <v>0</v>
      </c>
      <c r="E667" s="84"/>
      <c r="F667" s="62">
        <v>85581.815363793</v>
      </c>
      <c r="G667" s="84">
        <v>0.009246863778501046</v>
      </c>
      <c r="H667" s="62">
        <v>0</v>
      </c>
      <c r="I667" s="84"/>
      <c r="J667" s="62">
        <v>0</v>
      </c>
      <c r="K667" s="84"/>
      <c r="L667" s="62">
        <v>0</v>
      </c>
      <c r="M667" s="84"/>
      <c r="N667" s="62">
        <v>0</v>
      </c>
      <c r="O667" s="84"/>
      <c r="P667" s="62">
        <v>0</v>
      </c>
      <c r="Q667" s="84"/>
      <c r="R667" s="62">
        <v>0</v>
      </c>
      <c r="S667" s="84"/>
      <c r="T667" s="62">
        <v>0</v>
      </c>
      <c r="U667" s="84"/>
      <c r="V667" s="62">
        <v>0</v>
      </c>
      <c r="W667" s="84"/>
      <c r="X667" s="62">
        <v>0</v>
      </c>
      <c r="Y667" s="84"/>
      <c r="Z667" s="62">
        <v>0</v>
      </c>
      <c r="AA667" s="84"/>
      <c r="AB667" s="62">
        <v>0</v>
      </c>
      <c r="AC667" s="84"/>
      <c r="AD667" s="62">
        <v>0</v>
      </c>
      <c r="AE667" s="84"/>
      <c r="AF667" s="62">
        <v>0</v>
      </c>
      <c r="AG667" s="84"/>
      <c r="AH667" s="62">
        <v>85581.815363793</v>
      </c>
      <c r="AI667" s="84">
        <v>0.0007360393457427577</v>
      </c>
    </row>
    <row r="668" spans="1:35" ht="15">
      <c r="A668" s="56" t="s">
        <v>462</v>
      </c>
      <c r="B668" s="62">
        <v>0</v>
      </c>
      <c r="C668" s="84"/>
      <c r="D668" s="62">
        <v>0</v>
      </c>
      <c r="E668" s="84"/>
      <c r="F668" s="62">
        <v>115765.895657984</v>
      </c>
      <c r="G668" s="84">
        <v>0.01250816499737895</v>
      </c>
      <c r="H668" s="62">
        <v>29689.7598288001</v>
      </c>
      <c r="I668" s="84">
        <v>0.008883970384202534</v>
      </c>
      <c r="J668" s="62">
        <v>0</v>
      </c>
      <c r="K668" s="84"/>
      <c r="L668" s="62">
        <v>0</v>
      </c>
      <c r="M668" s="84"/>
      <c r="N668" s="62">
        <v>0</v>
      </c>
      <c r="O668" s="84"/>
      <c r="P668" s="62">
        <v>0</v>
      </c>
      <c r="Q668" s="84"/>
      <c r="R668" s="62">
        <v>0</v>
      </c>
      <c r="S668" s="84"/>
      <c r="T668" s="62">
        <v>0</v>
      </c>
      <c r="U668" s="84"/>
      <c r="V668" s="62">
        <v>0</v>
      </c>
      <c r="W668" s="84"/>
      <c r="X668" s="62">
        <v>0</v>
      </c>
      <c r="Y668" s="84"/>
      <c r="Z668" s="62">
        <v>0</v>
      </c>
      <c r="AA668" s="84"/>
      <c r="AB668" s="62">
        <v>0</v>
      </c>
      <c r="AC668" s="84"/>
      <c r="AD668" s="62">
        <v>0</v>
      </c>
      <c r="AE668" s="84"/>
      <c r="AF668" s="62">
        <v>0</v>
      </c>
      <c r="AG668" s="84"/>
      <c r="AH668" s="62">
        <v>145455.6554867841</v>
      </c>
      <c r="AI668" s="84">
        <v>0.0012509793703718367</v>
      </c>
    </row>
    <row r="669" spans="1:35" ht="15">
      <c r="A669" s="75" t="s">
        <v>301</v>
      </c>
      <c r="B669" s="62">
        <v>0</v>
      </c>
      <c r="C669" s="84"/>
      <c r="D669" s="62">
        <v>0</v>
      </c>
      <c r="E669" s="84"/>
      <c r="F669" s="62">
        <v>115765.895657984</v>
      </c>
      <c r="G669" s="84">
        <v>0.01250816499737895</v>
      </c>
      <c r="H669" s="62">
        <v>29689.7598288001</v>
      </c>
      <c r="I669" s="84">
        <v>0.008883970384202534</v>
      </c>
      <c r="J669" s="62">
        <v>0</v>
      </c>
      <c r="K669" s="84"/>
      <c r="L669" s="62">
        <v>0</v>
      </c>
      <c r="M669" s="84"/>
      <c r="N669" s="62">
        <v>0</v>
      </c>
      <c r="O669" s="84"/>
      <c r="P669" s="62">
        <v>0</v>
      </c>
      <c r="Q669" s="84"/>
      <c r="R669" s="62">
        <v>0</v>
      </c>
      <c r="S669" s="84"/>
      <c r="T669" s="62">
        <v>0</v>
      </c>
      <c r="U669" s="84"/>
      <c r="V669" s="62">
        <v>0</v>
      </c>
      <c r="W669" s="84"/>
      <c r="X669" s="62">
        <v>0</v>
      </c>
      <c r="Y669" s="84"/>
      <c r="Z669" s="62">
        <v>0</v>
      </c>
      <c r="AA669" s="84"/>
      <c r="AB669" s="62">
        <v>0</v>
      </c>
      <c r="AC669" s="84"/>
      <c r="AD669" s="62">
        <v>0</v>
      </c>
      <c r="AE669" s="84"/>
      <c r="AF669" s="62">
        <v>0</v>
      </c>
      <c r="AG669" s="84"/>
      <c r="AH669" s="62">
        <v>145455.6554867841</v>
      </c>
      <c r="AI669" s="84">
        <v>0.0012509793703718367</v>
      </c>
    </row>
    <row r="670" spans="1:35" ht="15">
      <c r="A670" s="56" t="s">
        <v>463</v>
      </c>
      <c r="B670" s="62">
        <v>0</v>
      </c>
      <c r="C670" s="84"/>
      <c r="D670" s="62">
        <v>0</v>
      </c>
      <c r="E670" s="84"/>
      <c r="F670" s="62">
        <v>0</v>
      </c>
      <c r="G670" s="84"/>
      <c r="H670" s="62">
        <v>0</v>
      </c>
      <c r="I670" s="84"/>
      <c r="J670" s="62">
        <v>0</v>
      </c>
      <c r="K670" s="84"/>
      <c r="L670" s="62">
        <v>0</v>
      </c>
      <c r="M670" s="84"/>
      <c r="N670" s="62">
        <v>0</v>
      </c>
      <c r="O670" s="84"/>
      <c r="P670" s="62">
        <v>0</v>
      </c>
      <c r="Q670" s="84"/>
      <c r="R670" s="62">
        <v>0</v>
      </c>
      <c r="S670" s="84"/>
      <c r="T670" s="62">
        <v>0</v>
      </c>
      <c r="U670" s="84"/>
      <c r="V670" s="62">
        <v>55434.944293292996</v>
      </c>
      <c r="W670" s="84">
        <v>0.0035542398269971746</v>
      </c>
      <c r="X670" s="62">
        <v>0</v>
      </c>
      <c r="Y670" s="84"/>
      <c r="Z670" s="62">
        <v>0</v>
      </c>
      <c r="AA670" s="84"/>
      <c r="AB670" s="62">
        <v>0</v>
      </c>
      <c r="AC670" s="84"/>
      <c r="AD670" s="62">
        <v>99782.8408095644</v>
      </c>
      <c r="AE670" s="84">
        <v>0.004198863781289534</v>
      </c>
      <c r="AF670" s="62">
        <v>38804.365932492</v>
      </c>
      <c r="AG670" s="84">
        <v>0.01067201731839189</v>
      </c>
      <c r="AH670" s="62">
        <v>194022.15103534944</v>
      </c>
      <c r="AI670" s="84">
        <v>0.001668671510420877</v>
      </c>
    </row>
    <row r="671" spans="1:35" ht="15">
      <c r="A671" s="75" t="s">
        <v>301</v>
      </c>
      <c r="B671" s="62">
        <v>0</v>
      </c>
      <c r="C671" s="84"/>
      <c r="D671" s="62">
        <v>0</v>
      </c>
      <c r="E671" s="84"/>
      <c r="F671" s="62">
        <v>0</v>
      </c>
      <c r="G671" s="84"/>
      <c r="H671" s="62">
        <v>0</v>
      </c>
      <c r="I671" s="84"/>
      <c r="J671" s="62">
        <v>0</v>
      </c>
      <c r="K671" s="84"/>
      <c r="L671" s="62">
        <v>0</v>
      </c>
      <c r="M671" s="84"/>
      <c r="N671" s="62">
        <v>0</v>
      </c>
      <c r="O671" s="84"/>
      <c r="P671" s="62">
        <v>0</v>
      </c>
      <c r="Q671" s="84"/>
      <c r="R671" s="62">
        <v>0</v>
      </c>
      <c r="S671" s="84"/>
      <c r="T671" s="62">
        <v>0</v>
      </c>
      <c r="U671" s="84"/>
      <c r="V671" s="62">
        <v>55434.944293292996</v>
      </c>
      <c r="W671" s="84">
        <v>0.0035542398269971746</v>
      </c>
      <c r="X671" s="62">
        <v>0</v>
      </c>
      <c r="Y671" s="84"/>
      <c r="Z671" s="62">
        <v>0</v>
      </c>
      <c r="AA671" s="84"/>
      <c r="AB671" s="62">
        <v>0</v>
      </c>
      <c r="AC671" s="84"/>
      <c r="AD671" s="62">
        <v>99782.8408095644</v>
      </c>
      <c r="AE671" s="84">
        <v>0.004198863781289534</v>
      </c>
      <c r="AF671" s="62">
        <v>38804.365932492</v>
      </c>
      <c r="AG671" s="84">
        <v>0.01067201731839189</v>
      </c>
      <c r="AH671" s="62">
        <v>194022.15103534944</v>
      </c>
      <c r="AI671" s="84">
        <v>0.001668671510420877</v>
      </c>
    </row>
    <row r="672" spans="1:35" ht="15">
      <c r="A672" s="56" t="s">
        <v>464</v>
      </c>
      <c r="B672" s="62">
        <v>0</v>
      </c>
      <c r="C672" s="84"/>
      <c r="D672" s="62">
        <v>0</v>
      </c>
      <c r="E672" s="84"/>
      <c r="F672" s="62">
        <v>0</v>
      </c>
      <c r="G672" s="84"/>
      <c r="H672" s="62">
        <v>0</v>
      </c>
      <c r="I672" s="84"/>
      <c r="J672" s="62">
        <v>0</v>
      </c>
      <c r="K672" s="84"/>
      <c r="L672" s="62">
        <v>0</v>
      </c>
      <c r="M672" s="84"/>
      <c r="N672" s="62">
        <v>0</v>
      </c>
      <c r="O672" s="84"/>
      <c r="P672" s="62">
        <v>0</v>
      </c>
      <c r="Q672" s="84"/>
      <c r="R672" s="62">
        <v>0</v>
      </c>
      <c r="S672" s="84"/>
      <c r="T672" s="62">
        <v>0</v>
      </c>
      <c r="U672" s="84"/>
      <c r="V672" s="62">
        <v>0</v>
      </c>
      <c r="W672" s="84"/>
      <c r="X672" s="62">
        <v>0</v>
      </c>
      <c r="Y672" s="84"/>
      <c r="Z672" s="62">
        <v>0</v>
      </c>
      <c r="AA672" s="84"/>
      <c r="AB672" s="62">
        <v>0</v>
      </c>
      <c r="AC672" s="84"/>
      <c r="AD672" s="62">
        <v>119496.703424999</v>
      </c>
      <c r="AE672" s="84">
        <v>0.005028423483676078</v>
      </c>
      <c r="AF672" s="62">
        <v>0</v>
      </c>
      <c r="AG672" s="84"/>
      <c r="AH672" s="62">
        <v>119496.703424999</v>
      </c>
      <c r="AI672" s="84">
        <v>0.0010277215438054769</v>
      </c>
    </row>
    <row r="673" spans="1:35" ht="15">
      <c r="A673" s="75" t="s">
        <v>301</v>
      </c>
      <c r="B673" s="62">
        <v>0</v>
      </c>
      <c r="C673" s="84"/>
      <c r="D673" s="62">
        <v>0</v>
      </c>
      <c r="E673" s="84"/>
      <c r="F673" s="62">
        <v>0</v>
      </c>
      <c r="G673" s="84"/>
      <c r="H673" s="62">
        <v>0</v>
      </c>
      <c r="I673" s="84"/>
      <c r="J673" s="62">
        <v>0</v>
      </c>
      <c r="K673" s="84"/>
      <c r="L673" s="62">
        <v>0</v>
      </c>
      <c r="M673" s="84"/>
      <c r="N673" s="62">
        <v>0</v>
      </c>
      <c r="O673" s="84"/>
      <c r="P673" s="62">
        <v>0</v>
      </c>
      <c r="Q673" s="84"/>
      <c r="R673" s="62">
        <v>0</v>
      </c>
      <c r="S673" s="84"/>
      <c r="T673" s="62">
        <v>0</v>
      </c>
      <c r="U673" s="84"/>
      <c r="V673" s="62">
        <v>0</v>
      </c>
      <c r="W673" s="84"/>
      <c r="X673" s="62">
        <v>0</v>
      </c>
      <c r="Y673" s="84"/>
      <c r="Z673" s="62">
        <v>0</v>
      </c>
      <c r="AA673" s="84"/>
      <c r="AB673" s="62">
        <v>0</v>
      </c>
      <c r="AC673" s="84"/>
      <c r="AD673" s="62">
        <v>119496.703424999</v>
      </c>
      <c r="AE673" s="84">
        <v>0.005028423483676078</v>
      </c>
      <c r="AF673" s="62">
        <v>0</v>
      </c>
      <c r="AG673" s="84"/>
      <c r="AH673" s="62">
        <v>119496.703424999</v>
      </c>
      <c r="AI673" s="84">
        <v>0.0010277215438054769</v>
      </c>
    </row>
    <row r="674" spans="1:35" ht="15">
      <c r="A674" s="56" t="s">
        <v>465</v>
      </c>
      <c r="B674" s="62">
        <v>0</v>
      </c>
      <c r="C674" s="84"/>
      <c r="D674" s="62">
        <v>0</v>
      </c>
      <c r="E674" s="84"/>
      <c r="F674" s="62">
        <v>0</v>
      </c>
      <c r="G674" s="84"/>
      <c r="H674" s="62">
        <v>0</v>
      </c>
      <c r="I674" s="84"/>
      <c r="J674" s="62">
        <v>0</v>
      </c>
      <c r="K674" s="84"/>
      <c r="L674" s="62">
        <v>0</v>
      </c>
      <c r="M674" s="84"/>
      <c r="N674" s="62">
        <v>0</v>
      </c>
      <c r="O674" s="84"/>
      <c r="P674" s="62">
        <v>0</v>
      </c>
      <c r="Q674" s="84"/>
      <c r="R674" s="62">
        <v>0</v>
      </c>
      <c r="S674" s="84"/>
      <c r="T674" s="62">
        <v>0</v>
      </c>
      <c r="U674" s="84"/>
      <c r="V674" s="62">
        <v>0</v>
      </c>
      <c r="W674" s="84"/>
      <c r="X674" s="62">
        <v>0</v>
      </c>
      <c r="Y674" s="84"/>
      <c r="Z674" s="62">
        <v>0</v>
      </c>
      <c r="AA674" s="84"/>
      <c r="AB674" s="62">
        <v>0</v>
      </c>
      <c r="AC674" s="84"/>
      <c r="AD674" s="62">
        <v>226913.338110823</v>
      </c>
      <c r="AE674" s="84">
        <v>0.009548517452047878</v>
      </c>
      <c r="AF674" s="62">
        <v>0</v>
      </c>
      <c r="AG674" s="84"/>
      <c r="AH674" s="62">
        <v>226913.338110823</v>
      </c>
      <c r="AI674" s="84">
        <v>0.0019515494525727843</v>
      </c>
    </row>
    <row r="675" spans="1:35" ht="15">
      <c r="A675" s="75" t="s">
        <v>301</v>
      </c>
      <c r="B675" s="62">
        <v>0</v>
      </c>
      <c r="C675" s="84"/>
      <c r="D675" s="62">
        <v>0</v>
      </c>
      <c r="E675" s="84"/>
      <c r="F675" s="62">
        <v>0</v>
      </c>
      <c r="G675" s="84"/>
      <c r="H675" s="62">
        <v>0</v>
      </c>
      <c r="I675" s="84"/>
      <c r="J675" s="62">
        <v>0</v>
      </c>
      <c r="K675" s="84"/>
      <c r="L675" s="62">
        <v>0</v>
      </c>
      <c r="M675" s="84"/>
      <c r="N675" s="62">
        <v>0</v>
      </c>
      <c r="O675" s="84"/>
      <c r="P675" s="62">
        <v>0</v>
      </c>
      <c r="Q675" s="84"/>
      <c r="R675" s="62">
        <v>0</v>
      </c>
      <c r="S675" s="84"/>
      <c r="T675" s="62">
        <v>0</v>
      </c>
      <c r="U675" s="84"/>
      <c r="V675" s="62">
        <v>0</v>
      </c>
      <c r="W675" s="84"/>
      <c r="X675" s="62">
        <v>0</v>
      </c>
      <c r="Y675" s="84"/>
      <c r="Z675" s="62">
        <v>0</v>
      </c>
      <c r="AA675" s="84"/>
      <c r="AB675" s="62">
        <v>0</v>
      </c>
      <c r="AC675" s="84"/>
      <c r="AD675" s="62">
        <v>226913.338110823</v>
      </c>
      <c r="AE675" s="84">
        <v>0.009548517452047878</v>
      </c>
      <c r="AF675" s="62">
        <v>0</v>
      </c>
      <c r="AG675" s="84"/>
      <c r="AH675" s="62">
        <v>226913.338110823</v>
      </c>
      <c r="AI675" s="84">
        <v>0.0019515494525727843</v>
      </c>
    </row>
    <row r="676" spans="1:35" ht="15">
      <c r="A676" s="56" t="s">
        <v>466</v>
      </c>
      <c r="B676" s="62">
        <v>0</v>
      </c>
      <c r="C676" s="84"/>
      <c r="D676" s="62">
        <v>0</v>
      </c>
      <c r="E676" s="84"/>
      <c r="F676" s="62">
        <v>0</v>
      </c>
      <c r="G676" s="84"/>
      <c r="H676" s="62">
        <v>0</v>
      </c>
      <c r="I676" s="84"/>
      <c r="J676" s="62">
        <v>0</v>
      </c>
      <c r="K676" s="84"/>
      <c r="L676" s="62">
        <v>0</v>
      </c>
      <c r="M676" s="84"/>
      <c r="N676" s="62">
        <v>0</v>
      </c>
      <c r="O676" s="84"/>
      <c r="P676" s="62">
        <v>0</v>
      </c>
      <c r="Q676" s="84"/>
      <c r="R676" s="62">
        <v>0</v>
      </c>
      <c r="S676" s="84"/>
      <c r="T676" s="62">
        <v>214.81047</v>
      </c>
      <c r="U676" s="84">
        <v>4.730385062914726E-05</v>
      </c>
      <c r="V676" s="62">
        <v>3759.183225</v>
      </c>
      <c r="W676" s="84">
        <v>0.00024102195655838722</v>
      </c>
      <c r="X676" s="62">
        <v>751.836645</v>
      </c>
      <c r="Y676" s="84">
        <v>0.00020080319864774262</v>
      </c>
      <c r="Z676" s="62">
        <v>0</v>
      </c>
      <c r="AA676" s="84"/>
      <c r="AB676" s="62">
        <v>0</v>
      </c>
      <c r="AC676" s="84"/>
      <c r="AD676" s="62">
        <v>0</v>
      </c>
      <c r="AE676" s="84"/>
      <c r="AF676" s="62">
        <v>0</v>
      </c>
      <c r="AG676" s="84"/>
      <c r="AH676" s="62">
        <v>4725.8303399999995</v>
      </c>
      <c r="AI676" s="84">
        <v>4.064411413521471E-05</v>
      </c>
    </row>
    <row r="677" spans="1:35" ht="15">
      <c r="A677" s="75" t="s">
        <v>88</v>
      </c>
      <c r="B677" s="62">
        <v>0</v>
      </c>
      <c r="C677" s="84"/>
      <c r="D677" s="62">
        <v>0</v>
      </c>
      <c r="E677" s="84"/>
      <c r="F677" s="62">
        <v>0</v>
      </c>
      <c r="G677" s="84"/>
      <c r="H677" s="62">
        <v>0</v>
      </c>
      <c r="I677" s="84"/>
      <c r="J677" s="62">
        <v>0</v>
      </c>
      <c r="K677" s="84"/>
      <c r="L677" s="62">
        <v>0</v>
      </c>
      <c r="M677" s="84"/>
      <c r="N677" s="62">
        <v>0</v>
      </c>
      <c r="O677" s="84"/>
      <c r="P677" s="62">
        <v>0</v>
      </c>
      <c r="Q677" s="84"/>
      <c r="R677" s="62">
        <v>0</v>
      </c>
      <c r="S677" s="84"/>
      <c r="T677" s="62">
        <v>214.81047</v>
      </c>
      <c r="U677" s="84">
        <v>4.730385062914726E-05</v>
      </c>
      <c r="V677" s="62">
        <v>3759.183225</v>
      </c>
      <c r="W677" s="84">
        <v>0.00024102195655838722</v>
      </c>
      <c r="X677" s="62">
        <v>751.836645</v>
      </c>
      <c r="Y677" s="84">
        <v>0.00020080319864774262</v>
      </c>
      <c r="Z677" s="62">
        <v>0</v>
      </c>
      <c r="AA677" s="84"/>
      <c r="AB677" s="62">
        <v>0</v>
      </c>
      <c r="AC677" s="84"/>
      <c r="AD677" s="62">
        <v>0</v>
      </c>
      <c r="AE677" s="84"/>
      <c r="AF677" s="62">
        <v>0</v>
      </c>
      <c r="AG677" s="84"/>
      <c r="AH677" s="62">
        <v>4725.8303399999995</v>
      </c>
      <c r="AI677" s="84">
        <v>4.064411413521471E-05</v>
      </c>
    </row>
    <row r="678" spans="1:35" ht="15">
      <c r="A678" s="56" t="s">
        <v>467</v>
      </c>
      <c r="B678" s="62">
        <v>0</v>
      </c>
      <c r="C678" s="84"/>
      <c r="D678" s="62">
        <v>0</v>
      </c>
      <c r="E678" s="84"/>
      <c r="F678" s="62">
        <v>0</v>
      </c>
      <c r="G678" s="84"/>
      <c r="H678" s="62">
        <v>0</v>
      </c>
      <c r="I678" s="84"/>
      <c r="J678" s="62">
        <v>0</v>
      </c>
      <c r="K678" s="84"/>
      <c r="L678" s="62">
        <v>0</v>
      </c>
      <c r="M678" s="84"/>
      <c r="N678" s="62">
        <v>0</v>
      </c>
      <c r="O678" s="84"/>
      <c r="P678" s="62">
        <v>0</v>
      </c>
      <c r="Q678" s="84"/>
      <c r="R678" s="62">
        <v>0</v>
      </c>
      <c r="S678" s="84"/>
      <c r="T678" s="62">
        <v>0</v>
      </c>
      <c r="U678" s="84"/>
      <c r="V678" s="62">
        <v>0</v>
      </c>
      <c r="W678" s="84"/>
      <c r="X678" s="62">
        <v>0</v>
      </c>
      <c r="Y678" s="84"/>
      <c r="Z678" s="62">
        <v>0</v>
      </c>
      <c r="AA678" s="84"/>
      <c r="AB678" s="62">
        <v>0</v>
      </c>
      <c r="AC678" s="84"/>
      <c r="AD678" s="62">
        <v>79780.7113430248</v>
      </c>
      <c r="AE678" s="84">
        <v>0.003357173804492772</v>
      </c>
      <c r="AF678" s="62">
        <v>53187.1413010469</v>
      </c>
      <c r="AG678" s="84">
        <v>0.014627583248441886</v>
      </c>
      <c r="AH678" s="62">
        <v>132967.8526440717</v>
      </c>
      <c r="AI678" s="84">
        <v>0.001143579051798982</v>
      </c>
    </row>
    <row r="679" spans="1:35" ht="15">
      <c r="A679" s="75" t="s">
        <v>301</v>
      </c>
      <c r="B679" s="62">
        <v>0</v>
      </c>
      <c r="C679" s="84"/>
      <c r="D679" s="62">
        <v>0</v>
      </c>
      <c r="E679" s="84"/>
      <c r="F679" s="62">
        <v>0</v>
      </c>
      <c r="G679" s="84"/>
      <c r="H679" s="62">
        <v>0</v>
      </c>
      <c r="I679" s="84"/>
      <c r="J679" s="62">
        <v>0</v>
      </c>
      <c r="K679" s="84"/>
      <c r="L679" s="62">
        <v>0</v>
      </c>
      <c r="M679" s="84"/>
      <c r="N679" s="62">
        <v>0</v>
      </c>
      <c r="O679" s="84"/>
      <c r="P679" s="62">
        <v>0</v>
      </c>
      <c r="Q679" s="84"/>
      <c r="R679" s="62">
        <v>0</v>
      </c>
      <c r="S679" s="84"/>
      <c r="T679" s="62">
        <v>0</v>
      </c>
      <c r="U679" s="84"/>
      <c r="V679" s="62">
        <v>0</v>
      </c>
      <c r="W679" s="84"/>
      <c r="X679" s="62">
        <v>0</v>
      </c>
      <c r="Y679" s="84"/>
      <c r="Z679" s="62">
        <v>0</v>
      </c>
      <c r="AA679" s="84"/>
      <c r="AB679" s="62">
        <v>0</v>
      </c>
      <c r="AC679" s="84"/>
      <c r="AD679" s="62">
        <v>79780.7113430248</v>
      </c>
      <c r="AE679" s="84">
        <v>0.003357173804492772</v>
      </c>
      <c r="AF679" s="62">
        <v>53187.1413010469</v>
      </c>
      <c r="AG679" s="84">
        <v>0.014627583248441886</v>
      </c>
      <c r="AH679" s="62">
        <v>132967.8526440717</v>
      </c>
      <c r="AI679" s="84">
        <v>0.001143579051798982</v>
      </c>
    </row>
    <row r="680" spans="1:35" ht="15">
      <c r="A680" s="56" t="s">
        <v>468</v>
      </c>
      <c r="B680" s="62">
        <v>0</v>
      </c>
      <c r="C680" s="84"/>
      <c r="D680" s="62">
        <v>0</v>
      </c>
      <c r="E680" s="84"/>
      <c r="F680" s="62">
        <v>0.09971366999999999</v>
      </c>
      <c r="G680" s="84">
        <v>1.0773769163752656E-08</v>
      </c>
      <c r="H680" s="62">
        <v>17851.1171239359</v>
      </c>
      <c r="I680" s="84">
        <v>0.005341531786327911</v>
      </c>
      <c r="J680" s="62">
        <v>0</v>
      </c>
      <c r="K680" s="84"/>
      <c r="L680" s="62">
        <v>0</v>
      </c>
      <c r="M680" s="84"/>
      <c r="N680" s="62">
        <v>0</v>
      </c>
      <c r="O680" s="84"/>
      <c r="P680" s="62">
        <v>0</v>
      </c>
      <c r="Q680" s="84"/>
      <c r="R680" s="62">
        <v>0</v>
      </c>
      <c r="S680" s="84"/>
      <c r="T680" s="62">
        <v>0</v>
      </c>
      <c r="U680" s="84"/>
      <c r="V680" s="62">
        <v>0</v>
      </c>
      <c r="W680" s="84"/>
      <c r="X680" s="62">
        <v>0</v>
      </c>
      <c r="Y680" s="84"/>
      <c r="Z680" s="62">
        <v>0</v>
      </c>
      <c r="AA680" s="84"/>
      <c r="AB680" s="62">
        <v>0</v>
      </c>
      <c r="AC680" s="84"/>
      <c r="AD680" s="62">
        <v>0</v>
      </c>
      <c r="AE680" s="84"/>
      <c r="AF680" s="62">
        <v>0</v>
      </c>
      <c r="AG680" s="84"/>
      <c r="AH680" s="62">
        <v>17851.2168376059</v>
      </c>
      <c r="AI680" s="84">
        <v>0.00015352791835521559</v>
      </c>
    </row>
    <row r="681" spans="1:35" ht="15">
      <c r="A681" s="75" t="s">
        <v>88</v>
      </c>
      <c r="B681" s="62">
        <v>0</v>
      </c>
      <c r="C681" s="84"/>
      <c r="D681" s="62">
        <v>0</v>
      </c>
      <c r="E681" s="84"/>
      <c r="F681" s="62">
        <v>0.09971366999999999</v>
      </c>
      <c r="G681" s="84">
        <v>1.0773769163752656E-08</v>
      </c>
      <c r="H681" s="62">
        <v>17851.1171239359</v>
      </c>
      <c r="I681" s="84">
        <v>0.005341531786327911</v>
      </c>
      <c r="J681" s="62">
        <v>0</v>
      </c>
      <c r="K681" s="84"/>
      <c r="L681" s="62">
        <v>0</v>
      </c>
      <c r="M681" s="84"/>
      <c r="N681" s="62">
        <v>0</v>
      </c>
      <c r="O681" s="84"/>
      <c r="P681" s="62">
        <v>0</v>
      </c>
      <c r="Q681" s="84"/>
      <c r="R681" s="62">
        <v>0</v>
      </c>
      <c r="S681" s="84"/>
      <c r="T681" s="62">
        <v>0</v>
      </c>
      <c r="U681" s="84"/>
      <c r="V681" s="62">
        <v>0</v>
      </c>
      <c r="W681" s="84"/>
      <c r="X681" s="62">
        <v>0</v>
      </c>
      <c r="Y681" s="84"/>
      <c r="Z681" s="62">
        <v>0</v>
      </c>
      <c r="AA681" s="84"/>
      <c r="AB681" s="62">
        <v>0</v>
      </c>
      <c r="AC681" s="84"/>
      <c r="AD681" s="62">
        <v>0</v>
      </c>
      <c r="AE681" s="84"/>
      <c r="AF681" s="62">
        <v>0</v>
      </c>
      <c r="AG681" s="84"/>
      <c r="AH681" s="62">
        <v>17851.2168376059</v>
      </c>
      <c r="AI681" s="84">
        <v>0.00015352791835521559</v>
      </c>
    </row>
    <row r="682" spans="1:35" ht="15">
      <c r="A682" s="56" t="s">
        <v>469</v>
      </c>
      <c r="B682" s="62">
        <v>0</v>
      </c>
      <c r="C682" s="84"/>
      <c r="D682" s="62">
        <v>226.5557011347</v>
      </c>
      <c r="E682" s="84">
        <v>0.00020591471646637532</v>
      </c>
      <c r="F682" s="62">
        <v>3762.7975511553</v>
      </c>
      <c r="G682" s="84">
        <v>0.00040655922328484127</v>
      </c>
      <c r="H682" s="62">
        <v>1550.7987739062</v>
      </c>
      <c r="I682" s="84">
        <v>0.0004640404792320303</v>
      </c>
      <c r="J682" s="62">
        <v>0</v>
      </c>
      <c r="K682" s="84"/>
      <c r="L682" s="62">
        <v>0</v>
      </c>
      <c r="M682" s="84"/>
      <c r="N682" s="62">
        <v>0</v>
      </c>
      <c r="O682" s="84"/>
      <c r="P682" s="62">
        <v>0</v>
      </c>
      <c r="Q682" s="84"/>
      <c r="R682" s="62">
        <v>0</v>
      </c>
      <c r="S682" s="84"/>
      <c r="T682" s="62">
        <v>0</v>
      </c>
      <c r="U682" s="84"/>
      <c r="V682" s="62">
        <v>0</v>
      </c>
      <c r="W682" s="84"/>
      <c r="X682" s="62">
        <v>0</v>
      </c>
      <c r="Y682" s="84"/>
      <c r="Z682" s="62">
        <v>0</v>
      </c>
      <c r="AA682" s="84"/>
      <c r="AB682" s="62">
        <v>0</v>
      </c>
      <c r="AC682" s="84"/>
      <c r="AD682" s="62">
        <v>0</v>
      </c>
      <c r="AE682" s="84"/>
      <c r="AF682" s="62">
        <v>0</v>
      </c>
      <c r="AG682" s="84"/>
      <c r="AH682" s="62">
        <v>5540.1520261962</v>
      </c>
      <c r="AI682" s="84">
        <v>4.764762064631363E-05</v>
      </c>
    </row>
    <row r="683" spans="1:35" ht="15">
      <c r="A683" s="75" t="s">
        <v>88</v>
      </c>
      <c r="B683" s="62">
        <v>0</v>
      </c>
      <c r="C683" s="84"/>
      <c r="D683" s="62">
        <v>226.5557011347</v>
      </c>
      <c r="E683" s="84">
        <v>0.00020591471646637532</v>
      </c>
      <c r="F683" s="62">
        <v>3762.7975511553</v>
      </c>
      <c r="G683" s="84">
        <v>0.00040655922328484127</v>
      </c>
      <c r="H683" s="62">
        <v>1550.7987739062</v>
      </c>
      <c r="I683" s="84">
        <v>0.0004640404792320303</v>
      </c>
      <c r="J683" s="62">
        <v>0</v>
      </c>
      <c r="K683" s="84"/>
      <c r="L683" s="62">
        <v>0</v>
      </c>
      <c r="M683" s="84"/>
      <c r="N683" s="62">
        <v>0</v>
      </c>
      <c r="O683" s="84"/>
      <c r="P683" s="62">
        <v>0</v>
      </c>
      <c r="Q683" s="84"/>
      <c r="R683" s="62">
        <v>0</v>
      </c>
      <c r="S683" s="84"/>
      <c r="T683" s="62">
        <v>0</v>
      </c>
      <c r="U683" s="84"/>
      <c r="V683" s="62">
        <v>0</v>
      </c>
      <c r="W683" s="84"/>
      <c r="X683" s="62">
        <v>0</v>
      </c>
      <c r="Y683" s="84"/>
      <c r="Z683" s="62">
        <v>0</v>
      </c>
      <c r="AA683" s="84"/>
      <c r="AB683" s="62">
        <v>0</v>
      </c>
      <c r="AC683" s="84"/>
      <c r="AD683" s="62">
        <v>0</v>
      </c>
      <c r="AE683" s="84"/>
      <c r="AF683" s="62">
        <v>0</v>
      </c>
      <c r="AG683" s="84"/>
      <c r="AH683" s="62">
        <v>5540.1520261962</v>
      </c>
      <c r="AI683" s="84">
        <v>4.764762064631363E-05</v>
      </c>
    </row>
    <row r="684" spans="1:35" ht="15">
      <c r="A684" s="56" t="s">
        <v>470</v>
      </c>
      <c r="B684" s="62">
        <v>0</v>
      </c>
      <c r="C684" s="84"/>
      <c r="D684" s="62">
        <v>0</v>
      </c>
      <c r="E684" s="84"/>
      <c r="F684" s="62">
        <v>0</v>
      </c>
      <c r="G684" s="84"/>
      <c r="H684" s="62">
        <v>0</v>
      </c>
      <c r="I684" s="84"/>
      <c r="J684" s="62">
        <v>0</v>
      </c>
      <c r="K684" s="84"/>
      <c r="L684" s="62">
        <v>0</v>
      </c>
      <c r="M684" s="84"/>
      <c r="N684" s="62">
        <v>0</v>
      </c>
      <c r="O684" s="84"/>
      <c r="P684" s="62">
        <v>0</v>
      </c>
      <c r="Q684" s="84"/>
      <c r="R684" s="62">
        <v>0</v>
      </c>
      <c r="S684" s="84"/>
      <c r="T684" s="62">
        <v>0</v>
      </c>
      <c r="U684" s="84"/>
      <c r="V684" s="62">
        <v>0</v>
      </c>
      <c r="W684" s="84"/>
      <c r="X684" s="62">
        <v>0</v>
      </c>
      <c r="Y684" s="84"/>
      <c r="Z684" s="62">
        <v>0</v>
      </c>
      <c r="AA684" s="84"/>
      <c r="AB684" s="62">
        <v>0</v>
      </c>
      <c r="AC684" s="84"/>
      <c r="AD684" s="62">
        <v>155456.474600434</v>
      </c>
      <c r="AE684" s="84">
        <v>0.006541611317846466</v>
      </c>
      <c r="AF684" s="62">
        <v>0</v>
      </c>
      <c r="AG684" s="84"/>
      <c r="AH684" s="62">
        <v>155456.474600434</v>
      </c>
      <c r="AI684" s="84">
        <v>0.0013369905904658747</v>
      </c>
    </row>
    <row r="685" spans="1:35" ht="15">
      <c r="A685" s="75" t="s">
        <v>301</v>
      </c>
      <c r="B685" s="62">
        <v>0</v>
      </c>
      <c r="C685" s="84"/>
      <c r="D685" s="62">
        <v>0</v>
      </c>
      <c r="E685" s="84"/>
      <c r="F685" s="62">
        <v>0</v>
      </c>
      <c r="G685" s="84"/>
      <c r="H685" s="62">
        <v>0</v>
      </c>
      <c r="I685" s="84"/>
      <c r="J685" s="62">
        <v>0</v>
      </c>
      <c r="K685" s="84"/>
      <c r="L685" s="62">
        <v>0</v>
      </c>
      <c r="M685" s="84"/>
      <c r="N685" s="62">
        <v>0</v>
      </c>
      <c r="O685" s="84"/>
      <c r="P685" s="62">
        <v>0</v>
      </c>
      <c r="Q685" s="84"/>
      <c r="R685" s="62">
        <v>0</v>
      </c>
      <c r="S685" s="84"/>
      <c r="T685" s="62">
        <v>0</v>
      </c>
      <c r="U685" s="84"/>
      <c r="V685" s="62">
        <v>0</v>
      </c>
      <c r="W685" s="84"/>
      <c r="X685" s="62">
        <v>0</v>
      </c>
      <c r="Y685" s="84"/>
      <c r="Z685" s="62">
        <v>0</v>
      </c>
      <c r="AA685" s="84"/>
      <c r="AB685" s="62">
        <v>0</v>
      </c>
      <c r="AC685" s="84"/>
      <c r="AD685" s="62">
        <v>155456.474600434</v>
      </c>
      <c r="AE685" s="84">
        <v>0.006541611317846466</v>
      </c>
      <c r="AF685" s="62">
        <v>0</v>
      </c>
      <c r="AG685" s="84"/>
      <c r="AH685" s="62">
        <v>155456.474600434</v>
      </c>
      <c r="AI685" s="84">
        <v>0.0013369905904658747</v>
      </c>
    </row>
    <row r="686" spans="1:35" ht="15">
      <c r="A686" s="56" t="s">
        <v>471</v>
      </c>
      <c r="B686" s="62">
        <v>0</v>
      </c>
      <c r="C686" s="84"/>
      <c r="D686" s="62">
        <v>20033.852300000002</v>
      </c>
      <c r="E686" s="84">
        <v>0.018208612696226263</v>
      </c>
      <c r="F686" s="62">
        <v>52088.01598</v>
      </c>
      <c r="G686" s="84">
        <v>0.0056279571333236415</v>
      </c>
      <c r="H686" s="62">
        <v>0</v>
      </c>
      <c r="I686" s="84"/>
      <c r="J686" s="62">
        <v>0</v>
      </c>
      <c r="K686" s="84"/>
      <c r="L686" s="62">
        <v>0</v>
      </c>
      <c r="M686" s="84"/>
      <c r="N686" s="62">
        <v>0</v>
      </c>
      <c r="O686" s="84"/>
      <c r="P686" s="62">
        <v>0</v>
      </c>
      <c r="Q686" s="84"/>
      <c r="R686" s="62">
        <v>0</v>
      </c>
      <c r="S686" s="84"/>
      <c r="T686" s="62">
        <v>40785.1132083444</v>
      </c>
      <c r="U686" s="84">
        <v>0.008981372756646287</v>
      </c>
      <c r="V686" s="62">
        <v>42824.3699615172</v>
      </c>
      <c r="W686" s="84">
        <v>0.0027457063991620416</v>
      </c>
      <c r="X686" s="62">
        <v>0</v>
      </c>
      <c r="Y686" s="84"/>
      <c r="Z686" s="62">
        <v>0</v>
      </c>
      <c r="AA686" s="84"/>
      <c r="AB686" s="62">
        <v>0</v>
      </c>
      <c r="AC686" s="84"/>
      <c r="AD686" s="62">
        <v>0</v>
      </c>
      <c r="AE686" s="84"/>
      <c r="AF686" s="62">
        <v>0</v>
      </c>
      <c r="AG686" s="84"/>
      <c r="AH686" s="62">
        <v>155731.3514498616</v>
      </c>
      <c r="AI686" s="84">
        <v>0.0013393546461423346</v>
      </c>
    </row>
    <row r="687" spans="1:35" ht="15">
      <c r="A687" s="75" t="s">
        <v>88</v>
      </c>
      <c r="B687" s="62">
        <v>0</v>
      </c>
      <c r="C687" s="84"/>
      <c r="D687" s="62">
        <v>20033.852300000002</v>
      </c>
      <c r="E687" s="84">
        <v>0.018208612696226263</v>
      </c>
      <c r="F687" s="62">
        <v>52088.01598</v>
      </c>
      <c r="G687" s="84">
        <v>0.0056279571333236415</v>
      </c>
      <c r="H687" s="62">
        <v>0</v>
      </c>
      <c r="I687" s="84"/>
      <c r="J687" s="62">
        <v>0</v>
      </c>
      <c r="K687" s="84"/>
      <c r="L687" s="62">
        <v>0</v>
      </c>
      <c r="M687" s="84"/>
      <c r="N687" s="62">
        <v>0</v>
      </c>
      <c r="O687" s="84"/>
      <c r="P687" s="62">
        <v>0</v>
      </c>
      <c r="Q687" s="84"/>
      <c r="R687" s="62">
        <v>0</v>
      </c>
      <c r="S687" s="84"/>
      <c r="T687" s="62">
        <v>40785.1132083444</v>
      </c>
      <c r="U687" s="84">
        <v>0.008981372756646287</v>
      </c>
      <c r="V687" s="62">
        <v>42824.3699615172</v>
      </c>
      <c r="W687" s="84">
        <v>0.0027457063991620416</v>
      </c>
      <c r="X687" s="62">
        <v>0</v>
      </c>
      <c r="Y687" s="84"/>
      <c r="Z687" s="62">
        <v>0</v>
      </c>
      <c r="AA687" s="84"/>
      <c r="AB687" s="62">
        <v>0</v>
      </c>
      <c r="AC687" s="84"/>
      <c r="AD687" s="62">
        <v>0</v>
      </c>
      <c r="AE687" s="84"/>
      <c r="AF687" s="62">
        <v>0</v>
      </c>
      <c r="AG687" s="84"/>
      <c r="AH687" s="62">
        <v>155731.3514498616</v>
      </c>
      <c r="AI687" s="84">
        <v>0.0013393546461423346</v>
      </c>
    </row>
    <row r="688" spans="1:35" ht="15">
      <c r="A688" s="56" t="s">
        <v>472</v>
      </c>
      <c r="B688" s="62">
        <v>0</v>
      </c>
      <c r="C688" s="84"/>
      <c r="D688" s="62">
        <v>0</v>
      </c>
      <c r="E688" s="84"/>
      <c r="F688" s="62">
        <v>151288.324478666</v>
      </c>
      <c r="G688" s="84">
        <v>0.016346259094706453</v>
      </c>
      <c r="H688" s="62">
        <v>24628.3320639347</v>
      </c>
      <c r="I688" s="84">
        <v>0.007369455796542364</v>
      </c>
      <c r="J688" s="62">
        <v>0</v>
      </c>
      <c r="K688" s="84"/>
      <c r="L688" s="62">
        <v>0</v>
      </c>
      <c r="M688" s="84"/>
      <c r="N688" s="62">
        <v>0</v>
      </c>
      <c r="O688" s="84"/>
      <c r="P688" s="62">
        <v>0</v>
      </c>
      <c r="Q688" s="84"/>
      <c r="R688" s="62">
        <v>0</v>
      </c>
      <c r="S688" s="84"/>
      <c r="T688" s="62">
        <v>0</v>
      </c>
      <c r="U688" s="84"/>
      <c r="V688" s="62">
        <v>0</v>
      </c>
      <c r="W688" s="84"/>
      <c r="X688" s="62">
        <v>0</v>
      </c>
      <c r="Y688" s="84"/>
      <c r="Z688" s="62">
        <v>0</v>
      </c>
      <c r="AA688" s="84"/>
      <c r="AB688" s="62">
        <v>0</v>
      </c>
      <c r="AC688" s="84"/>
      <c r="AD688" s="62">
        <v>0</v>
      </c>
      <c r="AE688" s="84"/>
      <c r="AF688" s="62">
        <v>0</v>
      </c>
      <c r="AG688" s="84"/>
      <c r="AH688" s="62">
        <v>175916.6565426007</v>
      </c>
      <c r="AI688" s="84">
        <v>0.0015129566980609862</v>
      </c>
    </row>
    <row r="689" spans="1:35" ht="15">
      <c r="A689" s="75" t="s">
        <v>301</v>
      </c>
      <c r="B689" s="62">
        <v>0</v>
      </c>
      <c r="C689" s="84"/>
      <c r="D689" s="62">
        <v>0</v>
      </c>
      <c r="E689" s="84"/>
      <c r="F689" s="62">
        <v>151288.324478666</v>
      </c>
      <c r="G689" s="84">
        <v>0.016346259094706453</v>
      </c>
      <c r="H689" s="62">
        <v>24628.3320639347</v>
      </c>
      <c r="I689" s="84">
        <v>0.007369455796542364</v>
      </c>
      <c r="J689" s="62">
        <v>0</v>
      </c>
      <c r="K689" s="84"/>
      <c r="L689" s="62">
        <v>0</v>
      </c>
      <c r="M689" s="84"/>
      <c r="N689" s="62">
        <v>0</v>
      </c>
      <c r="O689" s="84"/>
      <c r="P689" s="62">
        <v>0</v>
      </c>
      <c r="Q689" s="84"/>
      <c r="R689" s="62">
        <v>0</v>
      </c>
      <c r="S689" s="84"/>
      <c r="T689" s="62">
        <v>0</v>
      </c>
      <c r="U689" s="84"/>
      <c r="V689" s="62">
        <v>0</v>
      </c>
      <c r="W689" s="84"/>
      <c r="X689" s="62">
        <v>0</v>
      </c>
      <c r="Y689" s="84"/>
      <c r="Z689" s="62">
        <v>0</v>
      </c>
      <c r="AA689" s="84"/>
      <c r="AB689" s="62">
        <v>0</v>
      </c>
      <c r="AC689" s="84"/>
      <c r="AD689" s="62">
        <v>0</v>
      </c>
      <c r="AE689" s="84"/>
      <c r="AF689" s="62">
        <v>0</v>
      </c>
      <c r="AG689" s="84"/>
      <c r="AH689" s="62">
        <v>175916.6565426007</v>
      </c>
      <c r="AI689" s="84">
        <v>0.0015129566980609862</v>
      </c>
    </row>
    <row r="690" spans="1:35" ht="15">
      <c r="A690" s="56" t="s">
        <v>473</v>
      </c>
      <c r="B690" s="62">
        <v>0</v>
      </c>
      <c r="C690" s="84"/>
      <c r="D690" s="62">
        <v>4.34320726</v>
      </c>
      <c r="E690" s="84">
        <v>3.9475073327149405E-06</v>
      </c>
      <c r="F690" s="62">
        <v>4.34320726</v>
      </c>
      <c r="G690" s="84">
        <v>4.6927078754171485E-07</v>
      </c>
      <c r="H690" s="62">
        <v>4.34320726</v>
      </c>
      <c r="I690" s="84">
        <v>1.299603799181451E-06</v>
      </c>
      <c r="J690" s="62">
        <v>0</v>
      </c>
      <c r="K690" s="84"/>
      <c r="L690" s="62">
        <v>0</v>
      </c>
      <c r="M690" s="84"/>
      <c r="N690" s="62">
        <v>0</v>
      </c>
      <c r="O690" s="84"/>
      <c r="P690" s="62">
        <v>0</v>
      </c>
      <c r="Q690" s="84"/>
      <c r="R690" s="62">
        <v>0</v>
      </c>
      <c r="S690" s="84"/>
      <c r="T690" s="62">
        <v>95.51302168810001</v>
      </c>
      <c r="U690" s="84">
        <v>2.1033116826532643E-05</v>
      </c>
      <c r="V690" s="62">
        <v>1.3767967014</v>
      </c>
      <c r="W690" s="84">
        <v>8.82740252051858E-08</v>
      </c>
      <c r="X690" s="62">
        <v>7.1619487717000005</v>
      </c>
      <c r="Y690" s="84">
        <v>1.91283868839438E-06</v>
      </c>
      <c r="Z690" s="62">
        <v>0</v>
      </c>
      <c r="AA690" s="84"/>
      <c r="AB690" s="62">
        <v>30455.83065</v>
      </c>
      <c r="AC690" s="84">
        <v>0.005088293332370101</v>
      </c>
      <c r="AD690" s="62">
        <v>69491.31616</v>
      </c>
      <c r="AE690" s="84">
        <v>0.0029241958654518075</v>
      </c>
      <c r="AF690" s="62">
        <v>17372.82904</v>
      </c>
      <c r="AG690" s="84">
        <v>0.00477789361915841</v>
      </c>
      <c r="AH690" s="62">
        <v>117437.0572389412</v>
      </c>
      <c r="AI690" s="84">
        <v>0.0010100077266259346</v>
      </c>
    </row>
    <row r="691" spans="1:35" ht="15">
      <c r="A691" s="75" t="s">
        <v>88</v>
      </c>
      <c r="B691" s="62">
        <v>0</v>
      </c>
      <c r="C691" s="84"/>
      <c r="D691" s="62">
        <v>4.34320726</v>
      </c>
      <c r="E691" s="84">
        <v>3.9475073327149405E-06</v>
      </c>
      <c r="F691" s="62">
        <v>4.34320726</v>
      </c>
      <c r="G691" s="84">
        <v>4.6927078754171485E-07</v>
      </c>
      <c r="H691" s="62">
        <v>4.34320726</v>
      </c>
      <c r="I691" s="84">
        <v>1.299603799181451E-06</v>
      </c>
      <c r="J691" s="62">
        <v>0</v>
      </c>
      <c r="K691" s="84"/>
      <c r="L691" s="62">
        <v>0</v>
      </c>
      <c r="M691" s="84"/>
      <c r="N691" s="62">
        <v>0</v>
      </c>
      <c r="O691" s="84"/>
      <c r="P691" s="62">
        <v>0</v>
      </c>
      <c r="Q691" s="84"/>
      <c r="R691" s="62">
        <v>0</v>
      </c>
      <c r="S691" s="84"/>
      <c r="T691" s="62">
        <v>95.51302168810001</v>
      </c>
      <c r="U691" s="84">
        <v>2.1033116826532643E-05</v>
      </c>
      <c r="V691" s="62">
        <v>1.3767967014</v>
      </c>
      <c r="W691" s="84">
        <v>8.82740252051858E-08</v>
      </c>
      <c r="X691" s="62">
        <v>7.1619487717000005</v>
      </c>
      <c r="Y691" s="84">
        <v>1.91283868839438E-06</v>
      </c>
      <c r="Z691" s="62">
        <v>0</v>
      </c>
      <c r="AA691" s="84"/>
      <c r="AB691" s="62">
        <v>30455.83065</v>
      </c>
      <c r="AC691" s="84">
        <v>0.005088293332370101</v>
      </c>
      <c r="AD691" s="62">
        <v>69491.31616</v>
      </c>
      <c r="AE691" s="84">
        <v>0.0029241958654518075</v>
      </c>
      <c r="AF691" s="62">
        <v>17372.82904</v>
      </c>
      <c r="AG691" s="84">
        <v>0.00477789361915841</v>
      </c>
      <c r="AH691" s="62">
        <v>117437.0572389412</v>
      </c>
      <c r="AI691" s="84">
        <v>0.0010100077266259346</v>
      </c>
    </row>
    <row r="692" spans="1:35" ht="15">
      <c r="A692" s="56" t="s">
        <v>474</v>
      </c>
      <c r="B692" s="62">
        <v>0</v>
      </c>
      <c r="C692" s="84"/>
      <c r="D692" s="62">
        <v>0</v>
      </c>
      <c r="E692" s="84"/>
      <c r="F692" s="62">
        <v>0.0402779776</v>
      </c>
      <c r="G692" s="84">
        <v>4.351917174898891E-09</v>
      </c>
      <c r="H692" s="62">
        <v>158.22103911370002</v>
      </c>
      <c r="I692" s="84">
        <v>4.7343967541305284E-05</v>
      </c>
      <c r="J692" s="62">
        <v>0</v>
      </c>
      <c r="K692" s="84"/>
      <c r="L692" s="62">
        <v>0</v>
      </c>
      <c r="M692" s="84"/>
      <c r="N692" s="62">
        <v>0</v>
      </c>
      <c r="O692" s="84"/>
      <c r="P692" s="62">
        <v>0</v>
      </c>
      <c r="Q692" s="84"/>
      <c r="R692" s="62">
        <v>0</v>
      </c>
      <c r="S692" s="84"/>
      <c r="T692" s="62">
        <v>7117.552995328299</v>
      </c>
      <c r="U692" s="84">
        <v>0.0015673708257146384</v>
      </c>
      <c r="V692" s="62">
        <v>138792.28330704998</v>
      </c>
      <c r="W692" s="84">
        <v>0.008898738283200116</v>
      </c>
      <c r="X692" s="62">
        <v>28826.089620894498</v>
      </c>
      <c r="Y692" s="84">
        <v>0.007698974290328865</v>
      </c>
      <c r="Z692" s="62">
        <v>0</v>
      </c>
      <c r="AA692" s="84"/>
      <c r="AB692" s="62">
        <v>0</v>
      </c>
      <c r="AC692" s="84"/>
      <c r="AD692" s="62">
        <v>0</v>
      </c>
      <c r="AE692" s="84"/>
      <c r="AF692" s="62">
        <v>0</v>
      </c>
      <c r="AG692" s="84"/>
      <c r="AH692" s="62">
        <v>174894.1872403641</v>
      </c>
      <c r="AI692" s="84">
        <v>0.001504163035142512</v>
      </c>
    </row>
    <row r="693" spans="1:35" ht="15">
      <c r="A693" s="75" t="s">
        <v>88</v>
      </c>
      <c r="B693" s="62">
        <v>0</v>
      </c>
      <c r="C693" s="84"/>
      <c r="D693" s="62">
        <v>0</v>
      </c>
      <c r="E693" s="84"/>
      <c r="F693" s="62">
        <v>0.0402779776</v>
      </c>
      <c r="G693" s="84">
        <v>4.351917174898891E-09</v>
      </c>
      <c r="H693" s="62">
        <v>158.22103911370002</v>
      </c>
      <c r="I693" s="84">
        <v>4.7343967541305284E-05</v>
      </c>
      <c r="J693" s="62">
        <v>0</v>
      </c>
      <c r="K693" s="84"/>
      <c r="L693" s="62">
        <v>0</v>
      </c>
      <c r="M693" s="84"/>
      <c r="N693" s="62">
        <v>0</v>
      </c>
      <c r="O693" s="84"/>
      <c r="P693" s="62">
        <v>0</v>
      </c>
      <c r="Q693" s="84"/>
      <c r="R693" s="62">
        <v>0</v>
      </c>
      <c r="S693" s="84"/>
      <c r="T693" s="62">
        <v>7117.552995328299</v>
      </c>
      <c r="U693" s="84">
        <v>0.0015673708257146384</v>
      </c>
      <c r="V693" s="62">
        <v>138792.28330704998</v>
      </c>
      <c r="W693" s="84">
        <v>0.008898738283200116</v>
      </c>
      <c r="X693" s="62">
        <v>28826.089620894498</v>
      </c>
      <c r="Y693" s="84">
        <v>0.007698974290328865</v>
      </c>
      <c r="Z693" s="62">
        <v>0</v>
      </c>
      <c r="AA693" s="84"/>
      <c r="AB693" s="62">
        <v>0</v>
      </c>
      <c r="AC693" s="84"/>
      <c r="AD693" s="62">
        <v>0</v>
      </c>
      <c r="AE693" s="84"/>
      <c r="AF693" s="62">
        <v>0</v>
      </c>
      <c r="AG693" s="84"/>
      <c r="AH693" s="62">
        <v>174894.1872403641</v>
      </c>
      <c r="AI693" s="84">
        <v>0.001504163035142512</v>
      </c>
    </row>
    <row r="694" spans="1:35" ht="15">
      <c r="A694" s="56" t="s">
        <v>475</v>
      </c>
      <c r="B694" s="62">
        <v>0</v>
      </c>
      <c r="C694" s="84"/>
      <c r="D694" s="62">
        <v>0</v>
      </c>
      <c r="E694" s="84"/>
      <c r="F694" s="62">
        <v>0</v>
      </c>
      <c r="G694" s="84"/>
      <c r="H694" s="62">
        <v>6527.8507661023</v>
      </c>
      <c r="I694" s="84">
        <v>0.0019533075785372707</v>
      </c>
      <c r="J694" s="62">
        <v>0</v>
      </c>
      <c r="K694" s="84"/>
      <c r="L694" s="62">
        <v>0</v>
      </c>
      <c r="M694" s="84"/>
      <c r="N694" s="62">
        <v>0</v>
      </c>
      <c r="O694" s="84"/>
      <c r="P694" s="62">
        <v>0</v>
      </c>
      <c r="Q694" s="84"/>
      <c r="R694" s="62">
        <v>0</v>
      </c>
      <c r="S694" s="84"/>
      <c r="T694" s="62">
        <v>0</v>
      </c>
      <c r="U694" s="84"/>
      <c r="V694" s="62">
        <v>0</v>
      </c>
      <c r="W694" s="84"/>
      <c r="X694" s="62">
        <v>0</v>
      </c>
      <c r="Y694" s="84"/>
      <c r="Z694" s="62">
        <v>0</v>
      </c>
      <c r="AA694" s="84"/>
      <c r="AB694" s="62">
        <v>0</v>
      </c>
      <c r="AC694" s="84"/>
      <c r="AD694" s="62">
        <v>0</v>
      </c>
      <c r="AE694" s="84"/>
      <c r="AF694" s="62">
        <v>0</v>
      </c>
      <c r="AG694" s="84"/>
      <c r="AH694" s="62">
        <v>6527.8507661023</v>
      </c>
      <c r="AI694" s="84">
        <v>5.614224221073299E-05</v>
      </c>
    </row>
    <row r="695" spans="1:35" ht="15">
      <c r="A695" s="75" t="s">
        <v>301</v>
      </c>
      <c r="B695" s="62">
        <v>0</v>
      </c>
      <c r="C695" s="84"/>
      <c r="D695" s="62">
        <v>0</v>
      </c>
      <c r="E695" s="84"/>
      <c r="F695" s="62">
        <v>0</v>
      </c>
      <c r="G695" s="84"/>
      <c r="H695" s="62">
        <v>6527.8507661023</v>
      </c>
      <c r="I695" s="84">
        <v>0.0019533075785372707</v>
      </c>
      <c r="J695" s="62">
        <v>0</v>
      </c>
      <c r="K695" s="84"/>
      <c r="L695" s="62">
        <v>0</v>
      </c>
      <c r="M695" s="84"/>
      <c r="N695" s="62">
        <v>0</v>
      </c>
      <c r="O695" s="84"/>
      <c r="P695" s="62">
        <v>0</v>
      </c>
      <c r="Q695" s="84"/>
      <c r="R695" s="62">
        <v>0</v>
      </c>
      <c r="S695" s="84"/>
      <c r="T695" s="62">
        <v>0</v>
      </c>
      <c r="U695" s="84"/>
      <c r="V695" s="62">
        <v>0</v>
      </c>
      <c r="W695" s="84"/>
      <c r="X695" s="62">
        <v>0</v>
      </c>
      <c r="Y695" s="84"/>
      <c r="Z695" s="62">
        <v>0</v>
      </c>
      <c r="AA695" s="84"/>
      <c r="AB695" s="62">
        <v>0</v>
      </c>
      <c r="AC695" s="84"/>
      <c r="AD695" s="62">
        <v>0</v>
      </c>
      <c r="AE695" s="84"/>
      <c r="AF695" s="62">
        <v>0</v>
      </c>
      <c r="AG695" s="84"/>
      <c r="AH695" s="62">
        <v>6527.8507661023</v>
      </c>
      <c r="AI695" s="84">
        <v>5.614224221073299E-05</v>
      </c>
    </row>
    <row r="696" spans="1:35" ht="15">
      <c r="A696" s="56" t="s">
        <v>476</v>
      </c>
      <c r="B696" s="62">
        <v>0</v>
      </c>
      <c r="C696" s="84"/>
      <c r="D696" s="62">
        <v>0</v>
      </c>
      <c r="E696" s="84"/>
      <c r="F696" s="62">
        <v>0</v>
      </c>
      <c r="G696" s="84"/>
      <c r="H696" s="62">
        <v>0</v>
      </c>
      <c r="I696" s="84"/>
      <c r="J696" s="62">
        <v>0</v>
      </c>
      <c r="K696" s="84"/>
      <c r="L696" s="62">
        <v>0</v>
      </c>
      <c r="M696" s="84"/>
      <c r="N696" s="62">
        <v>0</v>
      </c>
      <c r="O696" s="84"/>
      <c r="P696" s="62">
        <v>0</v>
      </c>
      <c r="Q696" s="84"/>
      <c r="R696" s="62">
        <v>0</v>
      </c>
      <c r="S696" s="84"/>
      <c r="T696" s="62">
        <v>0</v>
      </c>
      <c r="U696" s="84"/>
      <c r="V696" s="62">
        <v>0</v>
      </c>
      <c r="W696" s="84"/>
      <c r="X696" s="62">
        <v>0</v>
      </c>
      <c r="Y696" s="84"/>
      <c r="Z696" s="62">
        <v>0</v>
      </c>
      <c r="AA696" s="84"/>
      <c r="AB696" s="62">
        <v>0</v>
      </c>
      <c r="AC696" s="84"/>
      <c r="AD696" s="62">
        <v>62503.46845082859</v>
      </c>
      <c r="AE696" s="84">
        <v>0.0026301471049920387</v>
      </c>
      <c r="AF696" s="62">
        <v>0</v>
      </c>
      <c r="AG696" s="84"/>
      <c r="AH696" s="62">
        <v>62503.46845082859</v>
      </c>
      <c r="AI696" s="84">
        <v>0.0005375559262168242</v>
      </c>
    </row>
    <row r="697" spans="1:35" ht="15">
      <c r="A697" s="75" t="s">
        <v>301</v>
      </c>
      <c r="B697" s="62">
        <v>0</v>
      </c>
      <c r="C697" s="84"/>
      <c r="D697" s="62">
        <v>0</v>
      </c>
      <c r="E697" s="84"/>
      <c r="F697" s="62">
        <v>0</v>
      </c>
      <c r="G697" s="84"/>
      <c r="H697" s="62">
        <v>0</v>
      </c>
      <c r="I697" s="84"/>
      <c r="J697" s="62">
        <v>0</v>
      </c>
      <c r="K697" s="84"/>
      <c r="L697" s="62">
        <v>0</v>
      </c>
      <c r="M697" s="84"/>
      <c r="N697" s="62">
        <v>0</v>
      </c>
      <c r="O697" s="84"/>
      <c r="P697" s="62">
        <v>0</v>
      </c>
      <c r="Q697" s="84"/>
      <c r="R697" s="62">
        <v>0</v>
      </c>
      <c r="S697" s="84"/>
      <c r="T697" s="62">
        <v>0</v>
      </c>
      <c r="U697" s="84"/>
      <c r="V697" s="62">
        <v>0</v>
      </c>
      <c r="W697" s="84"/>
      <c r="X697" s="62">
        <v>0</v>
      </c>
      <c r="Y697" s="84"/>
      <c r="Z697" s="62">
        <v>0</v>
      </c>
      <c r="AA697" s="84"/>
      <c r="AB697" s="62">
        <v>0</v>
      </c>
      <c r="AC697" s="84"/>
      <c r="AD697" s="62">
        <v>62503.46845082859</v>
      </c>
      <c r="AE697" s="84">
        <v>0.0026301471049920387</v>
      </c>
      <c r="AF697" s="62">
        <v>0</v>
      </c>
      <c r="AG697" s="84"/>
      <c r="AH697" s="62">
        <v>62503.46845082859</v>
      </c>
      <c r="AI697" s="84">
        <v>0.0005375559262168242</v>
      </c>
    </row>
    <row r="698" spans="1:35" ht="15">
      <c r="A698" s="56" t="s">
        <v>477</v>
      </c>
      <c r="B698" s="62">
        <v>0</v>
      </c>
      <c r="C698" s="84"/>
      <c r="D698" s="62">
        <v>0</v>
      </c>
      <c r="E698" s="84"/>
      <c r="F698" s="62">
        <v>0</v>
      </c>
      <c r="G698" s="84"/>
      <c r="H698" s="62">
        <v>0</v>
      </c>
      <c r="I698" s="84"/>
      <c r="J698" s="62">
        <v>0</v>
      </c>
      <c r="K698" s="84"/>
      <c r="L698" s="62">
        <v>0</v>
      </c>
      <c r="M698" s="84"/>
      <c r="N698" s="62">
        <v>0</v>
      </c>
      <c r="O698" s="84"/>
      <c r="P698" s="62">
        <v>0</v>
      </c>
      <c r="Q698" s="84"/>
      <c r="R698" s="62">
        <v>0</v>
      </c>
      <c r="S698" s="84"/>
      <c r="T698" s="62">
        <v>45734.658619839196</v>
      </c>
      <c r="U698" s="84">
        <v>0.010071322221528196</v>
      </c>
      <c r="V698" s="62">
        <v>0.2711980523</v>
      </c>
      <c r="W698" s="84">
        <v>1.738800193230002E-08</v>
      </c>
      <c r="X698" s="62">
        <v>0</v>
      </c>
      <c r="Y698" s="84"/>
      <c r="Z698" s="62">
        <v>0</v>
      </c>
      <c r="AA698" s="84"/>
      <c r="AB698" s="62">
        <v>0</v>
      </c>
      <c r="AC698" s="84"/>
      <c r="AD698" s="62">
        <v>0</v>
      </c>
      <c r="AE698" s="84"/>
      <c r="AF698" s="62">
        <v>0</v>
      </c>
      <c r="AG698" s="84"/>
      <c r="AH698" s="62">
        <v>45734.9298178915</v>
      </c>
      <c r="AI698" s="84">
        <v>0.00039333949248047197</v>
      </c>
    </row>
    <row r="699" spans="1:35" ht="15">
      <c r="A699" s="75" t="s">
        <v>88</v>
      </c>
      <c r="B699" s="62">
        <v>0</v>
      </c>
      <c r="C699" s="84"/>
      <c r="D699" s="62">
        <v>0</v>
      </c>
      <c r="E699" s="84"/>
      <c r="F699" s="62">
        <v>0</v>
      </c>
      <c r="G699" s="84"/>
      <c r="H699" s="62">
        <v>0</v>
      </c>
      <c r="I699" s="84"/>
      <c r="J699" s="62">
        <v>0</v>
      </c>
      <c r="K699" s="84"/>
      <c r="L699" s="62">
        <v>0</v>
      </c>
      <c r="M699" s="84"/>
      <c r="N699" s="62">
        <v>0</v>
      </c>
      <c r="O699" s="84"/>
      <c r="P699" s="62">
        <v>0</v>
      </c>
      <c r="Q699" s="84"/>
      <c r="R699" s="62">
        <v>0</v>
      </c>
      <c r="S699" s="84"/>
      <c r="T699" s="62">
        <v>45734.658619839196</v>
      </c>
      <c r="U699" s="84">
        <v>0.010071322221528196</v>
      </c>
      <c r="V699" s="62">
        <v>0.2711980523</v>
      </c>
      <c r="W699" s="84">
        <v>1.738800193230002E-08</v>
      </c>
      <c r="X699" s="62">
        <v>0</v>
      </c>
      <c r="Y699" s="84"/>
      <c r="Z699" s="62">
        <v>0</v>
      </c>
      <c r="AA699" s="84"/>
      <c r="AB699" s="62">
        <v>0</v>
      </c>
      <c r="AC699" s="84"/>
      <c r="AD699" s="62">
        <v>0</v>
      </c>
      <c r="AE699" s="84"/>
      <c r="AF699" s="62">
        <v>0</v>
      </c>
      <c r="AG699" s="84"/>
      <c r="AH699" s="62">
        <v>45734.9298178915</v>
      </c>
      <c r="AI699" s="84">
        <v>0.00039333949248047197</v>
      </c>
    </row>
    <row r="700" spans="1:35" ht="15">
      <c r="A700" s="56" t="s">
        <v>478</v>
      </c>
      <c r="B700" s="62">
        <v>0</v>
      </c>
      <c r="C700" s="84"/>
      <c r="D700" s="62">
        <v>4545.0110538</v>
      </c>
      <c r="E700" s="84">
        <v>0.004130925232922446</v>
      </c>
      <c r="F700" s="62">
        <v>19697.954094</v>
      </c>
      <c r="G700" s="84">
        <v>0.0021283060828766265</v>
      </c>
      <c r="H700" s="62">
        <v>24247.2480768</v>
      </c>
      <c r="I700" s="84">
        <v>0.007255425273051419</v>
      </c>
      <c r="J700" s="62">
        <v>0</v>
      </c>
      <c r="K700" s="84"/>
      <c r="L700" s="62">
        <v>0</v>
      </c>
      <c r="M700" s="84"/>
      <c r="N700" s="62">
        <v>104558.1666164</v>
      </c>
      <c r="O700" s="84">
        <v>0.0036509508790064874</v>
      </c>
      <c r="P700" s="62">
        <v>29319.28118028</v>
      </c>
      <c r="Q700" s="84">
        <v>0.007193425701827659</v>
      </c>
      <c r="R700" s="62">
        <v>0</v>
      </c>
      <c r="S700" s="84"/>
      <c r="T700" s="62">
        <v>21310.954588</v>
      </c>
      <c r="U700" s="84">
        <v>0.004692928666816345</v>
      </c>
      <c r="V700" s="62">
        <v>257470.05485922005</v>
      </c>
      <c r="W700" s="84">
        <v>0.01650782434989305</v>
      </c>
      <c r="X700" s="62">
        <v>111043.850638</v>
      </c>
      <c r="Y700" s="84">
        <v>0.029657985609723207</v>
      </c>
      <c r="Z700" s="62">
        <v>0</v>
      </c>
      <c r="AA700" s="84"/>
      <c r="AB700" s="62">
        <v>0</v>
      </c>
      <c r="AC700" s="84"/>
      <c r="AD700" s="62">
        <v>0</v>
      </c>
      <c r="AE700" s="84"/>
      <c r="AF700" s="62">
        <v>0</v>
      </c>
      <c r="AG700" s="84"/>
      <c r="AH700" s="62">
        <v>572192.5211065001</v>
      </c>
      <c r="AI700" s="84">
        <v>0.004921094593329993</v>
      </c>
    </row>
    <row r="701" spans="1:35" ht="15">
      <c r="A701" s="75" t="s">
        <v>88</v>
      </c>
      <c r="B701" s="62">
        <v>0</v>
      </c>
      <c r="C701" s="84"/>
      <c r="D701" s="62">
        <v>4545.0110538</v>
      </c>
      <c r="E701" s="84">
        <v>0.004130925232922446</v>
      </c>
      <c r="F701" s="62">
        <v>19697.954094</v>
      </c>
      <c r="G701" s="84">
        <v>0.0021283060828766265</v>
      </c>
      <c r="H701" s="62">
        <v>24247.2480768</v>
      </c>
      <c r="I701" s="84">
        <v>0.007255425273051419</v>
      </c>
      <c r="J701" s="62">
        <v>0</v>
      </c>
      <c r="K701" s="84"/>
      <c r="L701" s="62">
        <v>0</v>
      </c>
      <c r="M701" s="84"/>
      <c r="N701" s="62">
        <v>104558.1666164</v>
      </c>
      <c r="O701" s="84">
        <v>0.0036509508790064874</v>
      </c>
      <c r="P701" s="62">
        <v>29319.28118028</v>
      </c>
      <c r="Q701" s="84">
        <v>0.007193425701827659</v>
      </c>
      <c r="R701" s="62">
        <v>0</v>
      </c>
      <c r="S701" s="84"/>
      <c r="T701" s="62">
        <v>21310.954588</v>
      </c>
      <c r="U701" s="84">
        <v>0.004692928666816345</v>
      </c>
      <c r="V701" s="62">
        <v>257470.05485922005</v>
      </c>
      <c r="W701" s="84">
        <v>0.01650782434989305</v>
      </c>
      <c r="X701" s="62">
        <v>111043.850638</v>
      </c>
      <c r="Y701" s="84">
        <v>0.029657985609723207</v>
      </c>
      <c r="Z701" s="62">
        <v>0</v>
      </c>
      <c r="AA701" s="84"/>
      <c r="AB701" s="62">
        <v>0</v>
      </c>
      <c r="AC701" s="84"/>
      <c r="AD701" s="62">
        <v>0</v>
      </c>
      <c r="AE701" s="84"/>
      <c r="AF701" s="62">
        <v>0</v>
      </c>
      <c r="AG701" s="84"/>
      <c r="AH701" s="62">
        <v>572192.5211065001</v>
      </c>
      <c r="AI701" s="84">
        <v>0.004921094593329993</v>
      </c>
    </row>
    <row r="702" spans="1:35" ht="15">
      <c r="A702" s="56" t="s">
        <v>479</v>
      </c>
      <c r="B702" s="62">
        <v>0</v>
      </c>
      <c r="C702" s="84"/>
      <c r="D702" s="62">
        <v>0</v>
      </c>
      <c r="E702" s="84"/>
      <c r="F702" s="62">
        <v>0</v>
      </c>
      <c r="G702" s="84"/>
      <c r="H702" s="62">
        <v>337.3055180651</v>
      </c>
      <c r="I702" s="84">
        <v>0.00010093083440882613</v>
      </c>
      <c r="J702" s="62">
        <v>0</v>
      </c>
      <c r="K702" s="84"/>
      <c r="L702" s="62">
        <v>0</v>
      </c>
      <c r="M702" s="84"/>
      <c r="N702" s="62">
        <v>0</v>
      </c>
      <c r="O702" s="84"/>
      <c r="P702" s="62">
        <v>0</v>
      </c>
      <c r="Q702" s="84"/>
      <c r="R702" s="62">
        <v>0</v>
      </c>
      <c r="S702" s="84"/>
      <c r="T702" s="62">
        <v>0</v>
      </c>
      <c r="U702" s="84"/>
      <c r="V702" s="62">
        <v>0</v>
      </c>
      <c r="W702" s="84"/>
      <c r="X702" s="62">
        <v>0</v>
      </c>
      <c r="Y702" s="84"/>
      <c r="Z702" s="62">
        <v>0</v>
      </c>
      <c r="AA702" s="84"/>
      <c r="AB702" s="62">
        <v>0</v>
      </c>
      <c r="AC702" s="84"/>
      <c r="AD702" s="62">
        <v>0</v>
      </c>
      <c r="AE702" s="84"/>
      <c r="AF702" s="62">
        <v>0</v>
      </c>
      <c r="AG702" s="84"/>
      <c r="AH702" s="62">
        <v>337.3055180651</v>
      </c>
      <c r="AI702" s="84">
        <v>2.9009682930504128E-06</v>
      </c>
    </row>
    <row r="703" spans="1:35" ht="15">
      <c r="A703" s="75" t="s">
        <v>301</v>
      </c>
      <c r="B703" s="62">
        <v>0</v>
      </c>
      <c r="C703" s="84"/>
      <c r="D703" s="62">
        <v>0</v>
      </c>
      <c r="E703" s="84"/>
      <c r="F703" s="62">
        <v>0</v>
      </c>
      <c r="G703" s="84"/>
      <c r="H703" s="62">
        <v>337.3055180651</v>
      </c>
      <c r="I703" s="84">
        <v>0.00010093083440882613</v>
      </c>
      <c r="J703" s="62">
        <v>0</v>
      </c>
      <c r="K703" s="84"/>
      <c r="L703" s="62">
        <v>0</v>
      </c>
      <c r="M703" s="84"/>
      <c r="N703" s="62">
        <v>0</v>
      </c>
      <c r="O703" s="84"/>
      <c r="P703" s="62">
        <v>0</v>
      </c>
      <c r="Q703" s="84"/>
      <c r="R703" s="62">
        <v>0</v>
      </c>
      <c r="S703" s="84"/>
      <c r="T703" s="62">
        <v>0</v>
      </c>
      <c r="U703" s="84"/>
      <c r="V703" s="62">
        <v>0</v>
      </c>
      <c r="W703" s="84"/>
      <c r="X703" s="62">
        <v>0</v>
      </c>
      <c r="Y703" s="84"/>
      <c r="Z703" s="62">
        <v>0</v>
      </c>
      <c r="AA703" s="84"/>
      <c r="AB703" s="62">
        <v>0</v>
      </c>
      <c r="AC703" s="84"/>
      <c r="AD703" s="62">
        <v>0</v>
      </c>
      <c r="AE703" s="84"/>
      <c r="AF703" s="62">
        <v>0</v>
      </c>
      <c r="AG703" s="84"/>
      <c r="AH703" s="62">
        <v>337.3055180651</v>
      </c>
      <c r="AI703" s="84">
        <v>2.9009682930504128E-06</v>
      </c>
    </row>
    <row r="704" spans="1:35" ht="15">
      <c r="A704" s="56" t="s">
        <v>480</v>
      </c>
      <c r="B704" s="62">
        <v>0</v>
      </c>
      <c r="C704" s="84"/>
      <c r="D704" s="62">
        <v>0</v>
      </c>
      <c r="E704" s="84"/>
      <c r="F704" s="62">
        <v>0</v>
      </c>
      <c r="G704" s="84"/>
      <c r="H704" s="62">
        <v>0</v>
      </c>
      <c r="I704" s="84"/>
      <c r="J704" s="62">
        <v>0</v>
      </c>
      <c r="K704" s="84"/>
      <c r="L704" s="62">
        <v>10371.918619999999</v>
      </c>
      <c r="M704" s="84">
        <v>0.00145688588876801</v>
      </c>
      <c r="N704" s="62">
        <v>0</v>
      </c>
      <c r="O704" s="84"/>
      <c r="P704" s="62">
        <v>23820.7133542</v>
      </c>
      <c r="Q704" s="84">
        <v>0.005844363326111231</v>
      </c>
      <c r="R704" s="62">
        <v>0</v>
      </c>
      <c r="S704" s="84"/>
      <c r="T704" s="62">
        <v>0</v>
      </c>
      <c r="U704" s="84"/>
      <c r="V704" s="62">
        <v>0</v>
      </c>
      <c r="W704" s="84"/>
      <c r="X704" s="62">
        <v>0</v>
      </c>
      <c r="Y704" s="84"/>
      <c r="Z704" s="62">
        <v>0</v>
      </c>
      <c r="AA704" s="84"/>
      <c r="AB704" s="62">
        <v>17065.314</v>
      </c>
      <c r="AC704" s="84">
        <v>0.0028511231375986834</v>
      </c>
      <c r="AD704" s="62">
        <v>31286.409</v>
      </c>
      <c r="AE704" s="84">
        <v>0.001316532667649998</v>
      </c>
      <c r="AF704" s="62">
        <v>24081.0542</v>
      </c>
      <c r="AG704" s="84">
        <v>0.006622796721240736</v>
      </c>
      <c r="AH704" s="62">
        <v>106625.40917420002</v>
      </c>
      <c r="AI704" s="84">
        <v>0.0009170230390010476</v>
      </c>
    </row>
    <row r="705" spans="1:35" ht="15">
      <c r="A705" s="75" t="s">
        <v>88</v>
      </c>
      <c r="B705" s="62">
        <v>0</v>
      </c>
      <c r="C705" s="84"/>
      <c r="D705" s="62">
        <v>0</v>
      </c>
      <c r="E705" s="84"/>
      <c r="F705" s="62">
        <v>0</v>
      </c>
      <c r="G705" s="84"/>
      <c r="H705" s="62">
        <v>0</v>
      </c>
      <c r="I705" s="84"/>
      <c r="J705" s="62">
        <v>0</v>
      </c>
      <c r="K705" s="84"/>
      <c r="L705" s="62">
        <v>10371.918619999999</v>
      </c>
      <c r="M705" s="84">
        <v>0.00145688588876801</v>
      </c>
      <c r="N705" s="62">
        <v>0</v>
      </c>
      <c r="O705" s="84"/>
      <c r="P705" s="62">
        <v>23820.7133542</v>
      </c>
      <c r="Q705" s="84">
        <v>0.005844363326111231</v>
      </c>
      <c r="R705" s="62">
        <v>0</v>
      </c>
      <c r="S705" s="84"/>
      <c r="T705" s="62">
        <v>0</v>
      </c>
      <c r="U705" s="84"/>
      <c r="V705" s="62">
        <v>0</v>
      </c>
      <c r="W705" s="84"/>
      <c r="X705" s="62">
        <v>0</v>
      </c>
      <c r="Y705" s="84"/>
      <c r="Z705" s="62">
        <v>0</v>
      </c>
      <c r="AA705" s="84"/>
      <c r="AB705" s="62">
        <v>17065.314</v>
      </c>
      <c r="AC705" s="84">
        <v>0.0028511231375986834</v>
      </c>
      <c r="AD705" s="62">
        <v>31286.409</v>
      </c>
      <c r="AE705" s="84">
        <v>0.001316532667649998</v>
      </c>
      <c r="AF705" s="62">
        <v>24081.0542</v>
      </c>
      <c r="AG705" s="84">
        <v>0.006622796721240736</v>
      </c>
      <c r="AH705" s="62">
        <v>106625.40917420002</v>
      </c>
      <c r="AI705" s="84">
        <v>0.0009170230390010476</v>
      </c>
    </row>
    <row r="706" spans="1:35" ht="15">
      <c r="A706" s="56" t="s">
        <v>481</v>
      </c>
      <c r="B706" s="62">
        <v>0</v>
      </c>
      <c r="C706" s="84"/>
      <c r="D706" s="62">
        <v>41.9242171275</v>
      </c>
      <c r="E706" s="84">
        <v>3.8104595203946026E-05</v>
      </c>
      <c r="F706" s="62">
        <v>6996.9316586045</v>
      </c>
      <c r="G706" s="84">
        <v>0.0007559979142715126</v>
      </c>
      <c r="H706" s="62">
        <v>18301.2427370346</v>
      </c>
      <c r="I706" s="84">
        <v>0.005476221411269261</v>
      </c>
      <c r="J706" s="62">
        <v>0</v>
      </c>
      <c r="K706" s="84"/>
      <c r="L706" s="62">
        <v>0</v>
      </c>
      <c r="M706" s="84"/>
      <c r="N706" s="62">
        <v>0</v>
      </c>
      <c r="O706" s="84"/>
      <c r="P706" s="62">
        <v>0</v>
      </c>
      <c r="Q706" s="84"/>
      <c r="R706" s="62">
        <v>0</v>
      </c>
      <c r="S706" s="84"/>
      <c r="T706" s="62">
        <v>0</v>
      </c>
      <c r="U706" s="84"/>
      <c r="V706" s="62">
        <v>0</v>
      </c>
      <c r="W706" s="84"/>
      <c r="X706" s="62">
        <v>0</v>
      </c>
      <c r="Y706" s="84"/>
      <c r="Z706" s="62">
        <v>0</v>
      </c>
      <c r="AA706" s="84"/>
      <c r="AB706" s="62">
        <v>0</v>
      </c>
      <c r="AC706" s="84"/>
      <c r="AD706" s="62">
        <v>0</v>
      </c>
      <c r="AE706" s="84"/>
      <c r="AF706" s="62">
        <v>0</v>
      </c>
      <c r="AG706" s="84"/>
      <c r="AH706" s="62">
        <v>25340.0986127666</v>
      </c>
      <c r="AI706" s="84">
        <v>0.00021793542851030102</v>
      </c>
    </row>
    <row r="707" spans="1:35" ht="15">
      <c r="A707" s="75" t="s">
        <v>88</v>
      </c>
      <c r="B707" s="62">
        <v>0</v>
      </c>
      <c r="C707" s="84"/>
      <c r="D707" s="62">
        <v>41.9242171275</v>
      </c>
      <c r="E707" s="84">
        <v>3.8104595203946026E-05</v>
      </c>
      <c r="F707" s="62">
        <v>6996.9316586045</v>
      </c>
      <c r="G707" s="84">
        <v>0.0007559979142715126</v>
      </c>
      <c r="H707" s="62">
        <v>18301.2427370346</v>
      </c>
      <c r="I707" s="84">
        <v>0.005476221411269261</v>
      </c>
      <c r="J707" s="62">
        <v>0</v>
      </c>
      <c r="K707" s="84"/>
      <c r="L707" s="62">
        <v>0</v>
      </c>
      <c r="M707" s="84"/>
      <c r="N707" s="62">
        <v>0</v>
      </c>
      <c r="O707" s="84"/>
      <c r="P707" s="62">
        <v>0</v>
      </c>
      <c r="Q707" s="84"/>
      <c r="R707" s="62">
        <v>0</v>
      </c>
      <c r="S707" s="84"/>
      <c r="T707" s="62">
        <v>0</v>
      </c>
      <c r="U707" s="84"/>
      <c r="V707" s="62">
        <v>0</v>
      </c>
      <c r="W707" s="84"/>
      <c r="X707" s="62">
        <v>0</v>
      </c>
      <c r="Y707" s="84"/>
      <c r="Z707" s="62">
        <v>0</v>
      </c>
      <c r="AA707" s="84"/>
      <c r="AB707" s="62">
        <v>0</v>
      </c>
      <c r="AC707" s="84"/>
      <c r="AD707" s="62">
        <v>0</v>
      </c>
      <c r="AE707" s="84"/>
      <c r="AF707" s="62">
        <v>0</v>
      </c>
      <c r="AG707" s="84"/>
      <c r="AH707" s="62">
        <v>25340.0986127666</v>
      </c>
      <c r="AI707" s="84">
        <v>0.00021793542851030102</v>
      </c>
    </row>
    <row r="708" spans="1:35" ht="15">
      <c r="A708" s="56" t="s">
        <v>482</v>
      </c>
      <c r="B708" s="62">
        <v>0</v>
      </c>
      <c r="C708" s="84"/>
      <c r="D708" s="62">
        <v>0</v>
      </c>
      <c r="E708" s="84"/>
      <c r="F708" s="62">
        <v>0</v>
      </c>
      <c r="G708" s="84"/>
      <c r="H708" s="62">
        <v>3490.9818478198</v>
      </c>
      <c r="I708" s="84">
        <v>0.0010445951576117261</v>
      </c>
      <c r="J708" s="62">
        <v>0</v>
      </c>
      <c r="K708" s="84"/>
      <c r="L708" s="62">
        <v>0</v>
      </c>
      <c r="M708" s="84"/>
      <c r="N708" s="62">
        <v>0</v>
      </c>
      <c r="O708" s="84"/>
      <c r="P708" s="62">
        <v>0</v>
      </c>
      <c r="Q708" s="84"/>
      <c r="R708" s="62">
        <v>0</v>
      </c>
      <c r="S708" s="84"/>
      <c r="T708" s="62">
        <v>0</v>
      </c>
      <c r="U708" s="84"/>
      <c r="V708" s="62">
        <v>0</v>
      </c>
      <c r="W708" s="84"/>
      <c r="X708" s="62">
        <v>0</v>
      </c>
      <c r="Y708" s="84"/>
      <c r="Z708" s="62">
        <v>0</v>
      </c>
      <c r="AA708" s="84"/>
      <c r="AB708" s="62">
        <v>0</v>
      </c>
      <c r="AC708" s="84"/>
      <c r="AD708" s="62">
        <v>0</v>
      </c>
      <c r="AE708" s="84"/>
      <c r="AF708" s="62">
        <v>0</v>
      </c>
      <c r="AG708" s="84"/>
      <c r="AH708" s="62">
        <v>3490.9818478198</v>
      </c>
      <c r="AI708" s="84">
        <v>3.0023901506957335E-05</v>
      </c>
    </row>
    <row r="709" spans="1:35" ht="15">
      <c r="A709" s="75" t="s">
        <v>301</v>
      </c>
      <c r="B709" s="62">
        <v>0</v>
      </c>
      <c r="C709" s="84"/>
      <c r="D709" s="62">
        <v>0</v>
      </c>
      <c r="E709" s="84"/>
      <c r="F709" s="62">
        <v>0</v>
      </c>
      <c r="G709" s="84"/>
      <c r="H709" s="62">
        <v>3490.9818478198</v>
      </c>
      <c r="I709" s="84">
        <v>0.0010445951576117261</v>
      </c>
      <c r="J709" s="62">
        <v>0</v>
      </c>
      <c r="K709" s="84"/>
      <c r="L709" s="62">
        <v>0</v>
      </c>
      <c r="M709" s="84"/>
      <c r="N709" s="62">
        <v>0</v>
      </c>
      <c r="O709" s="84"/>
      <c r="P709" s="62">
        <v>0</v>
      </c>
      <c r="Q709" s="84"/>
      <c r="R709" s="62">
        <v>0</v>
      </c>
      <c r="S709" s="84"/>
      <c r="T709" s="62">
        <v>0</v>
      </c>
      <c r="U709" s="84"/>
      <c r="V709" s="62">
        <v>0</v>
      </c>
      <c r="W709" s="84"/>
      <c r="X709" s="62">
        <v>0</v>
      </c>
      <c r="Y709" s="84"/>
      <c r="Z709" s="62">
        <v>0</v>
      </c>
      <c r="AA709" s="84"/>
      <c r="AB709" s="62">
        <v>0</v>
      </c>
      <c r="AC709" s="84"/>
      <c r="AD709" s="62">
        <v>0</v>
      </c>
      <c r="AE709" s="84"/>
      <c r="AF709" s="62">
        <v>0</v>
      </c>
      <c r="AG709" s="84"/>
      <c r="AH709" s="62">
        <v>3490.9818478198</v>
      </c>
      <c r="AI709" s="84">
        <v>3.0023901506957335E-05</v>
      </c>
    </row>
    <row r="710" spans="1:35" ht="15">
      <c r="A710" s="56" t="s">
        <v>483</v>
      </c>
      <c r="B710" s="62">
        <v>0</v>
      </c>
      <c r="C710" s="84"/>
      <c r="D710" s="62">
        <v>0</v>
      </c>
      <c r="E710" s="84"/>
      <c r="F710" s="62">
        <v>0</v>
      </c>
      <c r="G710" s="84"/>
      <c r="H710" s="62">
        <v>0</v>
      </c>
      <c r="I710" s="84"/>
      <c r="J710" s="62">
        <v>0</v>
      </c>
      <c r="K710" s="84"/>
      <c r="L710" s="62">
        <v>0</v>
      </c>
      <c r="M710" s="84"/>
      <c r="N710" s="62">
        <v>23228.3023076827</v>
      </c>
      <c r="O710" s="84">
        <v>0.0008110833756218599</v>
      </c>
      <c r="P710" s="62">
        <v>24291.017021502</v>
      </c>
      <c r="Q710" s="84">
        <v>0.005959751369468496</v>
      </c>
      <c r="R710" s="62">
        <v>0</v>
      </c>
      <c r="S710" s="84"/>
      <c r="T710" s="62">
        <v>0</v>
      </c>
      <c r="U710" s="84"/>
      <c r="V710" s="62">
        <v>0</v>
      </c>
      <c r="W710" s="84"/>
      <c r="X710" s="62">
        <v>0</v>
      </c>
      <c r="Y710" s="84"/>
      <c r="Z710" s="62">
        <v>0</v>
      </c>
      <c r="AA710" s="84"/>
      <c r="AB710" s="62">
        <v>0</v>
      </c>
      <c r="AC710" s="84"/>
      <c r="AD710" s="62">
        <v>0</v>
      </c>
      <c r="AE710" s="84"/>
      <c r="AF710" s="62">
        <v>0</v>
      </c>
      <c r="AG710" s="84"/>
      <c r="AH710" s="62">
        <v>47519.3193291847</v>
      </c>
      <c r="AI710" s="84">
        <v>0.0004086859873270646</v>
      </c>
    </row>
    <row r="711" spans="1:35" ht="15">
      <c r="A711" s="75" t="s">
        <v>88</v>
      </c>
      <c r="B711" s="62">
        <v>0</v>
      </c>
      <c r="C711" s="84"/>
      <c r="D711" s="62">
        <v>0</v>
      </c>
      <c r="E711" s="84"/>
      <c r="F711" s="62">
        <v>0</v>
      </c>
      <c r="G711" s="84"/>
      <c r="H711" s="62">
        <v>0</v>
      </c>
      <c r="I711" s="84"/>
      <c r="J711" s="62">
        <v>0</v>
      </c>
      <c r="K711" s="84"/>
      <c r="L711" s="62">
        <v>0</v>
      </c>
      <c r="M711" s="84"/>
      <c r="N711" s="62">
        <v>23228.3023076827</v>
      </c>
      <c r="O711" s="84">
        <v>0.0008110833756218599</v>
      </c>
      <c r="P711" s="62">
        <v>24291.017021502</v>
      </c>
      <c r="Q711" s="84">
        <v>0.005959751369468496</v>
      </c>
      <c r="R711" s="62">
        <v>0</v>
      </c>
      <c r="S711" s="84"/>
      <c r="T711" s="62">
        <v>0</v>
      </c>
      <c r="U711" s="84"/>
      <c r="V711" s="62">
        <v>0</v>
      </c>
      <c r="W711" s="84"/>
      <c r="X711" s="62">
        <v>0</v>
      </c>
      <c r="Y711" s="84"/>
      <c r="Z711" s="62">
        <v>0</v>
      </c>
      <c r="AA711" s="84"/>
      <c r="AB711" s="62">
        <v>0</v>
      </c>
      <c r="AC711" s="84"/>
      <c r="AD711" s="62">
        <v>0</v>
      </c>
      <c r="AE711" s="84"/>
      <c r="AF711" s="62">
        <v>0</v>
      </c>
      <c r="AG711" s="84"/>
      <c r="AH711" s="62">
        <v>47519.3193291847</v>
      </c>
      <c r="AI711" s="84">
        <v>0.0004086859873270646</v>
      </c>
    </row>
    <row r="712" spans="1:35" ht="15">
      <c r="A712" s="56" t="s">
        <v>484</v>
      </c>
      <c r="B712" s="62">
        <v>0</v>
      </c>
      <c r="C712" s="84"/>
      <c r="D712" s="62">
        <v>490.57100931559995</v>
      </c>
      <c r="E712" s="84">
        <v>0.00044587617872297907</v>
      </c>
      <c r="F712" s="62">
        <v>12522.8178416666</v>
      </c>
      <c r="G712" s="84">
        <v>0.0013530536856765898</v>
      </c>
      <c r="H712" s="62">
        <v>8544.9607260586</v>
      </c>
      <c r="I712" s="84">
        <v>0.0025568808391248743</v>
      </c>
      <c r="J712" s="62">
        <v>0</v>
      </c>
      <c r="K712" s="84"/>
      <c r="L712" s="62">
        <v>0</v>
      </c>
      <c r="M712" s="84"/>
      <c r="N712" s="62">
        <v>0</v>
      </c>
      <c r="O712" s="84"/>
      <c r="P712" s="62">
        <v>0</v>
      </c>
      <c r="Q712" s="84"/>
      <c r="R712" s="62">
        <v>0</v>
      </c>
      <c r="S712" s="84"/>
      <c r="T712" s="62">
        <v>0</v>
      </c>
      <c r="U712" s="84"/>
      <c r="V712" s="62">
        <v>80205.2169770497</v>
      </c>
      <c r="W712" s="84">
        <v>0.005142398538448067</v>
      </c>
      <c r="X712" s="62">
        <v>19706.428166972</v>
      </c>
      <c r="Y712" s="84">
        <v>0.005263262752841675</v>
      </c>
      <c r="Z712" s="62">
        <v>0</v>
      </c>
      <c r="AA712" s="84"/>
      <c r="AB712" s="62">
        <v>0</v>
      </c>
      <c r="AC712" s="84"/>
      <c r="AD712" s="62">
        <v>0</v>
      </c>
      <c r="AE712" s="84"/>
      <c r="AF712" s="62">
        <v>0</v>
      </c>
      <c r="AG712" s="84"/>
      <c r="AH712" s="62">
        <v>121469.9947210625</v>
      </c>
      <c r="AI712" s="84">
        <v>0.001044692672874666</v>
      </c>
    </row>
    <row r="713" spans="1:35" ht="15">
      <c r="A713" s="75" t="s">
        <v>88</v>
      </c>
      <c r="B713" s="62">
        <v>0</v>
      </c>
      <c r="C713" s="84"/>
      <c r="D713" s="62">
        <v>490.57100931559995</v>
      </c>
      <c r="E713" s="84">
        <v>0.00044587617872297907</v>
      </c>
      <c r="F713" s="62">
        <v>12522.8178416666</v>
      </c>
      <c r="G713" s="84">
        <v>0.0013530536856765898</v>
      </c>
      <c r="H713" s="62">
        <v>8544.9607260586</v>
      </c>
      <c r="I713" s="84">
        <v>0.0025568808391248743</v>
      </c>
      <c r="J713" s="62">
        <v>0</v>
      </c>
      <c r="K713" s="84"/>
      <c r="L713" s="62">
        <v>0</v>
      </c>
      <c r="M713" s="84"/>
      <c r="N713" s="62">
        <v>0</v>
      </c>
      <c r="O713" s="84"/>
      <c r="P713" s="62">
        <v>0</v>
      </c>
      <c r="Q713" s="84"/>
      <c r="R713" s="62">
        <v>0</v>
      </c>
      <c r="S713" s="84"/>
      <c r="T713" s="62">
        <v>0</v>
      </c>
      <c r="U713" s="84"/>
      <c r="V713" s="62">
        <v>80205.2169770497</v>
      </c>
      <c r="W713" s="84">
        <v>0.005142398538448067</v>
      </c>
      <c r="X713" s="62">
        <v>19706.428166972</v>
      </c>
      <c r="Y713" s="84">
        <v>0.005263262752841675</v>
      </c>
      <c r="Z713" s="62">
        <v>0</v>
      </c>
      <c r="AA713" s="84"/>
      <c r="AB713" s="62">
        <v>0</v>
      </c>
      <c r="AC713" s="84"/>
      <c r="AD713" s="62">
        <v>0</v>
      </c>
      <c r="AE713" s="84"/>
      <c r="AF713" s="62">
        <v>0</v>
      </c>
      <c r="AG713" s="84"/>
      <c r="AH713" s="62">
        <v>121469.9947210625</v>
      </c>
      <c r="AI713" s="84">
        <v>0.001044692672874666</v>
      </c>
    </row>
    <row r="714" spans="1:35" ht="15">
      <c r="A714" s="56" t="s">
        <v>485</v>
      </c>
      <c r="B714" s="62">
        <v>0</v>
      </c>
      <c r="C714" s="84"/>
      <c r="D714" s="62">
        <v>0</v>
      </c>
      <c r="E714" s="84"/>
      <c r="F714" s="62">
        <v>0</v>
      </c>
      <c r="G714" s="84"/>
      <c r="H714" s="62">
        <v>0</v>
      </c>
      <c r="I714" s="84">
        <v>0</v>
      </c>
      <c r="J714" s="62">
        <v>0</v>
      </c>
      <c r="K714" s="84"/>
      <c r="L714" s="62">
        <v>0</v>
      </c>
      <c r="M714" s="84"/>
      <c r="N714" s="62">
        <v>0</v>
      </c>
      <c r="O714" s="84"/>
      <c r="P714" s="62">
        <v>0</v>
      </c>
      <c r="Q714" s="84"/>
      <c r="R714" s="62">
        <v>0</v>
      </c>
      <c r="S714" s="84"/>
      <c r="T714" s="62">
        <v>0</v>
      </c>
      <c r="U714" s="84"/>
      <c r="V714" s="62">
        <v>0</v>
      </c>
      <c r="W714" s="84"/>
      <c r="X714" s="62">
        <v>0</v>
      </c>
      <c r="Y714" s="84"/>
      <c r="Z714" s="62">
        <v>0</v>
      </c>
      <c r="AA714" s="84"/>
      <c r="AB714" s="62">
        <v>0</v>
      </c>
      <c r="AC714" s="84"/>
      <c r="AD714" s="62">
        <v>0</v>
      </c>
      <c r="AE714" s="84"/>
      <c r="AF714" s="62">
        <v>0</v>
      </c>
      <c r="AG714" s="84"/>
      <c r="AH714" s="62">
        <v>0</v>
      </c>
      <c r="AI714" s="84">
        <v>0</v>
      </c>
    </row>
    <row r="715" spans="1:35" ht="15">
      <c r="A715" s="75" t="s">
        <v>301</v>
      </c>
      <c r="B715" s="62">
        <v>0</v>
      </c>
      <c r="C715" s="84"/>
      <c r="D715" s="62">
        <v>0</v>
      </c>
      <c r="E715" s="84"/>
      <c r="F715" s="62">
        <v>0</v>
      </c>
      <c r="G715" s="84"/>
      <c r="H715" s="62">
        <v>0</v>
      </c>
      <c r="I715" s="84">
        <v>0</v>
      </c>
      <c r="J715" s="62">
        <v>0</v>
      </c>
      <c r="K715" s="84"/>
      <c r="L715" s="62">
        <v>0</v>
      </c>
      <c r="M715" s="84"/>
      <c r="N715" s="62">
        <v>0</v>
      </c>
      <c r="O715" s="84"/>
      <c r="P715" s="62">
        <v>0</v>
      </c>
      <c r="Q715" s="84"/>
      <c r="R715" s="62">
        <v>0</v>
      </c>
      <c r="S715" s="84"/>
      <c r="T715" s="62">
        <v>0</v>
      </c>
      <c r="U715" s="84"/>
      <c r="V715" s="62">
        <v>0</v>
      </c>
      <c r="W715" s="84"/>
      <c r="X715" s="62">
        <v>0</v>
      </c>
      <c r="Y715" s="84"/>
      <c r="Z715" s="62">
        <v>0</v>
      </c>
      <c r="AA715" s="84"/>
      <c r="AB715" s="62">
        <v>0</v>
      </c>
      <c r="AC715" s="84"/>
      <c r="AD715" s="62">
        <v>0</v>
      </c>
      <c r="AE715" s="84"/>
      <c r="AF715" s="62">
        <v>0</v>
      </c>
      <c r="AG715" s="84"/>
      <c r="AH715" s="62">
        <v>0</v>
      </c>
      <c r="AI715" s="84">
        <v>0</v>
      </c>
    </row>
    <row r="716" spans="1:35" ht="15">
      <c r="A716" s="56" t="s">
        <v>486</v>
      </c>
      <c r="B716" s="62">
        <v>0</v>
      </c>
      <c r="C716" s="84"/>
      <c r="D716" s="62">
        <v>0</v>
      </c>
      <c r="E716" s="84"/>
      <c r="F716" s="62">
        <v>0</v>
      </c>
      <c r="G716" s="84"/>
      <c r="H716" s="62">
        <v>0</v>
      </c>
      <c r="I716" s="84">
        <v>0</v>
      </c>
      <c r="J716" s="62">
        <v>0</v>
      </c>
      <c r="K716" s="84"/>
      <c r="L716" s="62">
        <v>0</v>
      </c>
      <c r="M716" s="84"/>
      <c r="N716" s="62">
        <v>0</v>
      </c>
      <c r="O716" s="84"/>
      <c r="P716" s="62">
        <v>0</v>
      </c>
      <c r="Q716" s="84"/>
      <c r="R716" s="62">
        <v>0</v>
      </c>
      <c r="S716" s="84"/>
      <c r="T716" s="62">
        <v>0</v>
      </c>
      <c r="U716" s="84"/>
      <c r="V716" s="62">
        <v>0</v>
      </c>
      <c r="W716" s="84"/>
      <c r="X716" s="62">
        <v>0</v>
      </c>
      <c r="Y716" s="84"/>
      <c r="Z716" s="62">
        <v>0</v>
      </c>
      <c r="AA716" s="84"/>
      <c r="AB716" s="62">
        <v>0</v>
      </c>
      <c r="AC716" s="84"/>
      <c r="AD716" s="62">
        <v>0</v>
      </c>
      <c r="AE716" s="84"/>
      <c r="AF716" s="62">
        <v>0</v>
      </c>
      <c r="AG716" s="84"/>
      <c r="AH716" s="62">
        <v>0</v>
      </c>
      <c r="AI716" s="84">
        <v>0</v>
      </c>
    </row>
    <row r="717" spans="1:35" ht="15">
      <c r="A717" s="75" t="s">
        <v>301</v>
      </c>
      <c r="B717" s="62">
        <v>0</v>
      </c>
      <c r="C717" s="84"/>
      <c r="D717" s="62">
        <v>0</v>
      </c>
      <c r="E717" s="84"/>
      <c r="F717" s="62">
        <v>0</v>
      </c>
      <c r="G717" s="84"/>
      <c r="H717" s="62">
        <v>0</v>
      </c>
      <c r="I717" s="84">
        <v>0</v>
      </c>
      <c r="J717" s="62">
        <v>0</v>
      </c>
      <c r="K717" s="84"/>
      <c r="L717" s="62">
        <v>0</v>
      </c>
      <c r="M717" s="84"/>
      <c r="N717" s="62">
        <v>0</v>
      </c>
      <c r="O717" s="84"/>
      <c r="P717" s="62">
        <v>0</v>
      </c>
      <c r="Q717" s="84"/>
      <c r="R717" s="62">
        <v>0</v>
      </c>
      <c r="S717" s="84"/>
      <c r="T717" s="62">
        <v>0</v>
      </c>
      <c r="U717" s="84"/>
      <c r="V717" s="62">
        <v>0</v>
      </c>
      <c r="W717" s="84"/>
      <c r="X717" s="62">
        <v>0</v>
      </c>
      <c r="Y717" s="84"/>
      <c r="Z717" s="62">
        <v>0</v>
      </c>
      <c r="AA717" s="84"/>
      <c r="AB717" s="62">
        <v>0</v>
      </c>
      <c r="AC717" s="84"/>
      <c r="AD717" s="62">
        <v>0</v>
      </c>
      <c r="AE717" s="84"/>
      <c r="AF717" s="62">
        <v>0</v>
      </c>
      <c r="AG717" s="84"/>
      <c r="AH717" s="62">
        <v>0</v>
      </c>
      <c r="AI717" s="84">
        <v>0</v>
      </c>
    </row>
    <row r="718" spans="1:35" ht="15">
      <c r="A718" s="56" t="s">
        <v>487</v>
      </c>
      <c r="B718" s="62">
        <v>0</v>
      </c>
      <c r="C718" s="84"/>
      <c r="D718" s="62">
        <v>0</v>
      </c>
      <c r="E718" s="84"/>
      <c r="F718" s="62">
        <v>0</v>
      </c>
      <c r="G718" s="84"/>
      <c r="H718" s="62">
        <v>0</v>
      </c>
      <c r="I718" s="84"/>
      <c r="J718" s="62">
        <v>0</v>
      </c>
      <c r="K718" s="84"/>
      <c r="L718" s="62">
        <v>0</v>
      </c>
      <c r="M718" s="84"/>
      <c r="N718" s="62">
        <v>0</v>
      </c>
      <c r="O718" s="84"/>
      <c r="P718" s="62">
        <v>0</v>
      </c>
      <c r="Q718" s="84"/>
      <c r="R718" s="62">
        <v>0</v>
      </c>
      <c r="S718" s="84"/>
      <c r="T718" s="62">
        <v>0</v>
      </c>
      <c r="U718" s="84"/>
      <c r="V718" s="62">
        <v>0</v>
      </c>
      <c r="W718" s="84"/>
      <c r="X718" s="62">
        <v>0</v>
      </c>
      <c r="Y718" s="84"/>
      <c r="Z718" s="62">
        <v>0</v>
      </c>
      <c r="AA718" s="84"/>
      <c r="AB718" s="62">
        <v>0</v>
      </c>
      <c r="AC718" s="84"/>
      <c r="AD718" s="62">
        <v>39015.5381219576</v>
      </c>
      <c r="AE718" s="84">
        <v>0.0016417745636292435</v>
      </c>
      <c r="AF718" s="62">
        <v>0</v>
      </c>
      <c r="AG718" s="84"/>
      <c r="AH718" s="62">
        <v>39015.5381219576</v>
      </c>
      <c r="AI718" s="84">
        <v>0.0003355499182976732</v>
      </c>
    </row>
    <row r="719" spans="1:35" ht="15">
      <c r="A719" s="75" t="s">
        <v>88</v>
      </c>
      <c r="B719" s="62">
        <v>0</v>
      </c>
      <c r="C719" s="84"/>
      <c r="D719" s="62">
        <v>0</v>
      </c>
      <c r="E719" s="84"/>
      <c r="F719" s="62">
        <v>0</v>
      </c>
      <c r="G719" s="84"/>
      <c r="H719" s="62">
        <v>0</v>
      </c>
      <c r="I719" s="84"/>
      <c r="J719" s="62">
        <v>0</v>
      </c>
      <c r="K719" s="84"/>
      <c r="L719" s="62">
        <v>0</v>
      </c>
      <c r="M719" s="84"/>
      <c r="N719" s="62">
        <v>0</v>
      </c>
      <c r="O719" s="84"/>
      <c r="P719" s="62">
        <v>0</v>
      </c>
      <c r="Q719" s="84"/>
      <c r="R719" s="62">
        <v>0</v>
      </c>
      <c r="S719" s="84"/>
      <c r="T719" s="62">
        <v>0</v>
      </c>
      <c r="U719" s="84"/>
      <c r="V719" s="62">
        <v>0</v>
      </c>
      <c r="W719" s="84"/>
      <c r="X719" s="62">
        <v>0</v>
      </c>
      <c r="Y719" s="84"/>
      <c r="Z719" s="62">
        <v>0</v>
      </c>
      <c r="AA719" s="84"/>
      <c r="AB719" s="62">
        <v>0</v>
      </c>
      <c r="AC719" s="84"/>
      <c r="AD719" s="62">
        <v>39015.5381219576</v>
      </c>
      <c r="AE719" s="84">
        <v>0.0016417745636292435</v>
      </c>
      <c r="AF719" s="62">
        <v>0</v>
      </c>
      <c r="AG719" s="84"/>
      <c r="AH719" s="62">
        <v>39015.5381219576</v>
      </c>
      <c r="AI719" s="84">
        <v>0.0003355499182976732</v>
      </c>
    </row>
    <row r="720" spans="1:35" ht="15">
      <c r="A720" s="56" t="s">
        <v>488</v>
      </c>
      <c r="B720" s="62">
        <v>0</v>
      </c>
      <c r="C720" s="84"/>
      <c r="D720" s="62">
        <v>0</v>
      </c>
      <c r="E720" s="84"/>
      <c r="F720" s="62">
        <v>0</v>
      </c>
      <c r="G720" s="84"/>
      <c r="H720" s="62">
        <v>0</v>
      </c>
      <c r="I720" s="84">
        <v>0</v>
      </c>
      <c r="J720" s="62">
        <v>0</v>
      </c>
      <c r="K720" s="84"/>
      <c r="L720" s="62">
        <v>0</v>
      </c>
      <c r="M720" s="84"/>
      <c r="N720" s="62">
        <v>0</v>
      </c>
      <c r="O720" s="84"/>
      <c r="P720" s="62">
        <v>0</v>
      </c>
      <c r="Q720" s="84"/>
      <c r="R720" s="62">
        <v>0</v>
      </c>
      <c r="S720" s="84"/>
      <c r="T720" s="62">
        <v>0</v>
      </c>
      <c r="U720" s="84"/>
      <c r="V720" s="62">
        <v>0</v>
      </c>
      <c r="W720" s="84"/>
      <c r="X720" s="62">
        <v>0</v>
      </c>
      <c r="Y720" s="84"/>
      <c r="Z720" s="62">
        <v>0</v>
      </c>
      <c r="AA720" s="84"/>
      <c r="AB720" s="62">
        <v>0</v>
      </c>
      <c r="AC720" s="84"/>
      <c r="AD720" s="62">
        <v>0</v>
      </c>
      <c r="AE720" s="84"/>
      <c r="AF720" s="62">
        <v>0</v>
      </c>
      <c r="AG720" s="84"/>
      <c r="AH720" s="62">
        <v>0</v>
      </c>
      <c r="AI720" s="84">
        <v>0</v>
      </c>
    </row>
    <row r="721" spans="1:35" ht="15">
      <c r="A721" s="75" t="s">
        <v>301</v>
      </c>
      <c r="B721" s="62">
        <v>0</v>
      </c>
      <c r="C721" s="84"/>
      <c r="D721" s="62">
        <v>0</v>
      </c>
      <c r="E721" s="84"/>
      <c r="F721" s="62">
        <v>0</v>
      </c>
      <c r="G721" s="84"/>
      <c r="H721" s="62">
        <v>0</v>
      </c>
      <c r="I721" s="84">
        <v>0</v>
      </c>
      <c r="J721" s="62">
        <v>0</v>
      </c>
      <c r="K721" s="84"/>
      <c r="L721" s="62">
        <v>0</v>
      </c>
      <c r="M721" s="84"/>
      <c r="N721" s="62">
        <v>0</v>
      </c>
      <c r="O721" s="84"/>
      <c r="P721" s="62">
        <v>0</v>
      </c>
      <c r="Q721" s="84"/>
      <c r="R721" s="62">
        <v>0</v>
      </c>
      <c r="S721" s="84"/>
      <c r="T721" s="62">
        <v>0</v>
      </c>
      <c r="U721" s="84"/>
      <c r="V721" s="62">
        <v>0</v>
      </c>
      <c r="W721" s="84"/>
      <c r="X721" s="62">
        <v>0</v>
      </c>
      <c r="Y721" s="84"/>
      <c r="Z721" s="62">
        <v>0</v>
      </c>
      <c r="AA721" s="84"/>
      <c r="AB721" s="62">
        <v>0</v>
      </c>
      <c r="AC721" s="84"/>
      <c r="AD721" s="62">
        <v>0</v>
      </c>
      <c r="AE721" s="84"/>
      <c r="AF721" s="62">
        <v>0</v>
      </c>
      <c r="AG721" s="84"/>
      <c r="AH721" s="62">
        <v>0</v>
      </c>
      <c r="AI721" s="84">
        <v>0</v>
      </c>
    </row>
    <row r="722" spans="1:35" ht="15">
      <c r="A722" s="56" t="s">
        <v>1502</v>
      </c>
      <c r="B722" s="62">
        <v>0</v>
      </c>
      <c r="C722" s="84"/>
      <c r="D722" s="62">
        <v>2085.3450239683</v>
      </c>
      <c r="E722" s="84">
        <v>0.0018953538895483146</v>
      </c>
      <c r="F722" s="62">
        <v>8772.658835435801</v>
      </c>
      <c r="G722" s="84">
        <v>0.0009478600200488109</v>
      </c>
      <c r="H722" s="62">
        <v>15885.150317584199</v>
      </c>
      <c r="I722" s="84">
        <v>0.004753261925451114</v>
      </c>
      <c r="J722" s="62">
        <v>0</v>
      </c>
      <c r="K722" s="84"/>
      <c r="L722" s="62">
        <v>0</v>
      </c>
      <c r="M722" s="84"/>
      <c r="N722" s="62">
        <v>0</v>
      </c>
      <c r="O722" s="84"/>
      <c r="P722" s="62">
        <v>0</v>
      </c>
      <c r="Q722" s="84"/>
      <c r="R722" s="62">
        <v>0</v>
      </c>
      <c r="S722" s="84"/>
      <c r="T722" s="62">
        <v>0</v>
      </c>
      <c r="U722" s="84"/>
      <c r="V722" s="62">
        <v>0</v>
      </c>
      <c r="W722" s="84"/>
      <c r="X722" s="62">
        <v>0</v>
      </c>
      <c r="Y722" s="84"/>
      <c r="Z722" s="62">
        <v>0</v>
      </c>
      <c r="AA722" s="84"/>
      <c r="AB722" s="62">
        <v>0</v>
      </c>
      <c r="AC722" s="84"/>
      <c r="AD722" s="62">
        <v>0</v>
      </c>
      <c r="AE722" s="84"/>
      <c r="AF722" s="62">
        <v>0</v>
      </c>
      <c r="AG722" s="84"/>
      <c r="AH722" s="62">
        <v>26743.1541769883</v>
      </c>
      <c r="AI722" s="84">
        <v>0.00023000229219086955</v>
      </c>
    </row>
    <row r="723" spans="1:35" ht="15">
      <c r="A723" s="75" t="s">
        <v>88</v>
      </c>
      <c r="B723" s="62">
        <v>0</v>
      </c>
      <c r="C723" s="84"/>
      <c r="D723" s="62">
        <v>2085.3450239683</v>
      </c>
      <c r="E723" s="84">
        <v>0.0018953538895483146</v>
      </c>
      <c r="F723" s="62">
        <v>8772.658835435801</v>
      </c>
      <c r="G723" s="84">
        <v>0.0009478600200488109</v>
      </c>
      <c r="H723" s="62">
        <v>15885.150317584199</v>
      </c>
      <c r="I723" s="84">
        <v>0.004753261925451114</v>
      </c>
      <c r="J723" s="62">
        <v>0</v>
      </c>
      <c r="K723" s="84"/>
      <c r="L723" s="62">
        <v>0</v>
      </c>
      <c r="M723" s="84"/>
      <c r="N723" s="62">
        <v>0</v>
      </c>
      <c r="O723" s="84"/>
      <c r="P723" s="62">
        <v>0</v>
      </c>
      <c r="Q723" s="84"/>
      <c r="R723" s="62">
        <v>0</v>
      </c>
      <c r="S723" s="84"/>
      <c r="T723" s="62">
        <v>0</v>
      </c>
      <c r="U723" s="84"/>
      <c r="V723" s="62">
        <v>0</v>
      </c>
      <c r="W723" s="84"/>
      <c r="X723" s="62">
        <v>0</v>
      </c>
      <c r="Y723" s="84"/>
      <c r="Z723" s="62">
        <v>0</v>
      </c>
      <c r="AA723" s="84"/>
      <c r="AB723" s="62">
        <v>0</v>
      </c>
      <c r="AC723" s="84"/>
      <c r="AD723" s="62">
        <v>0</v>
      </c>
      <c r="AE723" s="84"/>
      <c r="AF723" s="62">
        <v>0</v>
      </c>
      <c r="AG723" s="84"/>
      <c r="AH723" s="62">
        <v>26743.1541769883</v>
      </c>
      <c r="AI723" s="84">
        <v>0.00023000229219086955</v>
      </c>
    </row>
    <row r="724" spans="1:35" ht="15">
      <c r="A724" s="56" t="s">
        <v>1503</v>
      </c>
      <c r="B724" s="62">
        <v>0</v>
      </c>
      <c r="C724" s="84"/>
      <c r="D724" s="62">
        <v>0</v>
      </c>
      <c r="E724" s="84"/>
      <c r="F724" s="62">
        <v>0</v>
      </c>
      <c r="G724" s="84"/>
      <c r="H724" s="62">
        <v>0</v>
      </c>
      <c r="I724" s="84">
        <v>0</v>
      </c>
      <c r="J724" s="62">
        <v>0</v>
      </c>
      <c r="K724" s="84"/>
      <c r="L724" s="62">
        <v>0</v>
      </c>
      <c r="M724" s="84"/>
      <c r="N724" s="62">
        <v>0</v>
      </c>
      <c r="O724" s="84"/>
      <c r="P724" s="62">
        <v>0</v>
      </c>
      <c r="Q724" s="84"/>
      <c r="R724" s="62">
        <v>0</v>
      </c>
      <c r="S724" s="84"/>
      <c r="T724" s="62">
        <v>0</v>
      </c>
      <c r="U724" s="84"/>
      <c r="V724" s="62">
        <v>0</v>
      </c>
      <c r="W724" s="84"/>
      <c r="X724" s="62">
        <v>0</v>
      </c>
      <c r="Y724" s="84"/>
      <c r="Z724" s="62">
        <v>0</v>
      </c>
      <c r="AA724" s="84"/>
      <c r="AB724" s="62">
        <v>0</v>
      </c>
      <c r="AC724" s="84"/>
      <c r="AD724" s="62">
        <v>0</v>
      </c>
      <c r="AE724" s="84"/>
      <c r="AF724" s="62">
        <v>0</v>
      </c>
      <c r="AG724" s="84"/>
      <c r="AH724" s="62">
        <v>0</v>
      </c>
      <c r="AI724" s="84">
        <v>0</v>
      </c>
    </row>
    <row r="725" spans="1:35" ht="15">
      <c r="A725" s="75" t="s">
        <v>301</v>
      </c>
      <c r="B725" s="62">
        <v>0</v>
      </c>
      <c r="C725" s="84"/>
      <c r="D725" s="62">
        <v>0</v>
      </c>
      <c r="E725" s="84"/>
      <c r="F725" s="62">
        <v>0</v>
      </c>
      <c r="G725" s="84"/>
      <c r="H725" s="62">
        <v>0</v>
      </c>
      <c r="I725" s="84">
        <v>0</v>
      </c>
      <c r="J725" s="62">
        <v>0</v>
      </c>
      <c r="K725" s="84"/>
      <c r="L725" s="62">
        <v>0</v>
      </c>
      <c r="M725" s="84"/>
      <c r="N725" s="62">
        <v>0</v>
      </c>
      <c r="O725" s="84"/>
      <c r="P725" s="62">
        <v>0</v>
      </c>
      <c r="Q725" s="84"/>
      <c r="R725" s="62">
        <v>0</v>
      </c>
      <c r="S725" s="84"/>
      <c r="T725" s="62">
        <v>0</v>
      </c>
      <c r="U725" s="84"/>
      <c r="V725" s="62">
        <v>0</v>
      </c>
      <c r="W725" s="84"/>
      <c r="X725" s="62">
        <v>0</v>
      </c>
      <c r="Y725" s="84"/>
      <c r="Z725" s="62">
        <v>0</v>
      </c>
      <c r="AA725" s="84"/>
      <c r="AB725" s="62">
        <v>0</v>
      </c>
      <c r="AC725" s="84"/>
      <c r="AD725" s="62">
        <v>0</v>
      </c>
      <c r="AE725" s="84"/>
      <c r="AF725" s="62">
        <v>0</v>
      </c>
      <c r="AG725" s="84"/>
      <c r="AH725" s="62">
        <v>0</v>
      </c>
      <c r="AI725" s="84">
        <v>0</v>
      </c>
    </row>
    <row r="726" spans="1:35" ht="15">
      <c r="A726" s="56" t="s">
        <v>1504</v>
      </c>
      <c r="B726" s="62">
        <v>0</v>
      </c>
      <c r="C726" s="84"/>
      <c r="D726" s="62">
        <v>0</v>
      </c>
      <c r="E726" s="84"/>
      <c r="F726" s="62">
        <v>0</v>
      </c>
      <c r="G726" s="84"/>
      <c r="H726" s="62">
        <v>0</v>
      </c>
      <c r="I726" s="84"/>
      <c r="J726" s="62">
        <v>0</v>
      </c>
      <c r="K726" s="84"/>
      <c r="L726" s="62">
        <v>17738.4176428453</v>
      </c>
      <c r="M726" s="84">
        <v>0.0024916171539470506</v>
      </c>
      <c r="N726" s="62">
        <v>42579.9461065605</v>
      </c>
      <c r="O726" s="84">
        <v>0.0014868020040570639</v>
      </c>
      <c r="P726" s="62">
        <v>10250.7923672432</v>
      </c>
      <c r="Q726" s="84">
        <v>0.0025150109521860325</v>
      </c>
      <c r="R726" s="62">
        <v>0</v>
      </c>
      <c r="S726" s="84"/>
      <c r="T726" s="62">
        <v>0</v>
      </c>
      <c r="U726" s="84"/>
      <c r="V726" s="62">
        <v>0</v>
      </c>
      <c r="W726" s="84"/>
      <c r="X726" s="62">
        <v>0</v>
      </c>
      <c r="Y726" s="84"/>
      <c r="Z726" s="62">
        <v>0</v>
      </c>
      <c r="AA726" s="84"/>
      <c r="AB726" s="62">
        <v>0</v>
      </c>
      <c r="AC726" s="84"/>
      <c r="AD726" s="62">
        <v>0</v>
      </c>
      <c r="AE726" s="84"/>
      <c r="AF726" s="62">
        <v>0</v>
      </c>
      <c r="AG726" s="84"/>
      <c r="AH726" s="62">
        <v>70569.156116649</v>
      </c>
      <c r="AI726" s="84">
        <v>0.0006069242078696517</v>
      </c>
    </row>
    <row r="727" spans="1:35" ht="15">
      <c r="A727" s="75" t="s">
        <v>88</v>
      </c>
      <c r="B727" s="62">
        <v>0</v>
      </c>
      <c r="C727" s="84"/>
      <c r="D727" s="62">
        <v>0</v>
      </c>
      <c r="E727" s="84"/>
      <c r="F727" s="62">
        <v>0</v>
      </c>
      <c r="G727" s="84"/>
      <c r="H727" s="62">
        <v>0</v>
      </c>
      <c r="I727" s="84"/>
      <c r="J727" s="62">
        <v>0</v>
      </c>
      <c r="K727" s="84"/>
      <c r="L727" s="62">
        <v>17738.4176428453</v>
      </c>
      <c r="M727" s="84">
        <v>0.0024916171539470506</v>
      </c>
      <c r="N727" s="62">
        <v>42579.9461065605</v>
      </c>
      <c r="O727" s="84">
        <v>0.0014868020040570639</v>
      </c>
      <c r="P727" s="62">
        <v>10250.7923672432</v>
      </c>
      <c r="Q727" s="84">
        <v>0.0025150109521860325</v>
      </c>
      <c r="R727" s="62">
        <v>0</v>
      </c>
      <c r="S727" s="84"/>
      <c r="T727" s="62">
        <v>0</v>
      </c>
      <c r="U727" s="84"/>
      <c r="V727" s="62">
        <v>0</v>
      </c>
      <c r="W727" s="84"/>
      <c r="X727" s="62">
        <v>0</v>
      </c>
      <c r="Y727" s="84"/>
      <c r="Z727" s="62">
        <v>0</v>
      </c>
      <c r="AA727" s="84"/>
      <c r="AB727" s="62">
        <v>0</v>
      </c>
      <c r="AC727" s="84"/>
      <c r="AD727" s="62">
        <v>0</v>
      </c>
      <c r="AE727" s="84"/>
      <c r="AF727" s="62">
        <v>0</v>
      </c>
      <c r="AG727" s="84"/>
      <c r="AH727" s="62">
        <v>70569.156116649</v>
      </c>
      <c r="AI727" s="84">
        <v>0.0006069242078696517</v>
      </c>
    </row>
    <row r="728" spans="1:35" ht="15">
      <c r="A728" s="56" t="s">
        <v>1505</v>
      </c>
      <c r="B728" s="62">
        <v>0</v>
      </c>
      <c r="C728" s="84"/>
      <c r="D728" s="62">
        <v>0</v>
      </c>
      <c r="E728" s="84"/>
      <c r="F728" s="62">
        <v>0</v>
      </c>
      <c r="G728" s="84"/>
      <c r="H728" s="62">
        <v>0</v>
      </c>
      <c r="I728" s="84"/>
      <c r="J728" s="62">
        <v>0</v>
      </c>
      <c r="K728" s="84"/>
      <c r="L728" s="62">
        <v>0</v>
      </c>
      <c r="M728" s="84"/>
      <c r="N728" s="62">
        <v>0</v>
      </c>
      <c r="O728" s="84"/>
      <c r="P728" s="62">
        <v>0</v>
      </c>
      <c r="Q728" s="84"/>
      <c r="R728" s="62">
        <v>0</v>
      </c>
      <c r="S728" s="84"/>
      <c r="T728" s="62">
        <v>0</v>
      </c>
      <c r="U728" s="84"/>
      <c r="V728" s="62">
        <v>0</v>
      </c>
      <c r="W728" s="84"/>
      <c r="X728" s="62">
        <v>0</v>
      </c>
      <c r="Y728" s="84"/>
      <c r="Z728" s="62">
        <v>0</v>
      </c>
      <c r="AA728" s="84"/>
      <c r="AB728" s="62">
        <v>59761.563904</v>
      </c>
      <c r="AC728" s="84">
        <v>0.00998443846891869</v>
      </c>
      <c r="AD728" s="62">
        <v>0</v>
      </c>
      <c r="AE728" s="84"/>
      <c r="AF728" s="62">
        <v>0</v>
      </c>
      <c r="AG728" s="84"/>
      <c r="AH728" s="62">
        <v>59761.563904</v>
      </c>
      <c r="AI728" s="84">
        <v>0.0005139744022662276</v>
      </c>
    </row>
    <row r="729" spans="1:35" ht="15">
      <c r="A729" s="75" t="s">
        <v>88</v>
      </c>
      <c r="B729" s="62">
        <v>0</v>
      </c>
      <c r="C729" s="84"/>
      <c r="D729" s="62">
        <v>0</v>
      </c>
      <c r="E729" s="84"/>
      <c r="F729" s="62">
        <v>0</v>
      </c>
      <c r="G729" s="84"/>
      <c r="H729" s="62">
        <v>0</v>
      </c>
      <c r="I729" s="84"/>
      <c r="J729" s="62">
        <v>0</v>
      </c>
      <c r="K729" s="84"/>
      <c r="L729" s="62">
        <v>0</v>
      </c>
      <c r="M729" s="84"/>
      <c r="N729" s="62">
        <v>0</v>
      </c>
      <c r="O729" s="84"/>
      <c r="P729" s="62">
        <v>0</v>
      </c>
      <c r="Q729" s="84"/>
      <c r="R729" s="62">
        <v>0</v>
      </c>
      <c r="S729" s="84"/>
      <c r="T729" s="62">
        <v>0</v>
      </c>
      <c r="U729" s="84"/>
      <c r="V729" s="62">
        <v>0</v>
      </c>
      <c r="W729" s="84"/>
      <c r="X729" s="62">
        <v>0</v>
      </c>
      <c r="Y729" s="84"/>
      <c r="Z729" s="62">
        <v>0</v>
      </c>
      <c r="AA729" s="84"/>
      <c r="AB729" s="62">
        <v>59761.563904</v>
      </c>
      <c r="AC729" s="84">
        <v>0.00998443846891869</v>
      </c>
      <c r="AD729" s="62">
        <v>0</v>
      </c>
      <c r="AE729" s="84"/>
      <c r="AF729" s="62">
        <v>0</v>
      </c>
      <c r="AG729" s="84"/>
      <c r="AH729" s="62">
        <v>59761.563904</v>
      </c>
      <c r="AI729" s="84">
        <v>0.0005139744022662276</v>
      </c>
    </row>
    <row r="730" spans="1:35" ht="15">
      <c r="A730" s="86" t="s">
        <v>1546</v>
      </c>
      <c r="B730" s="117">
        <v>-2189.71026</v>
      </c>
      <c r="C730" s="89">
        <v>-0.01207597482104847</v>
      </c>
      <c r="D730" s="117">
        <v>-81575.49713885339</v>
      </c>
      <c r="E730" s="89">
        <v>-0.07414333552331795</v>
      </c>
      <c r="F730" s="117">
        <v>-102863.99918210568</v>
      </c>
      <c r="G730" s="89">
        <v>-0.011114152978708425</v>
      </c>
      <c r="H730" s="117">
        <v>11732.773113326399</v>
      </c>
      <c r="I730" s="89">
        <v>0.003510759583923924</v>
      </c>
      <c r="J730" s="117">
        <v>-14630.9782</v>
      </c>
      <c r="K730" s="89">
        <v>-0.006343129690649271</v>
      </c>
      <c r="L730" s="117">
        <v>-33128.512804885744</v>
      </c>
      <c r="M730" s="89">
        <v>-0.004653378472160477</v>
      </c>
      <c r="N730" s="117">
        <v>-196836.5414380834</v>
      </c>
      <c r="O730" s="89">
        <v>-0.0068731173014968325</v>
      </c>
      <c r="P730" s="117">
        <v>-17645.240122597694</v>
      </c>
      <c r="Q730" s="89">
        <v>-0.004329223592909472</v>
      </c>
      <c r="R730" s="117">
        <v>-8636.40056</v>
      </c>
      <c r="S730" s="89">
        <v>-0.005791171538288715</v>
      </c>
      <c r="T730" s="117">
        <v>-37907.17810888693</v>
      </c>
      <c r="U730" s="89">
        <v>-0.008347616813255285</v>
      </c>
      <c r="V730" s="117">
        <v>-203702.46274146112</v>
      </c>
      <c r="W730" s="89">
        <v>-0.013060487661042078</v>
      </c>
      <c r="X730" s="117">
        <v>-72823.625684792</v>
      </c>
      <c r="Y730" s="89">
        <v>-0.019449992324638732</v>
      </c>
      <c r="Z730" s="117">
        <v>-8717.171450000002</v>
      </c>
      <c r="AA730" s="89">
        <v>-0.005830033318045483</v>
      </c>
      <c r="AB730" s="117">
        <v>-14755.174236760038</v>
      </c>
      <c r="AC730" s="89">
        <v>-0.0024651652272982758</v>
      </c>
      <c r="AD730" s="117">
        <v>-34763.400378567865</v>
      </c>
      <c r="AE730" s="89">
        <v>-0.001462844528976815</v>
      </c>
      <c r="AF730" s="117">
        <v>4192.692372681002</v>
      </c>
      <c r="AG730" s="89">
        <v>0.0011530786430007192</v>
      </c>
      <c r="AH730" s="117">
        <v>-814250.4268209863</v>
      </c>
      <c r="AI730" s="89">
        <v>-0.007002893650718629</v>
      </c>
    </row>
    <row r="731" spans="1:35" ht="15">
      <c r="A731" s="17" t="s">
        <v>2</v>
      </c>
      <c r="B731" s="18">
        <v>181327.82590630502</v>
      </c>
      <c r="C731" s="19">
        <v>1</v>
      </c>
      <c r="D731" s="18">
        <v>1100240.45402163</v>
      </c>
      <c r="E731" s="19">
        <v>1</v>
      </c>
      <c r="F731" s="18">
        <v>9255226.14086418</v>
      </c>
      <c r="G731" s="19">
        <v>1</v>
      </c>
      <c r="H731" s="18">
        <v>3341947.186315974</v>
      </c>
      <c r="I731" s="19">
        <v>1</v>
      </c>
      <c r="J731" s="18">
        <v>2306586.639962331</v>
      </c>
      <c r="K731" s="19">
        <v>1</v>
      </c>
      <c r="L731" s="18">
        <v>7119238.850457143</v>
      </c>
      <c r="M731" s="19">
        <v>1</v>
      </c>
      <c r="N731" s="18">
        <v>28638612.263349</v>
      </c>
      <c r="O731" s="19">
        <v>1</v>
      </c>
      <c r="P731" s="18">
        <v>4075844.026974623</v>
      </c>
      <c r="Q731" s="19">
        <v>1</v>
      </c>
      <c r="R731" s="18">
        <v>1491304.566424922</v>
      </c>
      <c r="S731" s="19">
        <v>1</v>
      </c>
      <c r="T731" s="18">
        <v>4541077.885689924</v>
      </c>
      <c r="U731" s="19">
        <v>1</v>
      </c>
      <c r="V731" s="18">
        <v>15596849.6757653</v>
      </c>
      <c r="W731" s="19">
        <v>1</v>
      </c>
      <c r="X731" s="18">
        <v>3744146.7569393823</v>
      </c>
      <c r="Y731" s="19">
        <v>1</v>
      </c>
      <c r="Z731" s="18">
        <v>1495218.118740088</v>
      </c>
      <c r="AA731" s="19">
        <v>1</v>
      </c>
      <c r="AB731" s="18">
        <v>5985470.6992322365</v>
      </c>
      <c r="AC731" s="19">
        <v>1</v>
      </c>
      <c r="AD731" s="18">
        <v>23764248.1411768</v>
      </c>
      <c r="AE731" s="19">
        <v>1</v>
      </c>
      <c r="AF731" s="18">
        <v>3636085.359945727</v>
      </c>
      <c r="AG731" s="19">
        <v>1</v>
      </c>
      <c r="AH731" s="18">
        <v>116273424.59176557</v>
      </c>
      <c r="AI731" s="19">
        <v>1</v>
      </c>
    </row>
  </sheetData>
  <mergeCells count="21">
    <mergeCell ref="B7:C7"/>
    <mergeCell ref="J7:K7"/>
    <mergeCell ref="R7:S7"/>
    <mergeCell ref="Z7:AA7"/>
    <mergeCell ref="A7:A8"/>
    <mergeCell ref="D7:E7"/>
    <mergeCell ref="F7:G7"/>
    <mergeCell ref="H7:I7"/>
    <mergeCell ref="L7:M7"/>
    <mergeCell ref="A2:AI2"/>
    <mergeCell ref="A4:AI4"/>
    <mergeCell ref="A5:AI5"/>
    <mergeCell ref="AB7:AC7"/>
    <mergeCell ref="AD7:AE7"/>
    <mergeCell ref="AF7:AG7"/>
    <mergeCell ref="AH7:AI7"/>
    <mergeCell ref="N7:O7"/>
    <mergeCell ref="P7:Q7"/>
    <mergeCell ref="T7:U7"/>
    <mergeCell ref="V7:W7"/>
    <mergeCell ref="X7:Y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78"/>
  <sheetViews>
    <sheetView zoomScale="80" zoomScaleNormal="80" workbookViewId="0" topLeftCell="A1"/>
  </sheetViews>
  <sheetFormatPr defaultColWidth="11.421875" defaultRowHeight="15"/>
  <cols>
    <col min="1" max="1" width="24.57421875" style="0" bestFit="1" customWidth="1"/>
    <col min="2" max="3" width="12.28125" style="91" customWidth="1"/>
    <col min="4" max="4" width="13.7109375" style="0" customWidth="1"/>
    <col min="5" max="5" width="10.8515625" style="0" customWidth="1"/>
    <col min="6" max="6" width="13.7109375" style="0" customWidth="1"/>
    <col min="7" max="7" width="10.8515625" style="0" customWidth="1"/>
    <col min="8" max="8" width="13.7109375" style="0" customWidth="1"/>
    <col min="9" max="9" width="10.8515625" style="0" customWidth="1"/>
    <col min="10" max="10" width="13.7109375" style="0" customWidth="1"/>
    <col min="11" max="11" width="10.8515625" style="0" customWidth="1"/>
    <col min="12" max="12" width="13.7109375" style="0" customWidth="1"/>
    <col min="13" max="13" width="10.8515625" style="0" customWidth="1"/>
    <col min="14" max="14" width="13.7109375" style="0" customWidth="1"/>
    <col min="15" max="15" width="10.8515625" style="0" customWidth="1"/>
    <col min="16" max="16" width="13.7109375" style="0" customWidth="1"/>
    <col min="17" max="17" width="10.8515625" style="0" customWidth="1"/>
    <col min="18" max="18" width="13.7109375" style="0" customWidth="1"/>
    <col min="19" max="19" width="10.8515625" style="0" customWidth="1"/>
    <col min="20" max="20" width="13.7109375" style="0" customWidth="1"/>
    <col min="21" max="21" width="10.8515625" style="0" customWidth="1"/>
    <col min="22" max="22" width="13.7109375" style="0" customWidth="1"/>
    <col min="23" max="23" width="10.8515625" style="0" customWidth="1"/>
    <col min="24" max="24" width="13.7109375" style="0" customWidth="1"/>
    <col min="25" max="25" width="10.8515625" style="0" customWidth="1"/>
    <col min="26" max="26" width="13.7109375" style="0" customWidth="1"/>
    <col min="27" max="27" width="10.8515625" style="0" customWidth="1"/>
    <col min="28" max="28" width="13.7109375" style="0" customWidth="1"/>
    <col min="29" max="29" width="10.8515625" style="0" customWidth="1"/>
  </cols>
  <sheetData>
    <row r="2" spans="1:29" ht="15">
      <c r="A2" s="40" t="s">
        <v>4</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row>
    <row r="3" spans="1:11" ht="15">
      <c r="A3" s="3"/>
      <c r="B3" s="92"/>
      <c r="C3" s="92"/>
      <c r="D3" s="3"/>
      <c r="E3" s="3"/>
      <c r="F3" s="3"/>
      <c r="G3" s="3"/>
      <c r="H3" s="3"/>
      <c r="I3" s="3"/>
      <c r="J3" s="3"/>
      <c r="K3" s="3"/>
    </row>
    <row r="4" spans="1:29" ht="15">
      <c r="A4" s="40" t="s">
        <v>1539</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1:29" ht="15">
      <c r="A5" s="40" t="str">
        <f>1!A5:AA5</f>
        <v>Al 31-08-2023</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row>
    <row r="6" spans="1:11" ht="15">
      <c r="A6" s="3"/>
      <c r="B6" s="92"/>
      <c r="C6" s="92"/>
      <c r="D6" s="3"/>
      <c r="E6" s="3"/>
      <c r="F6" s="3"/>
      <c r="G6" s="3"/>
      <c r="H6" s="3"/>
      <c r="I6" s="3"/>
      <c r="J6" s="3"/>
      <c r="K6" s="3"/>
    </row>
    <row r="7" spans="1:29" ht="14.4" customHeight="1">
      <c r="A7" s="64"/>
      <c r="B7" s="42" t="s">
        <v>15</v>
      </c>
      <c r="C7" s="42" t="s">
        <v>1545</v>
      </c>
      <c r="D7" s="41" t="s">
        <v>17</v>
      </c>
      <c r="E7" s="41"/>
      <c r="F7" s="41" t="s">
        <v>18</v>
      </c>
      <c r="G7" s="41"/>
      <c r="H7" s="41" t="s">
        <v>19</v>
      </c>
      <c r="I7" s="41"/>
      <c r="J7" s="41" t="s">
        <v>20</v>
      </c>
      <c r="K7" s="41"/>
      <c r="L7" s="41" t="s">
        <v>21</v>
      </c>
      <c r="M7" s="41"/>
      <c r="N7" s="41" t="s">
        <v>22</v>
      </c>
      <c r="O7" s="41"/>
      <c r="P7" s="41" t="s">
        <v>23</v>
      </c>
      <c r="Q7" s="41"/>
      <c r="R7" s="41" t="s">
        <v>24</v>
      </c>
      <c r="S7" s="41"/>
      <c r="T7" s="41" t="s">
        <v>25</v>
      </c>
      <c r="U7" s="41"/>
      <c r="V7" s="41" t="s">
        <v>26</v>
      </c>
      <c r="W7" s="41"/>
      <c r="X7" s="41" t="s">
        <v>27</v>
      </c>
      <c r="Y7" s="41"/>
      <c r="Z7" s="41" t="s">
        <v>28</v>
      </c>
      <c r="AA7" s="41"/>
      <c r="AB7" s="41" t="s">
        <v>2</v>
      </c>
      <c r="AC7" s="41"/>
    </row>
    <row r="8" spans="1:29" ht="15">
      <c r="A8" s="41"/>
      <c r="B8" s="43"/>
      <c r="C8" s="43"/>
      <c r="D8" s="1" t="s">
        <v>9</v>
      </c>
      <c r="E8" s="1" t="s">
        <v>10</v>
      </c>
      <c r="F8" s="1" t="s">
        <v>9</v>
      </c>
      <c r="G8" s="1" t="s">
        <v>10</v>
      </c>
      <c r="H8" s="1" t="s">
        <v>9</v>
      </c>
      <c r="I8" s="1" t="s">
        <v>10</v>
      </c>
      <c r="J8" s="1" t="s">
        <v>9</v>
      </c>
      <c r="K8" s="1" t="s">
        <v>10</v>
      </c>
      <c r="L8" s="1" t="s">
        <v>9</v>
      </c>
      <c r="M8" s="1" t="s">
        <v>10</v>
      </c>
      <c r="N8" s="1" t="s">
        <v>9</v>
      </c>
      <c r="O8" s="1" t="s">
        <v>10</v>
      </c>
      <c r="P8" s="1" t="s">
        <v>9</v>
      </c>
      <c r="Q8" s="1" t="s">
        <v>10</v>
      </c>
      <c r="R8" s="1" t="s">
        <v>9</v>
      </c>
      <c r="S8" s="1" t="s">
        <v>10</v>
      </c>
      <c r="T8" s="1" t="s">
        <v>9</v>
      </c>
      <c r="U8" s="1" t="s">
        <v>10</v>
      </c>
      <c r="V8" s="1" t="s">
        <v>9</v>
      </c>
      <c r="W8" s="1" t="s">
        <v>10</v>
      </c>
      <c r="X8" s="1" t="s">
        <v>9</v>
      </c>
      <c r="Y8" s="1" t="s">
        <v>10</v>
      </c>
      <c r="Z8" s="1" t="s">
        <v>9</v>
      </c>
      <c r="AA8" s="1" t="s">
        <v>10</v>
      </c>
      <c r="AB8" s="1" t="s">
        <v>9</v>
      </c>
      <c r="AC8" s="1" t="s">
        <v>10</v>
      </c>
    </row>
    <row r="9" spans="1:29" ht="15">
      <c r="A9" s="50" t="s">
        <v>489</v>
      </c>
      <c r="B9" s="79"/>
      <c r="C9" s="79"/>
      <c r="D9" s="79">
        <v>6316.68888824</v>
      </c>
      <c r="E9" s="80">
        <v>0.005741189451043234</v>
      </c>
      <c r="F9" s="79">
        <v>198833.75543848</v>
      </c>
      <c r="G9" s="80">
        <v>0.02148340325911415</v>
      </c>
      <c r="H9" s="79">
        <v>166210.34613156202</v>
      </c>
      <c r="I9" s="80">
        <v>0.04973458192640845</v>
      </c>
      <c r="J9" s="79">
        <v>28956.0591399211</v>
      </c>
      <c r="K9" s="80">
        <v>0.004067297045113434</v>
      </c>
      <c r="L9" s="79">
        <v>658068.817191442</v>
      </c>
      <c r="M9" s="80">
        <v>0.022978376575656306</v>
      </c>
      <c r="N9" s="79">
        <v>258278.72422425903</v>
      </c>
      <c r="O9" s="80">
        <v>0.06336815700378298</v>
      </c>
      <c r="P9" s="79">
        <v>13363.360352308</v>
      </c>
      <c r="Q9" s="80">
        <v>0.002942772770847931</v>
      </c>
      <c r="R9" s="79">
        <v>354910.15201848</v>
      </c>
      <c r="S9" s="80">
        <v>0.022755246052665785</v>
      </c>
      <c r="T9" s="79">
        <v>258138.84957706003</v>
      </c>
      <c r="U9" s="80">
        <v>0.0689446398164353</v>
      </c>
      <c r="V9" s="79">
        <v>48687.918451583995</v>
      </c>
      <c r="W9" s="80">
        <v>0.008134350813517347</v>
      </c>
      <c r="X9" s="79">
        <v>695036.369240816</v>
      </c>
      <c r="Y9" s="80">
        <v>0.029247143234315594</v>
      </c>
      <c r="Z9" s="79">
        <v>259415.66048216</v>
      </c>
      <c r="AA9" s="80">
        <v>0.07134476636324955</v>
      </c>
      <c r="AB9" s="68">
        <v>2946216.7011363124</v>
      </c>
      <c r="AC9" s="80">
        <v>0.0253386937856216</v>
      </c>
    </row>
    <row r="10" spans="1:29" ht="15">
      <c r="A10" s="56" t="s">
        <v>490</v>
      </c>
      <c r="B10" s="78" t="s">
        <v>555</v>
      </c>
      <c r="C10" s="112" t="s">
        <v>555</v>
      </c>
      <c r="D10" s="83">
        <v>6316.68888824</v>
      </c>
      <c r="E10" s="84">
        <v>0.005741189451043234</v>
      </c>
      <c r="F10" s="83">
        <v>198833.75543848</v>
      </c>
      <c r="G10" s="84">
        <v>0.02148340325911415</v>
      </c>
      <c r="H10" s="83">
        <v>166210.34613156202</v>
      </c>
      <c r="I10" s="84">
        <v>0.04973458192640845</v>
      </c>
      <c r="J10" s="83">
        <v>28956.0591399211</v>
      </c>
      <c r="K10" s="84">
        <v>0.004067297045113434</v>
      </c>
      <c r="L10" s="83">
        <v>658068.817191442</v>
      </c>
      <c r="M10" s="84">
        <v>0.022978376575656306</v>
      </c>
      <c r="N10" s="83">
        <v>258278.72422425903</v>
      </c>
      <c r="O10" s="84">
        <v>0.06336815700378298</v>
      </c>
      <c r="P10" s="83">
        <v>13363.360352308</v>
      </c>
      <c r="Q10" s="84">
        <v>0.002942772770847931</v>
      </c>
      <c r="R10" s="83">
        <v>354910.15201848</v>
      </c>
      <c r="S10" s="84">
        <v>0.022755246052665785</v>
      </c>
      <c r="T10" s="83">
        <v>258138.84957706003</v>
      </c>
      <c r="U10" s="84">
        <v>0.0689446398164353</v>
      </c>
      <c r="V10" s="83">
        <v>48687.918451583995</v>
      </c>
      <c r="W10" s="84">
        <v>0.008134350813517347</v>
      </c>
      <c r="X10" s="83">
        <v>695036.369240816</v>
      </c>
      <c r="Y10" s="84">
        <v>0.029247143234315594</v>
      </c>
      <c r="Z10" s="83">
        <v>259415.66048216</v>
      </c>
      <c r="AA10" s="84">
        <v>0.07134476636324955</v>
      </c>
      <c r="AB10" s="62">
        <v>2946216.7011363124</v>
      </c>
      <c r="AC10" s="84">
        <v>0.0253386937856216</v>
      </c>
    </row>
    <row r="11" spans="1:29" ht="15">
      <c r="A11" s="75" t="s">
        <v>491</v>
      </c>
      <c r="B11" s="78" t="s">
        <v>556</v>
      </c>
      <c r="C11" s="112" t="s">
        <v>557</v>
      </c>
      <c r="D11" s="83">
        <v>6316.68888824</v>
      </c>
      <c r="E11" s="84">
        <v>0.005741189451043234</v>
      </c>
      <c r="F11" s="83">
        <v>198833.75543848</v>
      </c>
      <c r="G11" s="84">
        <v>0.02148340325911415</v>
      </c>
      <c r="H11" s="83">
        <v>166210.34613156202</v>
      </c>
      <c r="I11" s="84">
        <v>0.04973458192640845</v>
      </c>
      <c r="J11" s="83">
        <v>28956.0591399211</v>
      </c>
      <c r="K11" s="84">
        <v>0.004067297045113434</v>
      </c>
      <c r="L11" s="83">
        <v>658068.817191442</v>
      </c>
      <c r="M11" s="84">
        <v>0.022978376575656306</v>
      </c>
      <c r="N11" s="83">
        <v>258278.72422425903</v>
      </c>
      <c r="O11" s="84">
        <v>0.06336815700378298</v>
      </c>
      <c r="P11" s="83">
        <v>13363.360352308</v>
      </c>
      <c r="Q11" s="84">
        <v>0.002942772770847931</v>
      </c>
      <c r="R11" s="83">
        <v>354910.15201848</v>
      </c>
      <c r="S11" s="84">
        <v>0.022755246052665785</v>
      </c>
      <c r="T11" s="83">
        <v>258138.84957706003</v>
      </c>
      <c r="U11" s="84">
        <v>0.0689446398164353</v>
      </c>
      <c r="V11" s="83">
        <v>48687.918451583995</v>
      </c>
      <c r="W11" s="84">
        <v>0.008134350813517347</v>
      </c>
      <c r="X11" s="83">
        <v>695036.369240816</v>
      </c>
      <c r="Y11" s="84">
        <v>0.029247143234315594</v>
      </c>
      <c r="Z11" s="83">
        <v>259415.66048216</v>
      </c>
      <c r="AA11" s="84">
        <v>0.07134476636324955</v>
      </c>
      <c r="AB11" s="62">
        <v>2946216.7011363124</v>
      </c>
      <c r="AC11" s="84">
        <v>0.0253386937856216</v>
      </c>
    </row>
    <row r="12" spans="1:29" ht="15">
      <c r="A12" s="50" t="s">
        <v>492</v>
      </c>
      <c r="B12" s="79"/>
      <c r="C12" s="79"/>
      <c r="D12" s="79">
        <v>260.1101800304</v>
      </c>
      <c r="E12" s="80">
        <v>0.00023641212162272155</v>
      </c>
      <c r="F12" s="79">
        <v>26688.7226195072</v>
      </c>
      <c r="G12" s="80">
        <v>0.0028836380887193773</v>
      </c>
      <c r="H12" s="79">
        <v>29879.070762441603</v>
      </c>
      <c r="I12" s="80">
        <v>0.008940617279885583</v>
      </c>
      <c r="J12" s="79">
        <v>119.9400613264</v>
      </c>
      <c r="K12" s="80">
        <v>1.6847315260211894E-05</v>
      </c>
      <c r="L12" s="79">
        <v>96466.17319691519</v>
      </c>
      <c r="M12" s="80">
        <v>0.0033683955182552705</v>
      </c>
      <c r="N12" s="79">
        <v>38445.74456658879</v>
      </c>
      <c r="O12" s="80">
        <v>0.009432584836943802</v>
      </c>
      <c r="P12" s="79">
        <v>4524.9339895535995</v>
      </c>
      <c r="Q12" s="80">
        <v>0.0009964449197871728</v>
      </c>
      <c r="R12" s="79">
        <v>92208.0789057568</v>
      </c>
      <c r="S12" s="80">
        <v>0.005911968174511009</v>
      </c>
      <c r="T12" s="79">
        <v>55005.565974856</v>
      </c>
      <c r="U12" s="80">
        <v>0.014691081719195158</v>
      </c>
      <c r="V12" s="79">
        <v>14813.094832648</v>
      </c>
      <c r="W12" s="80">
        <v>0.00247484209296156</v>
      </c>
      <c r="X12" s="79">
        <v>145839.730240736</v>
      </c>
      <c r="Y12" s="80">
        <v>0.00613693853785496</v>
      </c>
      <c r="Z12" s="79">
        <v>58099.3290820544</v>
      </c>
      <c r="AA12" s="80">
        <v>0.0159785382714232</v>
      </c>
      <c r="AB12" s="68">
        <v>562350.4944124144</v>
      </c>
      <c r="AC12" s="80">
        <v>0.004836449054345991</v>
      </c>
    </row>
    <row r="13" spans="1:29" ht="15">
      <c r="A13" s="56" t="s">
        <v>493</v>
      </c>
      <c r="B13" s="78" t="s">
        <v>555</v>
      </c>
      <c r="C13" s="112" t="s">
        <v>555</v>
      </c>
      <c r="D13" s="83">
        <v>260.1101800304</v>
      </c>
      <c r="E13" s="84">
        <v>0.00023641212162272155</v>
      </c>
      <c r="F13" s="83">
        <v>26688.7226195072</v>
      </c>
      <c r="G13" s="84">
        <v>0.0028836380887193773</v>
      </c>
      <c r="H13" s="83">
        <v>29879.070762441603</v>
      </c>
      <c r="I13" s="84">
        <v>0.008940617279885583</v>
      </c>
      <c r="J13" s="83">
        <v>119.9400613264</v>
      </c>
      <c r="K13" s="84">
        <v>1.6847315260211894E-05</v>
      </c>
      <c r="L13" s="83">
        <v>96466.17319691519</v>
      </c>
      <c r="M13" s="84">
        <v>0.0033683955182552705</v>
      </c>
      <c r="N13" s="83">
        <v>38445.74456658879</v>
      </c>
      <c r="O13" s="84">
        <v>0.009432584836943802</v>
      </c>
      <c r="P13" s="83">
        <v>4524.9339895535995</v>
      </c>
      <c r="Q13" s="84">
        <v>0.0009964449197871728</v>
      </c>
      <c r="R13" s="83">
        <v>92208.0789057568</v>
      </c>
      <c r="S13" s="84">
        <v>0.005911968174511009</v>
      </c>
      <c r="T13" s="83">
        <v>55005.565974856</v>
      </c>
      <c r="U13" s="84">
        <v>0.014691081719195158</v>
      </c>
      <c r="V13" s="83">
        <v>14813.094832648</v>
      </c>
      <c r="W13" s="84">
        <v>0.00247484209296156</v>
      </c>
      <c r="X13" s="83">
        <v>145839.730240736</v>
      </c>
      <c r="Y13" s="84">
        <v>0.00613693853785496</v>
      </c>
      <c r="Z13" s="83">
        <v>58099.3290820544</v>
      </c>
      <c r="AA13" s="84">
        <v>0.0159785382714232</v>
      </c>
      <c r="AB13" s="62">
        <v>562350.4944124144</v>
      </c>
      <c r="AC13" s="84">
        <v>0.004836449054345991</v>
      </c>
    </row>
    <row r="14" spans="1:29" ht="15">
      <c r="A14" s="75" t="s">
        <v>494</v>
      </c>
      <c r="B14" s="78" t="s">
        <v>558</v>
      </c>
      <c r="C14" s="112" t="s">
        <v>557</v>
      </c>
      <c r="D14" s="83">
        <v>260.1101800304</v>
      </c>
      <c r="E14" s="84">
        <v>0.00023641212162272155</v>
      </c>
      <c r="F14" s="83">
        <v>26688.7226195072</v>
      </c>
      <c r="G14" s="84">
        <v>0.0028836380887193773</v>
      </c>
      <c r="H14" s="83">
        <v>29879.070762441603</v>
      </c>
      <c r="I14" s="84">
        <v>0.008940617279885583</v>
      </c>
      <c r="J14" s="83">
        <v>119.9400613264</v>
      </c>
      <c r="K14" s="84">
        <v>1.6847315260211894E-05</v>
      </c>
      <c r="L14" s="83">
        <v>96466.17319691519</v>
      </c>
      <c r="M14" s="84">
        <v>0.0033683955182552705</v>
      </c>
      <c r="N14" s="83">
        <v>38445.74456658879</v>
      </c>
      <c r="O14" s="84">
        <v>0.009432584836943802</v>
      </c>
      <c r="P14" s="83">
        <v>4524.9339895535995</v>
      </c>
      <c r="Q14" s="84">
        <v>0.0009964449197871728</v>
      </c>
      <c r="R14" s="83">
        <v>92208.0789057568</v>
      </c>
      <c r="S14" s="84">
        <v>0.005911968174511009</v>
      </c>
      <c r="T14" s="83">
        <v>55005.565974856</v>
      </c>
      <c r="U14" s="84">
        <v>0.014691081719195158</v>
      </c>
      <c r="V14" s="83">
        <v>14813.094832648</v>
      </c>
      <c r="W14" s="84">
        <v>0.00247484209296156</v>
      </c>
      <c r="X14" s="83">
        <v>145839.730240736</v>
      </c>
      <c r="Y14" s="84">
        <v>0.00613693853785496</v>
      </c>
      <c r="Z14" s="83">
        <v>58099.3290820544</v>
      </c>
      <c r="AA14" s="84">
        <v>0.0159785382714232</v>
      </c>
      <c r="AB14" s="62">
        <v>562350.4944124144</v>
      </c>
      <c r="AC14" s="84">
        <v>0.004836449054345991</v>
      </c>
    </row>
    <row r="15" spans="1:29" ht="15">
      <c r="A15" s="50" t="s">
        <v>495</v>
      </c>
      <c r="B15" s="79"/>
      <c r="C15" s="79"/>
      <c r="D15" s="79">
        <v>11750.4769264424</v>
      </c>
      <c r="E15" s="80">
        <v>0.010679917179459928</v>
      </c>
      <c r="F15" s="79">
        <v>245491.30372923246</v>
      </c>
      <c r="G15" s="80">
        <v>0.026524614309025463</v>
      </c>
      <c r="H15" s="79">
        <v>300538.93895516347</v>
      </c>
      <c r="I15" s="80">
        <v>0.0899292903806973</v>
      </c>
      <c r="J15" s="79">
        <v>77250.146370018</v>
      </c>
      <c r="K15" s="80">
        <v>0.010850899652714642</v>
      </c>
      <c r="L15" s="79">
        <v>651221.5935922719</v>
      </c>
      <c r="M15" s="80">
        <v>0.022739285954357837</v>
      </c>
      <c r="N15" s="79">
        <v>498352.12997237267</v>
      </c>
      <c r="O15" s="80">
        <v>0.12226967633555019</v>
      </c>
      <c r="P15" s="79">
        <v>29297.929544923303</v>
      </c>
      <c r="Q15" s="80">
        <v>0.006451756671526916</v>
      </c>
      <c r="R15" s="79">
        <v>291754.33529994485</v>
      </c>
      <c r="S15" s="80">
        <v>0.018705978538299223</v>
      </c>
      <c r="T15" s="79">
        <v>447606.9059363533</v>
      </c>
      <c r="U15" s="80">
        <v>0.11954844053769019</v>
      </c>
      <c r="V15" s="79">
        <v>41183.3448088232</v>
      </c>
      <c r="W15" s="80">
        <v>0.006880552404024939</v>
      </c>
      <c r="X15" s="79">
        <v>475598.11458277004</v>
      </c>
      <c r="Y15" s="80">
        <v>0.020013177431803177</v>
      </c>
      <c r="Z15" s="79">
        <v>438069.53312101786</v>
      </c>
      <c r="AA15" s="80">
        <v>0.12047834133562713</v>
      </c>
      <c r="AB15" s="68">
        <v>3508114.7528393343</v>
      </c>
      <c r="AC15" s="80">
        <v>0.03017125164375503</v>
      </c>
    </row>
    <row r="16" spans="1:29" ht="15">
      <c r="A16" s="70" t="s">
        <v>496</v>
      </c>
      <c r="B16" s="78" t="s">
        <v>555</v>
      </c>
      <c r="C16" s="112" t="s">
        <v>555</v>
      </c>
      <c r="D16" s="113">
        <v>2878.3256540002003</v>
      </c>
      <c r="E16" s="114">
        <v>0.002616087822874775</v>
      </c>
      <c r="F16" s="113">
        <v>67698.83591458849</v>
      </c>
      <c r="G16" s="114">
        <v>0.007314660375037289</v>
      </c>
      <c r="H16" s="113">
        <v>94897.094254827</v>
      </c>
      <c r="I16" s="114">
        <v>0.028395749233678845</v>
      </c>
      <c r="J16" s="113">
        <v>11979.881398739399</v>
      </c>
      <c r="K16" s="114">
        <v>0.0016827475029820278</v>
      </c>
      <c r="L16" s="113">
        <v>253474.35956325202</v>
      </c>
      <c r="M16" s="114">
        <v>0.008850790577155246</v>
      </c>
      <c r="N16" s="113">
        <v>138230.458401188</v>
      </c>
      <c r="O16" s="114">
        <v>0.03391456039199624</v>
      </c>
      <c r="P16" s="113">
        <v>4329.3721344416</v>
      </c>
      <c r="Q16" s="114">
        <v>0.0009533798458036888</v>
      </c>
      <c r="R16" s="113">
        <v>98708.3879324372</v>
      </c>
      <c r="S16" s="114">
        <v>0.006328738814852609</v>
      </c>
      <c r="T16" s="113">
        <v>109028.38192940899</v>
      </c>
      <c r="U16" s="114">
        <v>0.029119687076190687</v>
      </c>
      <c r="V16" s="113">
        <v>9265.6984871974</v>
      </c>
      <c r="W16" s="114">
        <v>0.001548031717603416</v>
      </c>
      <c r="X16" s="113">
        <v>188349.47245521</v>
      </c>
      <c r="Y16" s="114">
        <v>0.00792574927413138</v>
      </c>
      <c r="Z16" s="113">
        <v>125664.43610292401</v>
      </c>
      <c r="AA16" s="114">
        <v>0.03456036469528859</v>
      </c>
      <c r="AB16" s="71">
        <v>1104504.7042282145</v>
      </c>
      <c r="AC16" s="114">
        <v>0.009499201628455644</v>
      </c>
    </row>
    <row r="17" spans="1:29" ht="15">
      <c r="A17" s="56" t="s">
        <v>186</v>
      </c>
      <c r="B17" s="78" t="s">
        <v>555</v>
      </c>
      <c r="C17" s="112" t="s">
        <v>555</v>
      </c>
      <c r="D17" s="83">
        <v>1975.9660293922</v>
      </c>
      <c r="E17" s="84">
        <v>0.0017959401712322003</v>
      </c>
      <c r="F17" s="83">
        <v>47538.597711636496</v>
      </c>
      <c r="G17" s="84">
        <v>0.005136405852012788</v>
      </c>
      <c r="H17" s="83">
        <v>75197.19630434699</v>
      </c>
      <c r="I17" s="84">
        <v>0.022501012766524688</v>
      </c>
      <c r="J17" s="83">
        <v>11979.881398739399</v>
      </c>
      <c r="K17" s="84">
        <v>0.0016827475029820278</v>
      </c>
      <c r="L17" s="83">
        <v>253474.35956325202</v>
      </c>
      <c r="M17" s="84">
        <v>0.008850790577155246</v>
      </c>
      <c r="N17" s="83">
        <v>138230.458401188</v>
      </c>
      <c r="O17" s="84">
        <v>0.03391456039199624</v>
      </c>
      <c r="P17" s="83">
        <v>4329.3721344416</v>
      </c>
      <c r="Q17" s="84">
        <v>0.0009533798458036888</v>
      </c>
      <c r="R17" s="83">
        <v>98708.3879324372</v>
      </c>
      <c r="S17" s="84">
        <v>0.006328738814852609</v>
      </c>
      <c r="T17" s="83">
        <v>109028.38192940899</v>
      </c>
      <c r="U17" s="84">
        <v>0.029119687076190687</v>
      </c>
      <c r="V17" s="83">
        <v>9265.6984871974</v>
      </c>
      <c r="W17" s="84">
        <v>0.001548031717603416</v>
      </c>
      <c r="X17" s="83">
        <v>188349.47245521</v>
      </c>
      <c r="Y17" s="84">
        <v>0.00792574927413138</v>
      </c>
      <c r="Z17" s="83">
        <v>125664.43610292401</v>
      </c>
      <c r="AA17" s="84">
        <v>0.03456036469528859</v>
      </c>
      <c r="AB17" s="62">
        <v>1063742.2084501744</v>
      </c>
      <c r="AC17" s="84">
        <v>0.009148627144895394</v>
      </c>
    </row>
    <row r="18" spans="1:29" ht="15">
      <c r="A18" s="75" t="s">
        <v>497</v>
      </c>
      <c r="B18" s="78" t="s">
        <v>558</v>
      </c>
      <c r="C18" s="112" t="s">
        <v>557</v>
      </c>
      <c r="D18" s="83">
        <v>1975.9660293922</v>
      </c>
      <c r="E18" s="84">
        <v>0.0017959401712322003</v>
      </c>
      <c r="F18" s="83">
        <v>47538.597711636496</v>
      </c>
      <c r="G18" s="84">
        <v>0.005136405852012788</v>
      </c>
      <c r="H18" s="83">
        <v>75197.19630434699</v>
      </c>
      <c r="I18" s="84">
        <v>0.022501012766524688</v>
      </c>
      <c r="J18" s="83">
        <v>11979.881398739399</v>
      </c>
      <c r="K18" s="84">
        <v>0.0016827475029820278</v>
      </c>
      <c r="L18" s="83">
        <v>253474.35956325202</v>
      </c>
      <c r="M18" s="84">
        <v>0.008850790577155246</v>
      </c>
      <c r="N18" s="83">
        <v>138230.458401188</v>
      </c>
      <c r="O18" s="84">
        <v>0.03391456039199624</v>
      </c>
      <c r="P18" s="83">
        <v>4329.3721344416</v>
      </c>
      <c r="Q18" s="84">
        <v>0.0009533798458036888</v>
      </c>
      <c r="R18" s="83">
        <v>98708.3879324372</v>
      </c>
      <c r="S18" s="84">
        <v>0.006328738814852609</v>
      </c>
      <c r="T18" s="83">
        <v>109028.38192940899</v>
      </c>
      <c r="U18" s="84">
        <v>0.029119687076190687</v>
      </c>
      <c r="V18" s="83">
        <v>9265.6984871974</v>
      </c>
      <c r="W18" s="84">
        <v>0.001548031717603416</v>
      </c>
      <c r="X18" s="83">
        <v>188349.47245521</v>
      </c>
      <c r="Y18" s="84">
        <v>0.00792574927413138</v>
      </c>
      <c r="Z18" s="83">
        <v>125664.43610292401</v>
      </c>
      <c r="AA18" s="84">
        <v>0.03456036469528859</v>
      </c>
      <c r="AB18" s="62">
        <v>1063742.2084501744</v>
      </c>
      <c r="AC18" s="84">
        <v>0.009148627144895394</v>
      </c>
    </row>
    <row r="19" spans="1:29" ht="15">
      <c r="A19" s="56" t="s">
        <v>498</v>
      </c>
      <c r="B19" s="78" t="s">
        <v>555</v>
      </c>
      <c r="C19" s="112" t="s">
        <v>555</v>
      </c>
      <c r="D19" s="83">
        <v>902.359624608</v>
      </c>
      <c r="E19" s="84">
        <v>0.0008201476516425747</v>
      </c>
      <c r="F19" s="83">
        <v>20160.238202952</v>
      </c>
      <c r="G19" s="84">
        <v>0.0021782545230245014</v>
      </c>
      <c r="H19" s="83">
        <v>19699.89795048</v>
      </c>
      <c r="I19" s="84">
        <v>0.005894736467154157</v>
      </c>
      <c r="J19" s="83">
        <v>0</v>
      </c>
      <c r="K19" s="84"/>
      <c r="L19" s="83">
        <v>0</v>
      </c>
      <c r="M19" s="84"/>
      <c r="N19" s="83">
        <v>0</v>
      </c>
      <c r="O19" s="84"/>
      <c r="P19" s="83">
        <v>0</v>
      </c>
      <c r="Q19" s="84"/>
      <c r="R19" s="83">
        <v>0</v>
      </c>
      <c r="S19" s="84"/>
      <c r="T19" s="83">
        <v>0</v>
      </c>
      <c r="U19" s="84"/>
      <c r="V19" s="83">
        <v>0</v>
      </c>
      <c r="W19" s="84"/>
      <c r="X19" s="83">
        <v>0</v>
      </c>
      <c r="Y19" s="84"/>
      <c r="Z19" s="83">
        <v>0</v>
      </c>
      <c r="AA19" s="84"/>
      <c r="AB19" s="62">
        <v>40762.49577804</v>
      </c>
      <c r="AC19" s="84">
        <v>0.00035057448356025096</v>
      </c>
    </row>
    <row r="20" spans="1:29" ht="15">
      <c r="A20" s="75" t="s">
        <v>499</v>
      </c>
      <c r="B20" s="78" t="s">
        <v>558</v>
      </c>
      <c r="C20" s="112" t="s">
        <v>557</v>
      </c>
      <c r="D20" s="83">
        <v>902.359624608</v>
      </c>
      <c r="E20" s="84">
        <v>0.0008201476516425747</v>
      </c>
      <c r="F20" s="83">
        <v>20160.238202952</v>
      </c>
      <c r="G20" s="84">
        <v>0.0021782545230245014</v>
      </c>
      <c r="H20" s="83">
        <v>19699.89795048</v>
      </c>
      <c r="I20" s="84">
        <v>0.005894736467154157</v>
      </c>
      <c r="J20" s="83">
        <v>0</v>
      </c>
      <c r="K20" s="84"/>
      <c r="L20" s="83">
        <v>0</v>
      </c>
      <c r="M20" s="84"/>
      <c r="N20" s="83">
        <v>0</v>
      </c>
      <c r="O20" s="84"/>
      <c r="P20" s="83">
        <v>0</v>
      </c>
      <c r="Q20" s="84"/>
      <c r="R20" s="83">
        <v>0</v>
      </c>
      <c r="S20" s="84"/>
      <c r="T20" s="83">
        <v>0</v>
      </c>
      <c r="U20" s="84"/>
      <c r="V20" s="83">
        <v>0</v>
      </c>
      <c r="W20" s="84"/>
      <c r="X20" s="83">
        <v>0</v>
      </c>
      <c r="Y20" s="84"/>
      <c r="Z20" s="83">
        <v>0</v>
      </c>
      <c r="AA20" s="84"/>
      <c r="AB20" s="62">
        <v>40762.49577804</v>
      </c>
      <c r="AC20" s="84">
        <v>0.00035057448356025096</v>
      </c>
    </row>
    <row r="21" spans="1:29" ht="15">
      <c r="A21" s="70" t="s">
        <v>500</v>
      </c>
      <c r="B21" s="78" t="s">
        <v>555</v>
      </c>
      <c r="C21" s="112" t="s">
        <v>555</v>
      </c>
      <c r="D21" s="113">
        <v>1091.9065595756</v>
      </c>
      <c r="E21" s="114">
        <v>0.0009924253880907873</v>
      </c>
      <c r="F21" s="113">
        <v>46319.7871589879</v>
      </c>
      <c r="G21" s="114">
        <v>0.0050047169516987</v>
      </c>
      <c r="H21" s="113">
        <v>101529.8998823723</v>
      </c>
      <c r="I21" s="114">
        <v>0.030380462114452115</v>
      </c>
      <c r="J21" s="113">
        <v>34857.3157980121</v>
      </c>
      <c r="K21" s="114">
        <v>0.00489621384114312</v>
      </c>
      <c r="L21" s="113">
        <v>287690.3455818835</v>
      </c>
      <c r="M21" s="114">
        <v>0.010045540717420257</v>
      </c>
      <c r="N21" s="113">
        <v>193625.1992103875</v>
      </c>
      <c r="O21" s="114">
        <v>0.047505546809186824</v>
      </c>
      <c r="P21" s="113">
        <v>8925.5593292466</v>
      </c>
      <c r="Q21" s="114">
        <v>0.001965515578883436</v>
      </c>
      <c r="R21" s="113">
        <v>81527.6720595822</v>
      </c>
      <c r="S21" s="114">
        <v>0.005227188422945535</v>
      </c>
      <c r="T21" s="113">
        <v>167275.418620482</v>
      </c>
      <c r="U21" s="114">
        <v>0.044676512294945334</v>
      </c>
      <c r="V21" s="113">
        <v>18389.166957967</v>
      </c>
      <c r="W21" s="114">
        <v>0.003072300890275146</v>
      </c>
      <c r="X21" s="113">
        <v>157847.20079996448</v>
      </c>
      <c r="Y21" s="114">
        <v>0.00664221312040836</v>
      </c>
      <c r="Z21" s="113">
        <v>174301.62320487588</v>
      </c>
      <c r="AA21" s="114">
        <v>0.047936614779438946</v>
      </c>
      <c r="AB21" s="71">
        <v>1273381.0951633372</v>
      </c>
      <c r="AC21" s="114">
        <v>0.010951609102717677</v>
      </c>
    </row>
    <row r="22" spans="1:29" ht="15">
      <c r="A22" s="56" t="s">
        <v>501</v>
      </c>
      <c r="B22" s="78" t="s">
        <v>555</v>
      </c>
      <c r="C22" s="112" t="s">
        <v>555</v>
      </c>
      <c r="D22" s="83">
        <v>723.4177355912001</v>
      </c>
      <c r="E22" s="84">
        <v>0.0006575087590598429</v>
      </c>
      <c r="F22" s="83">
        <v>9818.9919238523</v>
      </c>
      <c r="G22" s="84">
        <v>0.0010609132369547353</v>
      </c>
      <c r="H22" s="83">
        <v>43755.66110232109</v>
      </c>
      <c r="I22" s="84">
        <v>0.013092864328162993</v>
      </c>
      <c r="J22" s="83">
        <v>13877.1104639321</v>
      </c>
      <c r="K22" s="84">
        <v>0.0019492407482635619</v>
      </c>
      <c r="L22" s="83">
        <v>88636.6633456165</v>
      </c>
      <c r="M22" s="84">
        <v>0.0030950055306643316</v>
      </c>
      <c r="N22" s="83">
        <v>82456.85867798551</v>
      </c>
      <c r="O22" s="84">
        <v>0.02023062171473494</v>
      </c>
      <c r="P22" s="83">
        <v>2446.6304858446</v>
      </c>
      <c r="Q22" s="84">
        <v>0.0005387774769410027</v>
      </c>
      <c r="R22" s="83">
        <v>20326.393833265</v>
      </c>
      <c r="S22" s="84">
        <v>0.0013032371444118332</v>
      </c>
      <c r="T22" s="83">
        <v>69779.0818082784</v>
      </c>
      <c r="U22" s="84">
        <v>0.01863684474411966</v>
      </c>
      <c r="V22" s="83">
        <v>15891.456329107</v>
      </c>
      <c r="W22" s="84">
        <v>0.0026550052832345194</v>
      </c>
      <c r="X22" s="83">
        <v>97662.7347072521</v>
      </c>
      <c r="Y22" s="84">
        <v>0.004109649677408892</v>
      </c>
      <c r="Z22" s="83">
        <v>88928.8803661527</v>
      </c>
      <c r="AA22" s="84">
        <v>0.02445731372144687</v>
      </c>
      <c r="AB22" s="62">
        <v>534303.8807791985</v>
      </c>
      <c r="AC22" s="84">
        <v>0.0045952364665884085</v>
      </c>
    </row>
    <row r="23" spans="1:29" ht="15">
      <c r="A23" s="75" t="s">
        <v>502</v>
      </c>
      <c r="B23" s="78" t="s">
        <v>558</v>
      </c>
      <c r="C23" s="112" t="s">
        <v>557</v>
      </c>
      <c r="D23" s="83">
        <v>579.6311299878</v>
      </c>
      <c r="E23" s="84">
        <v>0.0005268222304216464</v>
      </c>
      <c r="F23" s="83">
        <v>8053.019510614</v>
      </c>
      <c r="G23" s="84">
        <v>0.0008701051047318951</v>
      </c>
      <c r="H23" s="83">
        <v>42003.8877119381</v>
      </c>
      <c r="I23" s="84">
        <v>0.012568686867323438</v>
      </c>
      <c r="J23" s="83">
        <v>10884.021421373402</v>
      </c>
      <c r="K23" s="84">
        <v>0.0015288181292968577</v>
      </c>
      <c r="L23" s="83">
        <v>52928.87276127611</v>
      </c>
      <c r="M23" s="84">
        <v>0.001848164718128231</v>
      </c>
      <c r="N23" s="83">
        <v>68364.8349195379</v>
      </c>
      <c r="O23" s="84">
        <v>0.01677317249312974</v>
      </c>
      <c r="P23" s="83">
        <v>2446.6304858446</v>
      </c>
      <c r="Q23" s="84">
        <v>0.0005387774769410027</v>
      </c>
      <c r="R23" s="83">
        <v>20326.393833265</v>
      </c>
      <c r="S23" s="84">
        <v>0.0013032371444118332</v>
      </c>
      <c r="T23" s="83">
        <v>69779.0818082784</v>
      </c>
      <c r="U23" s="84">
        <v>0.01863684474411966</v>
      </c>
      <c r="V23" s="83">
        <v>11130.732269018701</v>
      </c>
      <c r="W23" s="84">
        <v>0.0018596252205271763</v>
      </c>
      <c r="X23" s="83">
        <v>88819.68646909509</v>
      </c>
      <c r="Y23" s="84">
        <v>0.0037375340444790006</v>
      </c>
      <c r="Z23" s="83">
        <v>68963.02852981021</v>
      </c>
      <c r="AA23" s="84">
        <v>0.018966284259850148</v>
      </c>
      <c r="AB23" s="62">
        <v>444279.82085003937</v>
      </c>
      <c r="AC23" s="84">
        <v>0.0038209919627799718</v>
      </c>
    </row>
    <row r="24" spans="1:29" ht="15">
      <c r="A24" s="75" t="s">
        <v>503</v>
      </c>
      <c r="B24" s="78" t="s">
        <v>556</v>
      </c>
      <c r="C24" s="112" t="s">
        <v>557</v>
      </c>
      <c r="D24" s="83">
        <v>143.7866056034</v>
      </c>
      <c r="E24" s="84">
        <v>0.00013068652863819642</v>
      </c>
      <c r="F24" s="83">
        <v>1765.9724132383</v>
      </c>
      <c r="G24" s="84">
        <v>0.00019080813222284025</v>
      </c>
      <c r="H24" s="83">
        <v>1751.773390383</v>
      </c>
      <c r="I24" s="84">
        <v>0.0005241774608395543</v>
      </c>
      <c r="J24" s="83">
        <v>2993.0890425587</v>
      </c>
      <c r="K24" s="84">
        <v>0.0004204226189667041</v>
      </c>
      <c r="L24" s="83">
        <v>35707.7905843404</v>
      </c>
      <c r="M24" s="84">
        <v>0.0012468408125361006</v>
      </c>
      <c r="N24" s="83">
        <v>14092.0237584476</v>
      </c>
      <c r="O24" s="84">
        <v>0.0034574492216051965</v>
      </c>
      <c r="P24" s="83">
        <v>0</v>
      </c>
      <c r="Q24" s="84"/>
      <c r="R24" s="83">
        <v>0</v>
      </c>
      <c r="S24" s="84"/>
      <c r="T24" s="83">
        <v>0</v>
      </c>
      <c r="U24" s="84"/>
      <c r="V24" s="83">
        <v>4760.724060088301</v>
      </c>
      <c r="W24" s="84">
        <v>0.0007953800627073429</v>
      </c>
      <c r="X24" s="83">
        <v>8843.048238157</v>
      </c>
      <c r="Y24" s="84">
        <v>0.0003721156329298914</v>
      </c>
      <c r="Z24" s="83">
        <v>19965.8518363425</v>
      </c>
      <c r="AA24" s="84">
        <v>0.00549102946159672</v>
      </c>
      <c r="AB24" s="62">
        <v>90024.05992915921</v>
      </c>
      <c r="AC24" s="84">
        <v>0.0007742445038084366</v>
      </c>
    </row>
    <row r="25" spans="1:29" ht="15">
      <c r="A25" s="56" t="s">
        <v>504</v>
      </c>
      <c r="B25" s="78" t="s">
        <v>555</v>
      </c>
      <c r="C25" s="112" t="s">
        <v>555</v>
      </c>
      <c r="D25" s="83">
        <v>368.4888239844</v>
      </c>
      <c r="E25" s="84">
        <v>0.0003349166290309443</v>
      </c>
      <c r="F25" s="83">
        <v>36500.7952351356</v>
      </c>
      <c r="G25" s="84">
        <v>0.003943803714743965</v>
      </c>
      <c r="H25" s="83">
        <v>57774.2387800512</v>
      </c>
      <c r="I25" s="84">
        <v>0.017287597786289122</v>
      </c>
      <c r="J25" s="83">
        <v>20980.20533408</v>
      </c>
      <c r="K25" s="84">
        <v>0.0029469730928795585</v>
      </c>
      <c r="L25" s="83">
        <v>199053.682236267</v>
      </c>
      <c r="M25" s="84">
        <v>0.006950535186755927</v>
      </c>
      <c r="N25" s="83">
        <v>111168.340532402</v>
      </c>
      <c r="O25" s="84">
        <v>0.02727492509445189</v>
      </c>
      <c r="P25" s="83">
        <v>6478.928843402</v>
      </c>
      <c r="Q25" s="84">
        <v>0.0014267381019424335</v>
      </c>
      <c r="R25" s="83">
        <v>61201.2782263172</v>
      </c>
      <c r="S25" s="84">
        <v>0.0039239512785337015</v>
      </c>
      <c r="T25" s="83">
        <v>97496.3368122036</v>
      </c>
      <c r="U25" s="84">
        <v>0.026039667550825672</v>
      </c>
      <c r="V25" s="83">
        <v>2497.7106288600003</v>
      </c>
      <c r="W25" s="84">
        <v>0.0004172956070406266</v>
      </c>
      <c r="X25" s="83">
        <v>60184.466092712406</v>
      </c>
      <c r="Y25" s="84">
        <v>0.0025325634429994672</v>
      </c>
      <c r="Z25" s="83">
        <v>85372.74283872319</v>
      </c>
      <c r="AA25" s="84">
        <v>0.023479301057992074</v>
      </c>
      <c r="AB25" s="62">
        <v>739077.2143841386</v>
      </c>
      <c r="AC25" s="84">
        <v>0.006356372636129269</v>
      </c>
    </row>
    <row r="26" spans="1:29" ht="15">
      <c r="A26" s="75" t="s">
        <v>505</v>
      </c>
      <c r="B26" s="78" t="s">
        <v>558</v>
      </c>
      <c r="C26" s="112" t="s">
        <v>557</v>
      </c>
      <c r="D26" s="83">
        <v>368.4888239844</v>
      </c>
      <c r="E26" s="84">
        <v>0.0003349166290309443</v>
      </c>
      <c r="F26" s="83">
        <v>36500.7952351356</v>
      </c>
      <c r="G26" s="84">
        <v>0.003943803714743965</v>
      </c>
      <c r="H26" s="83">
        <v>57774.2387800512</v>
      </c>
      <c r="I26" s="84">
        <v>0.017287597786289122</v>
      </c>
      <c r="J26" s="83">
        <v>20980.20533408</v>
      </c>
      <c r="K26" s="84">
        <v>0.0029469730928795585</v>
      </c>
      <c r="L26" s="83">
        <v>199053.682236267</v>
      </c>
      <c r="M26" s="84">
        <v>0.006950535186755927</v>
      </c>
      <c r="N26" s="83">
        <v>111168.340532402</v>
      </c>
      <c r="O26" s="84">
        <v>0.02727492509445189</v>
      </c>
      <c r="P26" s="83">
        <v>6478.928843402</v>
      </c>
      <c r="Q26" s="84">
        <v>0.0014267381019424335</v>
      </c>
      <c r="R26" s="83">
        <v>61201.2782263172</v>
      </c>
      <c r="S26" s="84">
        <v>0.0039239512785337015</v>
      </c>
      <c r="T26" s="83">
        <v>97496.3368122036</v>
      </c>
      <c r="U26" s="84">
        <v>0.026039667550825672</v>
      </c>
      <c r="V26" s="83">
        <v>2497.7106288600003</v>
      </c>
      <c r="W26" s="84">
        <v>0.0004172956070406266</v>
      </c>
      <c r="X26" s="83">
        <v>60184.466092712406</v>
      </c>
      <c r="Y26" s="84">
        <v>0.0025325634429994672</v>
      </c>
      <c r="Z26" s="83">
        <v>85372.74283872319</v>
      </c>
      <c r="AA26" s="84">
        <v>0.023479301057992074</v>
      </c>
      <c r="AB26" s="62">
        <v>739077.2143841386</v>
      </c>
      <c r="AC26" s="84">
        <v>0.006356372636129269</v>
      </c>
    </row>
    <row r="27" spans="1:29" ht="15">
      <c r="A27" s="70" t="s">
        <v>506</v>
      </c>
      <c r="B27" s="78" t="s">
        <v>555</v>
      </c>
      <c r="C27" s="112" t="s">
        <v>555</v>
      </c>
      <c r="D27" s="113">
        <v>7689.4507925319995</v>
      </c>
      <c r="E27" s="114">
        <v>0.006988882079753841</v>
      </c>
      <c r="F27" s="113">
        <v>127850.84245297601</v>
      </c>
      <c r="G27" s="114">
        <v>0.013813908002580508</v>
      </c>
      <c r="H27" s="113">
        <v>100125.51481742</v>
      </c>
      <c r="I27" s="114">
        <v>0.029960232533714656</v>
      </c>
      <c r="J27" s="113">
        <v>30408.52319114</v>
      </c>
      <c r="K27" s="114">
        <v>0.0042713166154254535</v>
      </c>
      <c r="L27" s="113">
        <v>110006.65355</v>
      </c>
      <c r="M27" s="114">
        <v>0.0038412005630169394</v>
      </c>
      <c r="N27" s="113">
        <v>166469.799994824</v>
      </c>
      <c r="O27" s="114">
        <v>0.040843025123900416</v>
      </c>
      <c r="P27" s="113">
        <v>16040.517201780001</v>
      </c>
      <c r="Q27" s="114">
        <v>0.0035323149273276504</v>
      </c>
      <c r="R27" s="113">
        <v>111493.617928552</v>
      </c>
      <c r="S27" s="114">
        <v>0.0071484703800019965</v>
      </c>
      <c r="T27" s="113">
        <v>171289.23342669202</v>
      </c>
      <c r="U27" s="114">
        <v>0.045748536194321295</v>
      </c>
      <c r="V27" s="113">
        <v>13527.988845276</v>
      </c>
      <c r="W27" s="114">
        <v>0.002260137844632879</v>
      </c>
      <c r="X27" s="113">
        <v>129398.438795832</v>
      </c>
      <c r="Y27" s="114">
        <v>0.005445088690671457</v>
      </c>
      <c r="Z27" s="113">
        <v>138100.823149748</v>
      </c>
      <c r="AA27" s="114">
        <v>0.03798063287265878</v>
      </c>
      <c r="AB27" s="71">
        <v>1122401.404146772</v>
      </c>
      <c r="AC27" s="114">
        <v>0.009653120720297937</v>
      </c>
    </row>
    <row r="28" spans="1:29" ht="15">
      <c r="A28" s="56" t="s">
        <v>507</v>
      </c>
      <c r="B28" s="78" t="s">
        <v>555</v>
      </c>
      <c r="C28" s="112" t="s">
        <v>555</v>
      </c>
      <c r="D28" s="83">
        <v>7689.4507925319995</v>
      </c>
      <c r="E28" s="84">
        <v>0.006988882079753841</v>
      </c>
      <c r="F28" s="83">
        <v>127850.84245297601</v>
      </c>
      <c r="G28" s="84">
        <v>0.013813908002580508</v>
      </c>
      <c r="H28" s="83">
        <v>100125.51481742</v>
      </c>
      <c r="I28" s="84">
        <v>0.029960232533714656</v>
      </c>
      <c r="J28" s="83">
        <v>30408.52319114</v>
      </c>
      <c r="K28" s="84">
        <v>0.0042713166154254535</v>
      </c>
      <c r="L28" s="83">
        <v>110006.65355</v>
      </c>
      <c r="M28" s="84">
        <v>0.0038412005630169394</v>
      </c>
      <c r="N28" s="83">
        <v>166469.799994824</v>
      </c>
      <c r="O28" s="84">
        <v>0.040843025123900416</v>
      </c>
      <c r="P28" s="83">
        <v>16040.517201780001</v>
      </c>
      <c r="Q28" s="84">
        <v>0.0035323149273276504</v>
      </c>
      <c r="R28" s="83">
        <v>111493.617928552</v>
      </c>
      <c r="S28" s="84">
        <v>0.0071484703800019965</v>
      </c>
      <c r="T28" s="83">
        <v>171289.23342669202</v>
      </c>
      <c r="U28" s="84">
        <v>0.045748536194321295</v>
      </c>
      <c r="V28" s="83">
        <v>13527.988845276</v>
      </c>
      <c r="W28" s="84">
        <v>0.002260137844632879</v>
      </c>
      <c r="X28" s="83">
        <v>129398.438795832</v>
      </c>
      <c r="Y28" s="84">
        <v>0.005445088690671457</v>
      </c>
      <c r="Z28" s="83">
        <v>138100.823149748</v>
      </c>
      <c r="AA28" s="84">
        <v>0.03798063287265878</v>
      </c>
      <c r="AB28" s="62">
        <v>1122401.404146772</v>
      </c>
      <c r="AC28" s="84">
        <v>0.009653120720297937</v>
      </c>
    </row>
    <row r="29" spans="1:29" ht="15">
      <c r="A29" s="75" t="s">
        <v>508</v>
      </c>
      <c r="B29" s="78" t="s">
        <v>558</v>
      </c>
      <c r="C29" s="112" t="s">
        <v>557</v>
      </c>
      <c r="D29" s="83">
        <v>7689.4507925319995</v>
      </c>
      <c r="E29" s="84">
        <v>0.006988882079753841</v>
      </c>
      <c r="F29" s="83">
        <v>127850.84245297601</v>
      </c>
      <c r="G29" s="84">
        <v>0.013813908002580508</v>
      </c>
      <c r="H29" s="83">
        <v>100125.51481742</v>
      </c>
      <c r="I29" s="84">
        <v>0.029960232533714656</v>
      </c>
      <c r="J29" s="83">
        <v>30408.52319114</v>
      </c>
      <c r="K29" s="84">
        <v>0.0042713166154254535</v>
      </c>
      <c r="L29" s="83">
        <v>110006.65355</v>
      </c>
      <c r="M29" s="84">
        <v>0.0038412005630169394</v>
      </c>
      <c r="N29" s="83">
        <v>166469.799994824</v>
      </c>
      <c r="O29" s="84">
        <v>0.040843025123900416</v>
      </c>
      <c r="P29" s="83">
        <v>16040.517201780001</v>
      </c>
      <c r="Q29" s="84">
        <v>0.0035323149273276504</v>
      </c>
      <c r="R29" s="83">
        <v>111493.617928552</v>
      </c>
      <c r="S29" s="84">
        <v>0.0071484703800019965</v>
      </c>
      <c r="T29" s="83">
        <v>171289.23342669202</v>
      </c>
      <c r="U29" s="84">
        <v>0.045748536194321295</v>
      </c>
      <c r="V29" s="83">
        <v>13527.988845276</v>
      </c>
      <c r="W29" s="84">
        <v>0.002260137844632879</v>
      </c>
      <c r="X29" s="83">
        <v>129398.438795832</v>
      </c>
      <c r="Y29" s="84">
        <v>0.005445088690671457</v>
      </c>
      <c r="Z29" s="83">
        <v>138100.823149748</v>
      </c>
      <c r="AA29" s="84">
        <v>0.03798063287265878</v>
      </c>
      <c r="AB29" s="62">
        <v>1122401.404146772</v>
      </c>
      <c r="AC29" s="84">
        <v>0.009653120720297937</v>
      </c>
    </row>
    <row r="30" spans="1:29" ht="15">
      <c r="A30" s="70" t="s">
        <v>509</v>
      </c>
      <c r="B30" s="78" t="s">
        <v>555</v>
      </c>
      <c r="C30" s="112" t="s">
        <v>555</v>
      </c>
      <c r="D30" s="113">
        <v>90.7939203346</v>
      </c>
      <c r="E30" s="114">
        <v>8.252188874052713E-05</v>
      </c>
      <c r="F30" s="113">
        <v>3621.8382026801005</v>
      </c>
      <c r="G30" s="114">
        <v>0.00039132897970896275</v>
      </c>
      <c r="H30" s="113">
        <v>3986.4300005441996</v>
      </c>
      <c r="I30" s="114">
        <v>0.0011928464988516703</v>
      </c>
      <c r="J30" s="113">
        <v>4.4259821265</v>
      </c>
      <c r="K30" s="114">
        <v>6.216931640403943E-07</v>
      </c>
      <c r="L30" s="113">
        <v>50.2348971365</v>
      </c>
      <c r="M30" s="114">
        <v>1.7540967653935316E-06</v>
      </c>
      <c r="N30" s="113">
        <v>26.6723659732</v>
      </c>
      <c r="O30" s="114">
        <v>6.544010466710155E-06</v>
      </c>
      <c r="P30" s="113">
        <v>2.4808794551</v>
      </c>
      <c r="Q30" s="114">
        <v>5.463195121400305E-07</v>
      </c>
      <c r="R30" s="113">
        <v>24.6573793735</v>
      </c>
      <c r="S30" s="114">
        <v>1.580920499080858E-06</v>
      </c>
      <c r="T30" s="113">
        <v>13.8719597703</v>
      </c>
      <c r="U30" s="114">
        <v>3.7049722328831747E-06</v>
      </c>
      <c r="V30" s="113">
        <v>0.4905183828</v>
      </c>
      <c r="W30" s="114">
        <v>8.195151349799763E-08</v>
      </c>
      <c r="X30" s="113">
        <v>3.0025317636</v>
      </c>
      <c r="Y30" s="114">
        <v>1.263465919798006E-07</v>
      </c>
      <c r="Z30" s="113">
        <v>2.65066347</v>
      </c>
      <c r="AA30" s="114">
        <v>7.289882408149968E-07</v>
      </c>
      <c r="AB30" s="71">
        <v>7827.549301010401</v>
      </c>
      <c r="AC30" s="114">
        <v>6.732019228377267E-05</v>
      </c>
    </row>
    <row r="31" spans="1:29" ht="15">
      <c r="A31" s="56" t="s">
        <v>510</v>
      </c>
      <c r="B31" s="78" t="s">
        <v>555</v>
      </c>
      <c r="C31" s="112" t="s">
        <v>555</v>
      </c>
      <c r="D31" s="83">
        <v>90.535293758</v>
      </c>
      <c r="E31" s="84">
        <v>8.228682505453498E-05</v>
      </c>
      <c r="F31" s="83">
        <v>3617.4682501275006</v>
      </c>
      <c r="G31" s="84">
        <v>0.0003908568191711121</v>
      </c>
      <c r="H31" s="83">
        <v>3983.2286662254</v>
      </c>
      <c r="I31" s="84">
        <v>0.0011918885739832256</v>
      </c>
      <c r="J31" s="83">
        <v>0</v>
      </c>
      <c r="K31" s="84"/>
      <c r="L31" s="83">
        <v>0</v>
      </c>
      <c r="M31" s="84"/>
      <c r="N31" s="83">
        <v>0</v>
      </c>
      <c r="O31" s="84"/>
      <c r="P31" s="83">
        <v>0</v>
      </c>
      <c r="Q31" s="84"/>
      <c r="R31" s="83">
        <v>0</v>
      </c>
      <c r="S31" s="84"/>
      <c r="T31" s="83">
        <v>0</v>
      </c>
      <c r="U31" s="84"/>
      <c r="V31" s="83">
        <v>0</v>
      </c>
      <c r="W31" s="84"/>
      <c r="X31" s="83">
        <v>0</v>
      </c>
      <c r="Y31" s="84"/>
      <c r="Z31" s="83">
        <v>0</v>
      </c>
      <c r="AA31" s="84"/>
      <c r="AB31" s="62">
        <v>7691.2322101109</v>
      </c>
      <c r="AC31" s="84">
        <v>6.614780838454455E-05</v>
      </c>
    </row>
    <row r="32" spans="1:29" ht="15">
      <c r="A32" s="75" t="s">
        <v>511</v>
      </c>
      <c r="B32" s="78" t="s">
        <v>558</v>
      </c>
      <c r="C32" s="112" t="s">
        <v>557</v>
      </c>
      <c r="D32" s="83">
        <v>2.8032000000000004</v>
      </c>
      <c r="E32" s="84">
        <v>2.547806699666118E-06</v>
      </c>
      <c r="F32" s="83">
        <v>110.62272</v>
      </c>
      <c r="G32" s="84">
        <v>1.1952459974108307E-05</v>
      </c>
      <c r="H32" s="83">
        <v>128.23488</v>
      </c>
      <c r="I32" s="84">
        <v>3.8371306561957036E-05</v>
      </c>
      <c r="J32" s="83">
        <v>0</v>
      </c>
      <c r="K32" s="84"/>
      <c r="L32" s="83">
        <v>0</v>
      </c>
      <c r="M32" s="84"/>
      <c r="N32" s="83">
        <v>0</v>
      </c>
      <c r="O32" s="84"/>
      <c r="P32" s="83">
        <v>0</v>
      </c>
      <c r="Q32" s="84"/>
      <c r="R32" s="83">
        <v>0</v>
      </c>
      <c r="S32" s="84"/>
      <c r="T32" s="83">
        <v>0</v>
      </c>
      <c r="U32" s="84"/>
      <c r="V32" s="83">
        <v>0</v>
      </c>
      <c r="W32" s="84"/>
      <c r="X32" s="83">
        <v>0</v>
      </c>
      <c r="Y32" s="84"/>
      <c r="Z32" s="83">
        <v>0</v>
      </c>
      <c r="AA32" s="84"/>
      <c r="AB32" s="62">
        <v>241.6608</v>
      </c>
      <c r="AC32" s="84">
        <v>2.0783837824375418E-06</v>
      </c>
    </row>
    <row r="33" spans="1:29" ht="15">
      <c r="A33" s="75" t="s">
        <v>512</v>
      </c>
      <c r="B33" s="78" t="s">
        <v>558</v>
      </c>
      <c r="C33" s="112" t="s">
        <v>557</v>
      </c>
      <c r="D33" s="83">
        <v>87.732093758</v>
      </c>
      <c r="E33" s="84">
        <v>7.973901835486886E-05</v>
      </c>
      <c r="F33" s="83">
        <v>3506.8455301275003</v>
      </c>
      <c r="G33" s="84">
        <v>0.0003789043591970038</v>
      </c>
      <c r="H33" s="83">
        <v>3854.9937862254</v>
      </c>
      <c r="I33" s="84">
        <v>0.0011535172674212687</v>
      </c>
      <c r="J33" s="83">
        <v>0</v>
      </c>
      <c r="K33" s="84"/>
      <c r="L33" s="83">
        <v>0</v>
      </c>
      <c r="M33" s="84"/>
      <c r="N33" s="83">
        <v>0</v>
      </c>
      <c r="O33" s="84"/>
      <c r="P33" s="83">
        <v>0</v>
      </c>
      <c r="Q33" s="84"/>
      <c r="R33" s="83">
        <v>0</v>
      </c>
      <c r="S33" s="84"/>
      <c r="T33" s="83">
        <v>0</v>
      </c>
      <c r="U33" s="84"/>
      <c r="V33" s="83">
        <v>0</v>
      </c>
      <c r="W33" s="84"/>
      <c r="X33" s="83">
        <v>0</v>
      </c>
      <c r="Y33" s="84"/>
      <c r="Z33" s="83">
        <v>0</v>
      </c>
      <c r="AA33" s="84"/>
      <c r="AB33" s="62">
        <v>7449.571410110901</v>
      </c>
      <c r="AC33" s="84">
        <v>6.406942460210701E-05</v>
      </c>
    </row>
    <row r="34" spans="1:29" ht="15">
      <c r="A34" s="56" t="s">
        <v>513</v>
      </c>
      <c r="B34" s="78" t="s">
        <v>555</v>
      </c>
      <c r="C34" s="112" t="s">
        <v>555</v>
      </c>
      <c r="D34" s="83">
        <v>0.2586265766</v>
      </c>
      <c r="E34" s="84">
        <v>2.3506368599214908E-07</v>
      </c>
      <c r="F34" s="83">
        <v>4.3699525526</v>
      </c>
      <c r="G34" s="84">
        <v>4.7216053785066873E-07</v>
      </c>
      <c r="H34" s="83">
        <v>3.2013343188</v>
      </c>
      <c r="I34" s="84">
        <v>9.579248684444413E-07</v>
      </c>
      <c r="J34" s="83">
        <v>4.4259821265</v>
      </c>
      <c r="K34" s="84">
        <v>6.216931640403943E-07</v>
      </c>
      <c r="L34" s="83">
        <v>50.2348971365</v>
      </c>
      <c r="M34" s="84">
        <v>1.7540967653935316E-06</v>
      </c>
      <c r="N34" s="83">
        <v>26.6723659732</v>
      </c>
      <c r="O34" s="84">
        <v>6.544010466710155E-06</v>
      </c>
      <c r="P34" s="83">
        <v>2.4808794551</v>
      </c>
      <c r="Q34" s="84">
        <v>5.463195121400305E-07</v>
      </c>
      <c r="R34" s="83">
        <v>24.6573793735</v>
      </c>
      <c r="S34" s="84">
        <v>1.580920499080858E-06</v>
      </c>
      <c r="T34" s="83">
        <v>13.8719597703</v>
      </c>
      <c r="U34" s="84">
        <v>3.7049722328831747E-06</v>
      </c>
      <c r="V34" s="83">
        <v>0.4905183828</v>
      </c>
      <c r="W34" s="84">
        <v>8.195151349799763E-08</v>
      </c>
      <c r="X34" s="83">
        <v>3.0025317636</v>
      </c>
      <c r="Y34" s="84">
        <v>1.263465919798006E-07</v>
      </c>
      <c r="Z34" s="83">
        <v>2.65066347</v>
      </c>
      <c r="AA34" s="84">
        <v>7.289882408149968E-07</v>
      </c>
      <c r="AB34" s="62">
        <v>136.31709089950002</v>
      </c>
      <c r="AC34" s="84">
        <v>1.1723838992281125E-06</v>
      </c>
    </row>
    <row r="35" spans="1:29" ht="15">
      <c r="A35" s="75" t="s">
        <v>514</v>
      </c>
      <c r="B35" s="78" t="s">
        <v>558</v>
      </c>
      <c r="C35" s="112" t="s">
        <v>557</v>
      </c>
      <c r="D35" s="83">
        <v>0.16544800559999998</v>
      </c>
      <c r="E35" s="84">
        <v>1.503744067901246E-07</v>
      </c>
      <c r="F35" s="83">
        <v>3.0770998788000004</v>
      </c>
      <c r="G35" s="84">
        <v>3.324716038232519E-07</v>
      </c>
      <c r="H35" s="83">
        <v>1.9201289664</v>
      </c>
      <c r="I35" s="84">
        <v>5.745539529356452E-07</v>
      </c>
      <c r="J35" s="83">
        <v>0</v>
      </c>
      <c r="K35" s="84"/>
      <c r="L35" s="83">
        <v>0</v>
      </c>
      <c r="M35" s="84"/>
      <c r="N35" s="83">
        <v>0</v>
      </c>
      <c r="O35" s="84"/>
      <c r="P35" s="83">
        <v>0</v>
      </c>
      <c r="Q35" s="84"/>
      <c r="R35" s="83">
        <v>0</v>
      </c>
      <c r="S35" s="84"/>
      <c r="T35" s="83">
        <v>0</v>
      </c>
      <c r="U35" s="84"/>
      <c r="V35" s="83">
        <v>0.4905183828</v>
      </c>
      <c r="W35" s="84">
        <v>8.195151349799763E-08</v>
      </c>
      <c r="X35" s="83">
        <v>3.0025317636</v>
      </c>
      <c r="Y35" s="84">
        <v>1.263465919798006E-07</v>
      </c>
      <c r="Z35" s="83">
        <v>2.65066347</v>
      </c>
      <c r="AA35" s="84">
        <v>7.289882408149968E-07</v>
      </c>
      <c r="AB35" s="62">
        <v>11.306390467199998</v>
      </c>
      <c r="AC35" s="84">
        <v>9.723967885952086E-08</v>
      </c>
    </row>
    <row r="36" spans="1:29" ht="15">
      <c r="A36" s="75" t="s">
        <v>515</v>
      </c>
      <c r="B36" s="78" t="s">
        <v>556</v>
      </c>
      <c r="C36" s="112" t="s">
        <v>557</v>
      </c>
      <c r="D36" s="83">
        <v>0.09317857099999999</v>
      </c>
      <c r="E36" s="84">
        <v>8.468927920202447E-08</v>
      </c>
      <c r="F36" s="83">
        <v>1.2928526738000001</v>
      </c>
      <c r="G36" s="84">
        <v>1.3968893402741684E-07</v>
      </c>
      <c r="H36" s="83">
        <v>1.2812053524</v>
      </c>
      <c r="I36" s="84">
        <v>3.83370915508796E-07</v>
      </c>
      <c r="J36" s="83">
        <v>4.4259821265</v>
      </c>
      <c r="K36" s="84">
        <v>6.216931640403943E-07</v>
      </c>
      <c r="L36" s="83">
        <v>50.2348971365</v>
      </c>
      <c r="M36" s="84">
        <v>1.7540967653935316E-06</v>
      </c>
      <c r="N36" s="83">
        <v>26.6723659732</v>
      </c>
      <c r="O36" s="84">
        <v>6.544010466710155E-06</v>
      </c>
      <c r="P36" s="83">
        <v>2.4808794551</v>
      </c>
      <c r="Q36" s="84">
        <v>5.463195121400305E-07</v>
      </c>
      <c r="R36" s="83">
        <v>24.6573793735</v>
      </c>
      <c r="S36" s="84">
        <v>1.580920499080858E-06</v>
      </c>
      <c r="T36" s="83">
        <v>13.8719597703</v>
      </c>
      <c r="U36" s="84">
        <v>3.7049722328831747E-06</v>
      </c>
      <c r="V36" s="83">
        <v>0</v>
      </c>
      <c r="W36" s="84"/>
      <c r="X36" s="83">
        <v>0</v>
      </c>
      <c r="Y36" s="84"/>
      <c r="Z36" s="83">
        <v>0</v>
      </c>
      <c r="AA36" s="84"/>
      <c r="AB36" s="62">
        <v>125.01070043230001</v>
      </c>
      <c r="AC36" s="84">
        <v>1.0751442203685917E-06</v>
      </c>
    </row>
    <row r="37" spans="1:29" ht="15">
      <c r="A37" s="50" t="s">
        <v>516</v>
      </c>
      <c r="B37" s="79"/>
      <c r="C37" s="79"/>
      <c r="D37" s="79">
        <v>1065.7723009893998</v>
      </c>
      <c r="E37" s="80">
        <v>0.0009686721635200368</v>
      </c>
      <c r="F37" s="79">
        <v>22245.3655604507</v>
      </c>
      <c r="G37" s="80">
        <v>0.0024035464095503566</v>
      </c>
      <c r="H37" s="79">
        <v>30561.924201416798</v>
      </c>
      <c r="I37" s="80">
        <v>0.00914494529613049</v>
      </c>
      <c r="J37" s="79">
        <v>982.3549218054001</v>
      </c>
      <c r="K37" s="80">
        <v>0.00013798594799812352</v>
      </c>
      <c r="L37" s="79">
        <v>10992.288030867</v>
      </c>
      <c r="M37" s="80">
        <v>0.0003838275377936054</v>
      </c>
      <c r="N37" s="79">
        <v>51854.542700360405</v>
      </c>
      <c r="O37" s="80">
        <v>0.01272240604821438</v>
      </c>
      <c r="P37" s="79">
        <v>2948.2463339856004</v>
      </c>
      <c r="Q37" s="80">
        <v>0.0006492393233941802</v>
      </c>
      <c r="R37" s="79">
        <v>21643.5646205792</v>
      </c>
      <c r="S37" s="80">
        <v>0.001387688223616684</v>
      </c>
      <c r="T37" s="79">
        <v>45098.1955345941</v>
      </c>
      <c r="U37" s="80">
        <v>0.012044986070860962</v>
      </c>
      <c r="V37" s="79">
        <v>1331.8169366212999</v>
      </c>
      <c r="W37" s="80">
        <v>0.00022250830444999652</v>
      </c>
      <c r="X37" s="79">
        <v>31343.740298522902</v>
      </c>
      <c r="Y37" s="80">
        <v>0.0013189451697490466</v>
      </c>
      <c r="Z37" s="79">
        <v>46170.7544738307</v>
      </c>
      <c r="AA37" s="80">
        <v>0.012697929202223089</v>
      </c>
      <c r="AB37" s="68">
        <v>266238.56591402355</v>
      </c>
      <c r="AC37" s="80">
        <v>0.0022897628314361906</v>
      </c>
    </row>
    <row r="38" spans="1:29" ht="15">
      <c r="A38" s="56" t="s">
        <v>517</v>
      </c>
      <c r="B38" s="78" t="s">
        <v>555</v>
      </c>
      <c r="C38" s="112" t="s">
        <v>555</v>
      </c>
      <c r="D38" s="83">
        <v>1065.7723009893998</v>
      </c>
      <c r="E38" s="84">
        <v>0.0009686721635200368</v>
      </c>
      <c r="F38" s="83">
        <v>22245.3655604507</v>
      </c>
      <c r="G38" s="84">
        <v>0.0024035464095503566</v>
      </c>
      <c r="H38" s="83">
        <v>30561.924201416798</v>
      </c>
      <c r="I38" s="84">
        <v>0.00914494529613049</v>
      </c>
      <c r="J38" s="83">
        <v>982.3549218054001</v>
      </c>
      <c r="K38" s="84">
        <v>0.00013798594799812352</v>
      </c>
      <c r="L38" s="83">
        <v>10992.288030867</v>
      </c>
      <c r="M38" s="84">
        <v>0.0003838275377936054</v>
      </c>
      <c r="N38" s="83">
        <v>51854.542700360405</v>
      </c>
      <c r="O38" s="84">
        <v>0.01272240604821438</v>
      </c>
      <c r="P38" s="83">
        <v>2948.2463339856004</v>
      </c>
      <c r="Q38" s="84">
        <v>0.0006492393233941802</v>
      </c>
      <c r="R38" s="83">
        <v>21643.5646205792</v>
      </c>
      <c r="S38" s="84">
        <v>0.001387688223616684</v>
      </c>
      <c r="T38" s="83">
        <v>45098.1955345941</v>
      </c>
      <c r="U38" s="84">
        <v>0.012044986070860962</v>
      </c>
      <c r="V38" s="83">
        <v>1331.8169366212999</v>
      </c>
      <c r="W38" s="84">
        <v>0.00022250830444999652</v>
      </c>
      <c r="X38" s="83">
        <v>31343.740298522902</v>
      </c>
      <c r="Y38" s="84">
        <v>0.0013189451697490466</v>
      </c>
      <c r="Z38" s="83">
        <v>46170.7544738307</v>
      </c>
      <c r="AA38" s="84">
        <v>0.012697929202223089</v>
      </c>
      <c r="AB38" s="62">
        <v>266238.56591402355</v>
      </c>
      <c r="AC38" s="84">
        <v>0.0022897628314361906</v>
      </c>
    </row>
    <row r="39" spans="1:29" ht="15">
      <c r="A39" s="75" t="s">
        <v>518</v>
      </c>
      <c r="B39" s="78" t="s">
        <v>558</v>
      </c>
      <c r="C39" s="112" t="s">
        <v>557</v>
      </c>
      <c r="D39" s="83">
        <v>1056.389757423</v>
      </c>
      <c r="E39" s="84">
        <v>0.000960144442573125</v>
      </c>
      <c r="F39" s="83">
        <v>21927.3954309696</v>
      </c>
      <c r="G39" s="84">
        <v>0.002369190671004198</v>
      </c>
      <c r="H39" s="83">
        <v>29874.5935520604</v>
      </c>
      <c r="I39" s="84">
        <v>0.008939277578767762</v>
      </c>
      <c r="J39" s="83">
        <v>982.3549218054001</v>
      </c>
      <c r="K39" s="84">
        <v>0.00013798594799812352</v>
      </c>
      <c r="L39" s="83">
        <v>10992.288030867</v>
      </c>
      <c r="M39" s="84">
        <v>0.0003838275377936054</v>
      </c>
      <c r="N39" s="83">
        <v>51854.542700360405</v>
      </c>
      <c r="O39" s="84">
        <v>0.01272240604821438</v>
      </c>
      <c r="P39" s="83">
        <v>2594.1700250466</v>
      </c>
      <c r="Q39" s="84">
        <v>0.000571267459036869</v>
      </c>
      <c r="R39" s="83">
        <v>18246.2848302306</v>
      </c>
      <c r="S39" s="84">
        <v>0.00116986989100639</v>
      </c>
      <c r="T39" s="83">
        <v>24914.034287227798</v>
      </c>
      <c r="U39" s="84">
        <v>0.006654128671920313</v>
      </c>
      <c r="V39" s="83">
        <v>48.117261792600004</v>
      </c>
      <c r="W39" s="84">
        <v>8.039010499002537E-06</v>
      </c>
      <c r="X39" s="83">
        <v>20122.5504585534</v>
      </c>
      <c r="Y39" s="84">
        <v>0.0008467572943612992</v>
      </c>
      <c r="Z39" s="83">
        <v>32579.617986458397</v>
      </c>
      <c r="AA39" s="84">
        <v>0.00896008062553974</v>
      </c>
      <c r="AB39" s="62">
        <v>215192.3392427952</v>
      </c>
      <c r="AC39" s="84">
        <v>0.0018507439683516044</v>
      </c>
    </row>
    <row r="40" spans="1:29" ht="15">
      <c r="A40" s="75" t="s">
        <v>519</v>
      </c>
      <c r="B40" s="78" t="s">
        <v>556</v>
      </c>
      <c r="C40" s="112" t="s">
        <v>557</v>
      </c>
      <c r="D40" s="83">
        <v>9.382543566399999</v>
      </c>
      <c r="E40" s="84">
        <v>8.527720946911797E-06</v>
      </c>
      <c r="F40" s="83">
        <v>317.9701294811</v>
      </c>
      <c r="G40" s="84">
        <v>3.4355738546158365E-05</v>
      </c>
      <c r="H40" s="83">
        <v>687.3306493564</v>
      </c>
      <c r="I40" s="84">
        <v>0.00020566771736272863</v>
      </c>
      <c r="J40" s="83">
        <v>0</v>
      </c>
      <c r="K40" s="84"/>
      <c r="L40" s="83">
        <v>0</v>
      </c>
      <c r="M40" s="84"/>
      <c r="N40" s="83">
        <v>0</v>
      </c>
      <c r="O40" s="84"/>
      <c r="P40" s="83">
        <v>354.076308939</v>
      </c>
      <c r="Q40" s="84">
        <v>7.797186435731115E-05</v>
      </c>
      <c r="R40" s="83">
        <v>3397.2797903486003</v>
      </c>
      <c r="S40" s="84">
        <v>0.00021781833261029385</v>
      </c>
      <c r="T40" s="83">
        <v>20184.1612473663</v>
      </c>
      <c r="U40" s="84">
        <v>0.0053908573989406485</v>
      </c>
      <c r="V40" s="83">
        <v>1283.6996748287</v>
      </c>
      <c r="W40" s="84">
        <v>0.00021446929395099398</v>
      </c>
      <c r="X40" s="83">
        <v>11221.1898399695</v>
      </c>
      <c r="Y40" s="84">
        <v>0.0004721878753877475</v>
      </c>
      <c r="Z40" s="83">
        <v>13591.1364873723</v>
      </c>
      <c r="AA40" s="84">
        <v>0.0037378485766833493</v>
      </c>
      <c r="AB40" s="62">
        <v>51046.2266712283</v>
      </c>
      <c r="AC40" s="84">
        <v>0.0004390188630845863</v>
      </c>
    </row>
    <row r="41" spans="1:29" ht="15">
      <c r="A41" s="50" t="s">
        <v>520</v>
      </c>
      <c r="B41" s="79"/>
      <c r="C41" s="79"/>
      <c r="D41" s="79">
        <v>20867.2553803056</v>
      </c>
      <c r="E41" s="80">
        <v>0.018966086280531695</v>
      </c>
      <c r="F41" s="79">
        <v>577128.7819373035</v>
      </c>
      <c r="G41" s="80">
        <v>0.06235706974129276</v>
      </c>
      <c r="H41" s="79">
        <v>525932.7063974505</v>
      </c>
      <c r="I41" s="80">
        <v>0.15737313520421528</v>
      </c>
      <c r="J41" s="79">
        <v>147747.2152875254</v>
      </c>
      <c r="K41" s="80">
        <v>0.020753231966369298</v>
      </c>
      <c r="L41" s="79">
        <v>1166227.012800624</v>
      </c>
      <c r="M41" s="80">
        <v>0.04072219010043069</v>
      </c>
      <c r="N41" s="79">
        <v>630090.5571969324</v>
      </c>
      <c r="O41" s="80">
        <v>0.1545914301496541</v>
      </c>
      <c r="P41" s="79">
        <v>80940.82978110439</v>
      </c>
      <c r="Q41" s="80">
        <v>0.01782414479966734</v>
      </c>
      <c r="R41" s="79">
        <v>884823.9651261569</v>
      </c>
      <c r="S41" s="80">
        <v>0.05673094140934204</v>
      </c>
      <c r="T41" s="79">
        <v>609445.2743303954</v>
      </c>
      <c r="U41" s="80">
        <v>0.16277280616761416</v>
      </c>
      <c r="V41" s="79">
        <v>113509.94184378331</v>
      </c>
      <c r="W41" s="80">
        <v>0.01896424651420369</v>
      </c>
      <c r="X41" s="79">
        <v>1147016.614431307</v>
      </c>
      <c r="Y41" s="80">
        <v>0.048266480286571635</v>
      </c>
      <c r="Z41" s="79">
        <v>590446.1693700321</v>
      </c>
      <c r="AA41" s="80">
        <v>0.1623851232631253</v>
      </c>
      <c r="AB41" s="68">
        <v>6494176.323882917</v>
      </c>
      <c r="AC41" s="80">
        <v>0.05585262794730512</v>
      </c>
    </row>
    <row r="42" spans="1:29" ht="15">
      <c r="A42" s="56" t="s">
        <v>521</v>
      </c>
      <c r="B42" s="78" t="s">
        <v>555</v>
      </c>
      <c r="C42" s="112" t="s">
        <v>555</v>
      </c>
      <c r="D42" s="83">
        <v>3908.0786430000003</v>
      </c>
      <c r="E42" s="84">
        <v>0.003552022313590707</v>
      </c>
      <c r="F42" s="83">
        <v>197238.13002726</v>
      </c>
      <c r="G42" s="84">
        <v>0.021311000620114883</v>
      </c>
      <c r="H42" s="83">
        <v>127192.03452732</v>
      </c>
      <c r="I42" s="84">
        <v>0.03805925929892725</v>
      </c>
      <c r="J42" s="83">
        <v>9649.94561048</v>
      </c>
      <c r="K42" s="84">
        <v>0.0013554743439827635</v>
      </c>
      <c r="L42" s="83">
        <v>395579.73193507997</v>
      </c>
      <c r="M42" s="84">
        <v>0.013812810770909222</v>
      </c>
      <c r="N42" s="83">
        <v>119645.52049086</v>
      </c>
      <c r="O42" s="84">
        <v>0.02935478386783836</v>
      </c>
      <c r="P42" s="83">
        <v>5059.52053194</v>
      </c>
      <c r="Q42" s="84">
        <v>0.001114167309898784</v>
      </c>
      <c r="R42" s="83">
        <v>242696.31482712002</v>
      </c>
      <c r="S42" s="84">
        <v>0.015560598445994285</v>
      </c>
      <c r="T42" s="83">
        <v>117057.14692126</v>
      </c>
      <c r="U42" s="84">
        <v>0.03126403811610934</v>
      </c>
      <c r="V42" s="83">
        <v>6603.91256126</v>
      </c>
      <c r="W42" s="84">
        <v>0.0011033238475475439</v>
      </c>
      <c r="X42" s="83">
        <v>266187.4116783</v>
      </c>
      <c r="Y42" s="84">
        <v>0.011201171191992041</v>
      </c>
      <c r="Z42" s="83">
        <v>77230.34435046</v>
      </c>
      <c r="AA42" s="84">
        <v>0.021239970106645887</v>
      </c>
      <c r="AB42" s="62">
        <v>1568048.0921043397</v>
      </c>
      <c r="AC42" s="84">
        <v>0.013485868310920881</v>
      </c>
    </row>
    <row r="43" spans="1:29" ht="15">
      <c r="A43" s="75" t="s">
        <v>522</v>
      </c>
      <c r="B43" s="78" t="s">
        <v>558</v>
      </c>
      <c r="C43" s="112" t="s">
        <v>557</v>
      </c>
      <c r="D43" s="83">
        <v>0</v>
      </c>
      <c r="E43" s="84"/>
      <c r="F43" s="83">
        <v>0</v>
      </c>
      <c r="G43" s="84"/>
      <c r="H43" s="83">
        <v>0</v>
      </c>
      <c r="I43" s="84"/>
      <c r="J43" s="83">
        <v>0</v>
      </c>
      <c r="K43" s="84"/>
      <c r="L43" s="83">
        <v>31.514735</v>
      </c>
      <c r="M43" s="84">
        <v>1.100428146105801E-06</v>
      </c>
      <c r="N43" s="83">
        <v>0</v>
      </c>
      <c r="O43" s="84"/>
      <c r="P43" s="83">
        <v>0</v>
      </c>
      <c r="Q43" s="84"/>
      <c r="R43" s="83">
        <v>0</v>
      </c>
      <c r="S43" s="84"/>
      <c r="T43" s="83">
        <v>0</v>
      </c>
      <c r="U43" s="84"/>
      <c r="V43" s="83">
        <v>0</v>
      </c>
      <c r="W43" s="84"/>
      <c r="X43" s="83">
        <v>0</v>
      </c>
      <c r="Y43" s="84"/>
      <c r="Z43" s="83">
        <v>0</v>
      </c>
      <c r="AA43" s="84"/>
      <c r="AB43" s="62">
        <v>31.514735</v>
      </c>
      <c r="AC43" s="84">
        <v>2.7103987958252553E-07</v>
      </c>
    </row>
    <row r="44" spans="1:29" ht="15">
      <c r="A44" s="75" t="s">
        <v>523</v>
      </c>
      <c r="B44" s="78" t="s">
        <v>556</v>
      </c>
      <c r="C44" s="112" t="s">
        <v>557</v>
      </c>
      <c r="D44" s="83">
        <v>3908.0786430000003</v>
      </c>
      <c r="E44" s="84">
        <v>0.003552022313590707</v>
      </c>
      <c r="F44" s="83">
        <v>197238.13002726</v>
      </c>
      <c r="G44" s="84">
        <v>0.021311000620114883</v>
      </c>
      <c r="H44" s="83">
        <v>127192.03452732</v>
      </c>
      <c r="I44" s="84">
        <v>0.03805925929892725</v>
      </c>
      <c r="J44" s="83">
        <v>9649.94561048</v>
      </c>
      <c r="K44" s="84">
        <v>0.0013554743439827635</v>
      </c>
      <c r="L44" s="83">
        <v>395548.21720008</v>
      </c>
      <c r="M44" s="84">
        <v>0.013811710342763116</v>
      </c>
      <c r="N44" s="83">
        <v>119645.52049086</v>
      </c>
      <c r="O44" s="84">
        <v>0.02935478386783836</v>
      </c>
      <c r="P44" s="83">
        <v>5059.52053194</v>
      </c>
      <c r="Q44" s="84">
        <v>0.001114167309898784</v>
      </c>
      <c r="R44" s="83">
        <v>242696.31482712002</v>
      </c>
      <c r="S44" s="84">
        <v>0.015560598445994285</v>
      </c>
      <c r="T44" s="83">
        <v>117057.14692126</v>
      </c>
      <c r="U44" s="84">
        <v>0.03126403811610934</v>
      </c>
      <c r="V44" s="83">
        <v>6603.91256126</v>
      </c>
      <c r="W44" s="84">
        <v>0.0011033238475475439</v>
      </c>
      <c r="X44" s="83">
        <v>266187.4116783</v>
      </c>
      <c r="Y44" s="84">
        <v>0.011201171191992041</v>
      </c>
      <c r="Z44" s="83">
        <v>77230.34435046</v>
      </c>
      <c r="AA44" s="84">
        <v>0.021239970106645887</v>
      </c>
      <c r="AB44" s="62">
        <v>1568016.57736934</v>
      </c>
      <c r="AC44" s="84">
        <v>0.013485597271041299</v>
      </c>
    </row>
    <row r="45" spans="1:29" ht="15">
      <c r="A45" s="56" t="s">
        <v>524</v>
      </c>
      <c r="B45" s="78" t="s">
        <v>555</v>
      </c>
      <c r="C45" s="112" t="s">
        <v>555</v>
      </c>
      <c r="D45" s="83">
        <v>2245.299228457</v>
      </c>
      <c r="E45" s="84">
        <v>0.002040735023194174</v>
      </c>
      <c r="F45" s="83">
        <v>53290.772096995504</v>
      </c>
      <c r="G45" s="84">
        <v>0.005757911399020622</v>
      </c>
      <c r="H45" s="83">
        <v>98041.7357532179</v>
      </c>
      <c r="I45" s="84">
        <v>0.02933671009364307</v>
      </c>
      <c r="J45" s="83">
        <v>20050.168134321997</v>
      </c>
      <c r="K45" s="84">
        <v>0.00281633592515786</v>
      </c>
      <c r="L45" s="83">
        <v>6512.1303470457</v>
      </c>
      <c r="M45" s="84">
        <v>0.00022738987096032466</v>
      </c>
      <c r="N45" s="83">
        <v>107665.097124235</v>
      </c>
      <c r="O45" s="84">
        <v>0.02641541148574117</v>
      </c>
      <c r="P45" s="83">
        <v>15886.4566538426</v>
      </c>
      <c r="Q45" s="84">
        <v>0.003498388940631213</v>
      </c>
      <c r="R45" s="83">
        <v>189608.901292476</v>
      </c>
      <c r="S45" s="84">
        <v>0.012156871755140023</v>
      </c>
      <c r="T45" s="83">
        <v>139210.71471745602</v>
      </c>
      <c r="U45" s="84">
        <v>0.03718089160352585</v>
      </c>
      <c r="V45" s="83">
        <v>12527.8978444285</v>
      </c>
      <c r="W45" s="84">
        <v>0.0020930514029640925</v>
      </c>
      <c r="X45" s="83">
        <v>11195.3098499653</v>
      </c>
      <c r="Y45" s="84">
        <v>0.0004710988449311366</v>
      </c>
      <c r="Z45" s="83">
        <v>107528.173366348</v>
      </c>
      <c r="AA45" s="84">
        <v>0.029572510742144127</v>
      </c>
      <c r="AB45" s="62">
        <v>763762.6564087896</v>
      </c>
      <c r="AC45" s="84">
        <v>0.006568677744638123</v>
      </c>
    </row>
    <row r="46" spans="1:29" ht="15">
      <c r="A46" s="75" t="s">
        <v>525</v>
      </c>
      <c r="B46" s="78" t="s">
        <v>556</v>
      </c>
      <c r="C46" s="112" t="s">
        <v>557</v>
      </c>
      <c r="D46" s="83">
        <v>2245.299228457</v>
      </c>
      <c r="E46" s="84">
        <v>0.002040735023194174</v>
      </c>
      <c r="F46" s="83">
        <v>53290.772096995504</v>
      </c>
      <c r="G46" s="84">
        <v>0.005757911399020622</v>
      </c>
      <c r="H46" s="83">
        <v>98041.7357532179</v>
      </c>
      <c r="I46" s="84">
        <v>0.02933671009364307</v>
      </c>
      <c r="J46" s="83">
        <v>20050.168134321997</v>
      </c>
      <c r="K46" s="84">
        <v>0.00281633592515786</v>
      </c>
      <c r="L46" s="83">
        <v>6512.1303470457</v>
      </c>
      <c r="M46" s="84">
        <v>0.00022738987096032466</v>
      </c>
      <c r="N46" s="83">
        <v>107665.097124235</v>
      </c>
      <c r="O46" s="84">
        <v>0.02641541148574117</v>
      </c>
      <c r="P46" s="83">
        <v>15886.4566538426</v>
      </c>
      <c r="Q46" s="84">
        <v>0.003498388940631213</v>
      </c>
      <c r="R46" s="83">
        <v>189608.901292476</v>
      </c>
      <c r="S46" s="84">
        <v>0.012156871755140023</v>
      </c>
      <c r="T46" s="83">
        <v>139210.71471745602</v>
      </c>
      <c r="U46" s="84">
        <v>0.03718089160352585</v>
      </c>
      <c r="V46" s="83">
        <v>12527.8978444285</v>
      </c>
      <c r="W46" s="84">
        <v>0.0020930514029640925</v>
      </c>
      <c r="X46" s="83">
        <v>11195.3098499653</v>
      </c>
      <c r="Y46" s="84">
        <v>0.0004710988449311366</v>
      </c>
      <c r="Z46" s="83">
        <v>107528.173366348</v>
      </c>
      <c r="AA46" s="84">
        <v>0.029572510742144127</v>
      </c>
      <c r="AB46" s="62">
        <v>763762.6564087896</v>
      </c>
      <c r="AC46" s="84">
        <v>0.006568677744638123</v>
      </c>
    </row>
    <row r="47" spans="1:29" ht="15">
      <c r="A47" s="56" t="s">
        <v>526</v>
      </c>
      <c r="B47" s="78" t="s">
        <v>555</v>
      </c>
      <c r="C47" s="112" t="s">
        <v>555</v>
      </c>
      <c r="D47" s="83">
        <v>369.4699893478</v>
      </c>
      <c r="E47" s="84">
        <v>0.0003358084026062692</v>
      </c>
      <c r="F47" s="83">
        <v>17386.8760059753</v>
      </c>
      <c r="G47" s="84">
        <v>0.0018786008835816356</v>
      </c>
      <c r="H47" s="83">
        <v>6312.876172608</v>
      </c>
      <c r="I47" s="84">
        <v>0.0018889814292867555</v>
      </c>
      <c r="J47" s="83">
        <v>0</v>
      </c>
      <c r="K47" s="84"/>
      <c r="L47" s="83">
        <v>0</v>
      </c>
      <c r="M47" s="84"/>
      <c r="N47" s="83">
        <v>0</v>
      </c>
      <c r="O47" s="84"/>
      <c r="P47" s="83">
        <v>0</v>
      </c>
      <c r="Q47" s="84"/>
      <c r="R47" s="83">
        <v>0</v>
      </c>
      <c r="S47" s="84"/>
      <c r="T47" s="83">
        <v>0</v>
      </c>
      <c r="U47" s="84"/>
      <c r="V47" s="83">
        <v>0</v>
      </c>
      <c r="W47" s="84"/>
      <c r="X47" s="83">
        <v>0</v>
      </c>
      <c r="Y47" s="84"/>
      <c r="Z47" s="83">
        <v>0</v>
      </c>
      <c r="AA47" s="84"/>
      <c r="AB47" s="62">
        <v>24069.222167931097</v>
      </c>
      <c r="AC47" s="84">
        <v>0.00020700536044618808</v>
      </c>
    </row>
    <row r="48" spans="1:29" ht="15">
      <c r="A48" s="75" t="s">
        <v>527</v>
      </c>
      <c r="B48" s="78" t="s">
        <v>559</v>
      </c>
      <c r="C48" s="112" t="s">
        <v>557</v>
      </c>
      <c r="D48" s="83">
        <v>369.4699893478</v>
      </c>
      <c r="E48" s="84">
        <v>0.0003358084026062692</v>
      </c>
      <c r="F48" s="83">
        <v>17386.8760059753</v>
      </c>
      <c r="G48" s="84">
        <v>0.0018786008835816356</v>
      </c>
      <c r="H48" s="83">
        <v>6312.876172608</v>
      </c>
      <c r="I48" s="84">
        <v>0.0018889814292867555</v>
      </c>
      <c r="J48" s="83">
        <v>0</v>
      </c>
      <c r="K48" s="84"/>
      <c r="L48" s="83">
        <v>0</v>
      </c>
      <c r="M48" s="84"/>
      <c r="N48" s="83">
        <v>0</v>
      </c>
      <c r="O48" s="84"/>
      <c r="P48" s="83">
        <v>0</v>
      </c>
      <c r="Q48" s="84"/>
      <c r="R48" s="83">
        <v>0</v>
      </c>
      <c r="S48" s="84"/>
      <c r="T48" s="83">
        <v>0</v>
      </c>
      <c r="U48" s="84"/>
      <c r="V48" s="83">
        <v>0</v>
      </c>
      <c r="W48" s="84"/>
      <c r="X48" s="83">
        <v>0</v>
      </c>
      <c r="Y48" s="84"/>
      <c r="Z48" s="83">
        <v>0</v>
      </c>
      <c r="AA48" s="84"/>
      <c r="AB48" s="62">
        <v>24069.222167931097</v>
      </c>
      <c r="AC48" s="84">
        <v>0.00020700536044618808</v>
      </c>
    </row>
    <row r="49" spans="1:29" ht="15">
      <c r="A49" s="56" t="s">
        <v>207</v>
      </c>
      <c r="B49" s="78" t="s">
        <v>555</v>
      </c>
      <c r="C49" s="112" t="s">
        <v>555</v>
      </c>
      <c r="D49" s="83">
        <v>9925.0717265516</v>
      </c>
      <c r="E49" s="84">
        <v>0.00902082057633238</v>
      </c>
      <c r="F49" s="83">
        <v>152797.04542947598</v>
      </c>
      <c r="G49" s="84">
        <v>0.01650927196201486</v>
      </c>
      <c r="H49" s="83">
        <v>174059.50475321902</v>
      </c>
      <c r="I49" s="84">
        <v>0.05208326016219756</v>
      </c>
      <c r="J49" s="83">
        <v>90347.76400629661</v>
      </c>
      <c r="K49" s="84">
        <v>0.0126906493663287</v>
      </c>
      <c r="L49" s="83">
        <v>479201.96604257706</v>
      </c>
      <c r="M49" s="84">
        <v>0.01673272299774972</v>
      </c>
      <c r="N49" s="83">
        <v>254301.01250444</v>
      </c>
      <c r="O49" s="84">
        <v>0.06239223356473727</v>
      </c>
      <c r="P49" s="83">
        <v>33408.0661740966</v>
      </c>
      <c r="Q49" s="84">
        <v>0.00735685822068232</v>
      </c>
      <c r="R49" s="83">
        <v>293035.910056688</v>
      </c>
      <c r="S49" s="84">
        <v>0.018788147359784655</v>
      </c>
      <c r="T49" s="83">
        <v>224163.568657376</v>
      </c>
      <c r="U49" s="84">
        <v>0.05987040124479961</v>
      </c>
      <c r="V49" s="83">
        <v>67207.620556239</v>
      </c>
      <c r="W49" s="84">
        <v>0.011228460372357982</v>
      </c>
      <c r="X49" s="83">
        <v>577503.672745375</v>
      </c>
      <c r="Y49" s="84">
        <v>0.024301365198452142</v>
      </c>
      <c r="Z49" s="83">
        <v>269188.140429667</v>
      </c>
      <c r="AA49" s="84">
        <v>0.07403240402301363</v>
      </c>
      <c r="AB49" s="62">
        <v>2625139.343082002</v>
      </c>
      <c r="AC49" s="84">
        <v>0.022577294444528752</v>
      </c>
    </row>
    <row r="50" spans="1:29" ht="15">
      <c r="A50" s="75" t="s">
        <v>528</v>
      </c>
      <c r="B50" s="78" t="s">
        <v>558</v>
      </c>
      <c r="C50" s="112" t="s">
        <v>557</v>
      </c>
      <c r="D50" s="83">
        <v>9925.0717265516</v>
      </c>
      <c r="E50" s="84">
        <v>0.00902082057633238</v>
      </c>
      <c r="F50" s="83">
        <v>152797.04542947598</v>
      </c>
      <c r="G50" s="84">
        <v>0.01650927196201486</v>
      </c>
      <c r="H50" s="83">
        <v>174059.50475321902</v>
      </c>
      <c r="I50" s="84">
        <v>0.05208326016219756</v>
      </c>
      <c r="J50" s="83">
        <v>90347.76400629661</v>
      </c>
      <c r="K50" s="84">
        <v>0.0126906493663287</v>
      </c>
      <c r="L50" s="83">
        <v>479201.96604257706</v>
      </c>
      <c r="M50" s="84">
        <v>0.01673272299774972</v>
      </c>
      <c r="N50" s="83">
        <v>254301.01250444</v>
      </c>
      <c r="O50" s="84">
        <v>0.06239223356473727</v>
      </c>
      <c r="P50" s="83">
        <v>33408.0661740966</v>
      </c>
      <c r="Q50" s="84">
        <v>0.00735685822068232</v>
      </c>
      <c r="R50" s="83">
        <v>293035.910056688</v>
      </c>
      <c r="S50" s="84">
        <v>0.018788147359784655</v>
      </c>
      <c r="T50" s="83">
        <v>224163.568657376</v>
      </c>
      <c r="U50" s="84">
        <v>0.05987040124479961</v>
      </c>
      <c r="V50" s="83">
        <v>67207.620556239</v>
      </c>
      <c r="W50" s="84">
        <v>0.011228460372357982</v>
      </c>
      <c r="X50" s="83">
        <v>577503.672745375</v>
      </c>
      <c r="Y50" s="84">
        <v>0.024301365198452142</v>
      </c>
      <c r="Z50" s="83">
        <v>269188.140429667</v>
      </c>
      <c r="AA50" s="84">
        <v>0.07403240402301363</v>
      </c>
      <c r="AB50" s="62">
        <v>2625139.343082002</v>
      </c>
      <c r="AC50" s="84">
        <v>0.022577294444528752</v>
      </c>
    </row>
    <row r="51" spans="1:29" ht="15">
      <c r="A51" s="56" t="s">
        <v>529</v>
      </c>
      <c r="B51" s="78" t="s">
        <v>555</v>
      </c>
      <c r="C51" s="112" t="s">
        <v>555</v>
      </c>
      <c r="D51" s="83">
        <v>2.5748</v>
      </c>
      <c r="E51" s="84">
        <v>2.3402157142909246E-06</v>
      </c>
      <c r="F51" s="83">
        <v>6980.160339999999</v>
      </c>
      <c r="G51" s="84">
        <v>0.0007541858225571404</v>
      </c>
      <c r="H51" s="83">
        <v>3344.9948999999997</v>
      </c>
      <c r="I51" s="84">
        <v>0.0010009119574649488</v>
      </c>
      <c r="J51" s="83">
        <v>12674.049509999999</v>
      </c>
      <c r="K51" s="84">
        <v>0.0017802534479070286</v>
      </c>
      <c r="L51" s="83">
        <v>144737.53540999998</v>
      </c>
      <c r="M51" s="84">
        <v>0.005053929781200731</v>
      </c>
      <c r="N51" s="83">
        <v>41025.42665</v>
      </c>
      <c r="O51" s="84">
        <v>0.010065504562610052</v>
      </c>
      <c r="P51" s="83">
        <v>3518.8786800000003</v>
      </c>
      <c r="Q51" s="84">
        <v>0.0007748994332576569</v>
      </c>
      <c r="R51" s="83">
        <v>33023.41611</v>
      </c>
      <c r="S51" s="84">
        <v>0.0021173132264852464</v>
      </c>
      <c r="T51" s="83">
        <v>9343.42482</v>
      </c>
      <c r="U51" s="84">
        <v>0.002495475051207046</v>
      </c>
      <c r="V51" s="83">
        <v>96.35247</v>
      </c>
      <c r="W51" s="84">
        <v>1.609772645154862E-05</v>
      </c>
      <c r="X51" s="83">
        <v>1000.41813</v>
      </c>
      <c r="Y51" s="84">
        <v>4.2097613358385824E-05</v>
      </c>
      <c r="Z51" s="83">
        <v>2391.02522</v>
      </c>
      <c r="AA51" s="84">
        <v>0.0006575822576496634</v>
      </c>
      <c r="AB51" s="62">
        <v>258138.25704</v>
      </c>
      <c r="AC51" s="84">
        <v>0.0022200967929371647</v>
      </c>
    </row>
    <row r="52" spans="1:29" ht="15">
      <c r="A52" s="75" t="s">
        <v>530</v>
      </c>
      <c r="B52" s="78" t="s">
        <v>558</v>
      </c>
      <c r="C52" s="112" t="s">
        <v>557</v>
      </c>
      <c r="D52" s="83">
        <v>2.5748</v>
      </c>
      <c r="E52" s="84">
        <v>2.3402157142909246E-06</v>
      </c>
      <c r="F52" s="83">
        <v>6980.160339999999</v>
      </c>
      <c r="G52" s="84">
        <v>0.0007541858225571404</v>
      </c>
      <c r="H52" s="83">
        <v>3344.9948999999997</v>
      </c>
      <c r="I52" s="84">
        <v>0.0010009119574649488</v>
      </c>
      <c r="J52" s="83">
        <v>12674.049509999999</v>
      </c>
      <c r="K52" s="84">
        <v>0.0017802534479070286</v>
      </c>
      <c r="L52" s="83">
        <v>144737.53540999998</v>
      </c>
      <c r="M52" s="84">
        <v>0.005053929781200731</v>
      </c>
      <c r="N52" s="83">
        <v>41025.42665</v>
      </c>
      <c r="O52" s="84">
        <v>0.010065504562610052</v>
      </c>
      <c r="P52" s="83">
        <v>3518.8786800000003</v>
      </c>
      <c r="Q52" s="84">
        <v>0.0007748994332576569</v>
      </c>
      <c r="R52" s="83">
        <v>33023.41611</v>
      </c>
      <c r="S52" s="84">
        <v>0.0021173132264852464</v>
      </c>
      <c r="T52" s="83">
        <v>9343.42482</v>
      </c>
      <c r="U52" s="84">
        <v>0.002495475051207046</v>
      </c>
      <c r="V52" s="83">
        <v>96.35247</v>
      </c>
      <c r="W52" s="84">
        <v>1.609772645154862E-05</v>
      </c>
      <c r="X52" s="83">
        <v>1000.41813</v>
      </c>
      <c r="Y52" s="84">
        <v>4.2097613358385824E-05</v>
      </c>
      <c r="Z52" s="83">
        <v>2391.02522</v>
      </c>
      <c r="AA52" s="84">
        <v>0.0006575822576496634</v>
      </c>
      <c r="AB52" s="62">
        <v>258138.25704</v>
      </c>
      <c r="AC52" s="84">
        <v>0.0022200967929371647</v>
      </c>
    </row>
    <row r="53" spans="1:29" ht="15">
      <c r="A53" s="56" t="s">
        <v>531</v>
      </c>
      <c r="B53" s="78" t="s">
        <v>555</v>
      </c>
      <c r="C53" s="112" t="s">
        <v>555</v>
      </c>
      <c r="D53" s="83">
        <v>1098.3289876019999</v>
      </c>
      <c r="E53" s="84">
        <v>0.0009982626830229307</v>
      </c>
      <c r="F53" s="83">
        <v>67370.7734343105</v>
      </c>
      <c r="G53" s="84">
        <v>0.007279214187630854</v>
      </c>
      <c r="H53" s="83">
        <v>56429.6949378393</v>
      </c>
      <c r="I53" s="84">
        <v>0.016885274300233656</v>
      </c>
      <c r="J53" s="83">
        <v>5943.0567633822</v>
      </c>
      <c r="K53" s="84">
        <v>0.0008347882250081528</v>
      </c>
      <c r="L53" s="83">
        <v>107278.693737831</v>
      </c>
      <c r="M53" s="84">
        <v>0.0037459459540615963</v>
      </c>
      <c r="N53" s="83">
        <v>44911.6581609234</v>
      </c>
      <c r="O53" s="84">
        <v>0.011018983519411064</v>
      </c>
      <c r="P53" s="83">
        <v>3387.2317867541997</v>
      </c>
      <c r="Q53" s="84">
        <v>0.0007459092030612859</v>
      </c>
      <c r="R53" s="83">
        <v>44262.7970535828</v>
      </c>
      <c r="S53" s="84">
        <v>0.002837931888409441</v>
      </c>
      <c r="T53" s="83">
        <v>32316.629508216898</v>
      </c>
      <c r="U53" s="84">
        <v>0.00863124006779954</v>
      </c>
      <c r="V53" s="83">
        <v>9130.2010569462</v>
      </c>
      <c r="W53" s="84">
        <v>0.0015253939941794956</v>
      </c>
      <c r="X53" s="83">
        <v>200364.29708865602</v>
      </c>
      <c r="Y53" s="84">
        <v>0.008431333316263463</v>
      </c>
      <c r="Z53" s="83">
        <v>73144.8226840716</v>
      </c>
      <c r="AA53" s="84">
        <v>0.02011636566341869</v>
      </c>
      <c r="AB53" s="62">
        <v>645638.1852001161</v>
      </c>
      <c r="AC53" s="84">
        <v>0.0055527579708514055</v>
      </c>
    </row>
    <row r="54" spans="1:29" ht="15">
      <c r="A54" s="75" t="s">
        <v>532</v>
      </c>
      <c r="B54" s="78" t="s">
        <v>556</v>
      </c>
      <c r="C54" s="112" t="s">
        <v>557</v>
      </c>
      <c r="D54" s="83">
        <v>1098.3289876019999</v>
      </c>
      <c r="E54" s="84">
        <v>0.0009982626830229307</v>
      </c>
      <c r="F54" s="83">
        <v>67370.7734343105</v>
      </c>
      <c r="G54" s="84">
        <v>0.007279214187630854</v>
      </c>
      <c r="H54" s="83">
        <v>56429.6949378393</v>
      </c>
      <c r="I54" s="84">
        <v>0.016885274300233656</v>
      </c>
      <c r="J54" s="83">
        <v>5943.0567633822</v>
      </c>
      <c r="K54" s="84">
        <v>0.0008347882250081528</v>
      </c>
      <c r="L54" s="83">
        <v>107278.693737831</v>
      </c>
      <c r="M54" s="84">
        <v>0.0037459459540615963</v>
      </c>
      <c r="N54" s="83">
        <v>44911.6581609234</v>
      </c>
      <c r="O54" s="84">
        <v>0.011018983519411064</v>
      </c>
      <c r="P54" s="83">
        <v>3387.2317867541997</v>
      </c>
      <c r="Q54" s="84">
        <v>0.0007459092030612859</v>
      </c>
      <c r="R54" s="83">
        <v>44262.7970535828</v>
      </c>
      <c r="S54" s="84">
        <v>0.002837931888409441</v>
      </c>
      <c r="T54" s="83">
        <v>32316.629508216898</v>
      </c>
      <c r="U54" s="84">
        <v>0.00863124006779954</v>
      </c>
      <c r="V54" s="83">
        <v>9130.2010569462</v>
      </c>
      <c r="W54" s="84">
        <v>0.0015253939941794956</v>
      </c>
      <c r="X54" s="83">
        <v>200364.29708865602</v>
      </c>
      <c r="Y54" s="84">
        <v>0.008431333316263463</v>
      </c>
      <c r="Z54" s="83">
        <v>73144.8226840716</v>
      </c>
      <c r="AA54" s="84">
        <v>0.02011636566341869</v>
      </c>
      <c r="AB54" s="62">
        <v>645638.1852001161</v>
      </c>
      <c r="AC54" s="84">
        <v>0.0055527579708514055</v>
      </c>
    </row>
    <row r="55" spans="1:29" ht="15">
      <c r="A55" s="56" t="s">
        <v>533</v>
      </c>
      <c r="B55" s="78" t="s">
        <v>555</v>
      </c>
      <c r="C55" s="112" t="s">
        <v>555</v>
      </c>
      <c r="D55" s="83">
        <v>0</v>
      </c>
      <c r="E55" s="84"/>
      <c r="F55" s="83">
        <v>0</v>
      </c>
      <c r="G55" s="84"/>
      <c r="H55" s="83">
        <v>0</v>
      </c>
      <c r="I55" s="84"/>
      <c r="J55" s="83">
        <v>0</v>
      </c>
      <c r="K55" s="84"/>
      <c r="L55" s="83">
        <v>2275.9427</v>
      </c>
      <c r="M55" s="84">
        <v>7.947112377762439E-05</v>
      </c>
      <c r="N55" s="83">
        <v>1297.7733</v>
      </c>
      <c r="O55" s="84">
        <v>0.0003184060261901872</v>
      </c>
      <c r="P55" s="83">
        <v>0</v>
      </c>
      <c r="Q55" s="84"/>
      <c r="R55" s="83">
        <v>0</v>
      </c>
      <c r="S55" s="84"/>
      <c r="T55" s="83">
        <v>0</v>
      </c>
      <c r="U55" s="84"/>
      <c r="V55" s="83">
        <v>0</v>
      </c>
      <c r="W55" s="84"/>
      <c r="X55" s="83">
        <v>0</v>
      </c>
      <c r="Y55" s="84"/>
      <c r="Z55" s="83">
        <v>0</v>
      </c>
      <c r="AA55" s="84"/>
      <c r="AB55" s="62">
        <v>3573.716</v>
      </c>
      <c r="AC55" s="84">
        <v>3.073544976031513E-05</v>
      </c>
    </row>
    <row r="56" spans="1:29" ht="15">
      <c r="A56" s="75" t="s">
        <v>534</v>
      </c>
      <c r="B56" s="78" t="s">
        <v>558</v>
      </c>
      <c r="C56" s="112" t="s">
        <v>557</v>
      </c>
      <c r="D56" s="83">
        <v>0</v>
      </c>
      <c r="E56" s="84"/>
      <c r="F56" s="83">
        <v>0</v>
      </c>
      <c r="G56" s="84"/>
      <c r="H56" s="83">
        <v>0</v>
      </c>
      <c r="I56" s="84"/>
      <c r="J56" s="83">
        <v>0</v>
      </c>
      <c r="K56" s="84"/>
      <c r="L56" s="83">
        <v>2275.9427</v>
      </c>
      <c r="M56" s="84">
        <v>7.947112377762439E-05</v>
      </c>
      <c r="N56" s="83">
        <v>1297.7733</v>
      </c>
      <c r="O56" s="84">
        <v>0.0003184060261901872</v>
      </c>
      <c r="P56" s="83">
        <v>0</v>
      </c>
      <c r="Q56" s="84"/>
      <c r="R56" s="83">
        <v>0</v>
      </c>
      <c r="S56" s="84"/>
      <c r="T56" s="83">
        <v>0</v>
      </c>
      <c r="U56" s="84"/>
      <c r="V56" s="83">
        <v>0</v>
      </c>
      <c r="W56" s="84"/>
      <c r="X56" s="83">
        <v>0</v>
      </c>
      <c r="Y56" s="84"/>
      <c r="Z56" s="83">
        <v>0</v>
      </c>
      <c r="AA56" s="84"/>
      <c r="AB56" s="62">
        <v>3573.716</v>
      </c>
      <c r="AC56" s="84">
        <v>3.073544976031513E-05</v>
      </c>
    </row>
    <row r="57" spans="1:29" ht="15">
      <c r="A57" s="56" t="s">
        <v>535</v>
      </c>
      <c r="B57" s="78" t="s">
        <v>555</v>
      </c>
      <c r="C57" s="112" t="s">
        <v>555</v>
      </c>
      <c r="D57" s="83">
        <v>0</v>
      </c>
      <c r="E57" s="84"/>
      <c r="F57" s="83">
        <v>0</v>
      </c>
      <c r="G57" s="84"/>
      <c r="H57" s="83">
        <v>0</v>
      </c>
      <c r="I57" s="84"/>
      <c r="J57" s="83">
        <v>0</v>
      </c>
      <c r="K57" s="84"/>
      <c r="L57" s="83">
        <v>0</v>
      </c>
      <c r="M57" s="84"/>
      <c r="N57" s="83">
        <v>0</v>
      </c>
      <c r="O57" s="84"/>
      <c r="P57" s="83">
        <v>0</v>
      </c>
      <c r="Q57" s="84"/>
      <c r="R57" s="83">
        <v>0</v>
      </c>
      <c r="S57" s="84"/>
      <c r="T57" s="83">
        <v>0</v>
      </c>
      <c r="U57" s="84"/>
      <c r="V57" s="83">
        <v>0</v>
      </c>
      <c r="W57" s="84"/>
      <c r="X57" s="83">
        <v>2058.6436761963</v>
      </c>
      <c r="Y57" s="84">
        <v>8.662776385629662E-05</v>
      </c>
      <c r="Z57" s="83">
        <v>1285.3694934731998</v>
      </c>
      <c r="AA57" s="84">
        <v>0.00035350366293171557</v>
      </c>
      <c r="AB57" s="62">
        <v>3344.0131696695</v>
      </c>
      <c r="AC57" s="84">
        <v>2.8759909509935613E-05</v>
      </c>
    </row>
    <row r="58" spans="1:29" ht="15">
      <c r="A58" s="75" t="s">
        <v>1499</v>
      </c>
      <c r="B58" s="78" t="s">
        <v>560</v>
      </c>
      <c r="C58" s="112" t="s">
        <v>557</v>
      </c>
      <c r="D58" s="83">
        <v>0</v>
      </c>
      <c r="E58" s="84"/>
      <c r="F58" s="83">
        <v>0</v>
      </c>
      <c r="G58" s="84"/>
      <c r="H58" s="83">
        <v>0</v>
      </c>
      <c r="I58" s="84"/>
      <c r="J58" s="83">
        <v>0</v>
      </c>
      <c r="K58" s="84"/>
      <c r="L58" s="83">
        <v>0</v>
      </c>
      <c r="M58" s="84"/>
      <c r="N58" s="83">
        <v>0</v>
      </c>
      <c r="O58" s="84"/>
      <c r="P58" s="83">
        <v>0</v>
      </c>
      <c r="Q58" s="84"/>
      <c r="R58" s="83">
        <v>0</v>
      </c>
      <c r="S58" s="84"/>
      <c r="T58" s="83">
        <v>0</v>
      </c>
      <c r="U58" s="84"/>
      <c r="V58" s="83">
        <v>0</v>
      </c>
      <c r="W58" s="84"/>
      <c r="X58" s="83">
        <v>2058.6436761963</v>
      </c>
      <c r="Y58" s="84">
        <v>8.662776385629662E-05</v>
      </c>
      <c r="Z58" s="83">
        <v>1285.3694934731998</v>
      </c>
      <c r="AA58" s="84">
        <v>0.00035350366293171557</v>
      </c>
      <c r="AB58" s="62">
        <v>3344.0131696695</v>
      </c>
      <c r="AC58" s="84">
        <v>2.8759909509935613E-05</v>
      </c>
    </row>
    <row r="59" spans="1:29" ht="15">
      <c r="A59" s="56" t="s">
        <v>536</v>
      </c>
      <c r="B59" s="78" t="s">
        <v>555</v>
      </c>
      <c r="C59" s="112" t="s">
        <v>555</v>
      </c>
      <c r="D59" s="83">
        <v>3318.4320053472</v>
      </c>
      <c r="E59" s="84">
        <v>0.0030160970660709427</v>
      </c>
      <c r="F59" s="83">
        <v>82065.0246032862</v>
      </c>
      <c r="G59" s="84">
        <v>0.008866884866372765</v>
      </c>
      <c r="H59" s="83">
        <v>60551.8653532464</v>
      </c>
      <c r="I59" s="84">
        <v>0.018118737962462026</v>
      </c>
      <c r="J59" s="83">
        <v>9082.2312630446</v>
      </c>
      <c r="K59" s="84">
        <v>0.0012757306579847941</v>
      </c>
      <c r="L59" s="83">
        <v>30641.0126280902</v>
      </c>
      <c r="M59" s="84">
        <v>0.0010699196017714806</v>
      </c>
      <c r="N59" s="83">
        <v>61244.068966474</v>
      </c>
      <c r="O59" s="84">
        <v>0.015026107123126013</v>
      </c>
      <c r="P59" s="83">
        <v>19680.675954471</v>
      </c>
      <c r="Q59" s="84">
        <v>0.004333921692136079</v>
      </c>
      <c r="R59" s="83">
        <v>82196.62578629</v>
      </c>
      <c r="S59" s="84">
        <v>0.005270078733528398</v>
      </c>
      <c r="T59" s="83">
        <v>87353.78970608639</v>
      </c>
      <c r="U59" s="84">
        <v>0.023330760084172807</v>
      </c>
      <c r="V59" s="83">
        <v>17943.9573549096</v>
      </c>
      <c r="W59" s="84">
        <v>0.002997919170703031</v>
      </c>
      <c r="X59" s="83">
        <v>88706.8612628142</v>
      </c>
      <c r="Y59" s="84">
        <v>0.003732786357718173</v>
      </c>
      <c r="Z59" s="83">
        <v>59678.2938260124</v>
      </c>
      <c r="AA59" s="84">
        <v>0.01641278680732159</v>
      </c>
      <c r="AB59" s="62">
        <v>602462.8387100722</v>
      </c>
      <c r="AC59" s="84">
        <v>0.005181431963712353</v>
      </c>
    </row>
    <row r="60" spans="1:29" ht="15">
      <c r="A60" s="75" t="s">
        <v>537</v>
      </c>
      <c r="B60" s="78" t="s">
        <v>558</v>
      </c>
      <c r="C60" s="112" t="s">
        <v>557</v>
      </c>
      <c r="D60" s="83">
        <v>0</v>
      </c>
      <c r="E60" s="84"/>
      <c r="F60" s="83">
        <v>0</v>
      </c>
      <c r="G60" s="84"/>
      <c r="H60" s="83">
        <v>0</v>
      </c>
      <c r="I60" s="84"/>
      <c r="J60" s="83">
        <v>0.07169</v>
      </c>
      <c r="K60" s="84">
        <v>1.006989672714754E-08</v>
      </c>
      <c r="L60" s="83">
        <v>0.50183</v>
      </c>
      <c r="M60" s="84">
        <v>1.7522846267318263E-08</v>
      </c>
      <c r="N60" s="83">
        <v>0.49648000000000003</v>
      </c>
      <c r="O60" s="84">
        <v>1.2181035307391836E-07</v>
      </c>
      <c r="P60" s="83">
        <v>0</v>
      </c>
      <c r="Q60" s="84"/>
      <c r="R60" s="83">
        <v>0.00107</v>
      </c>
      <c r="S60" s="84">
        <v>6.860359766514821E-11</v>
      </c>
      <c r="T60" s="83">
        <v>0</v>
      </c>
      <c r="U60" s="84"/>
      <c r="V60" s="83">
        <v>0</v>
      </c>
      <c r="W60" s="84"/>
      <c r="X60" s="83">
        <v>0.6291599999999999</v>
      </c>
      <c r="Y60" s="84">
        <v>2.6475064401883667E-08</v>
      </c>
      <c r="Z60" s="83">
        <v>0</v>
      </c>
      <c r="AA60" s="84"/>
      <c r="AB60" s="62">
        <v>1.70023</v>
      </c>
      <c r="AC60" s="84">
        <v>1.4622687909722148E-08</v>
      </c>
    </row>
    <row r="61" spans="1:29" ht="15">
      <c r="A61" s="75" t="s">
        <v>538</v>
      </c>
      <c r="B61" s="78" t="s">
        <v>558</v>
      </c>
      <c r="C61" s="112" t="s">
        <v>557</v>
      </c>
      <c r="D61" s="83">
        <v>3318.4320053472</v>
      </c>
      <c r="E61" s="84">
        <v>0.0030160970660709427</v>
      </c>
      <c r="F61" s="83">
        <v>82065.0246032862</v>
      </c>
      <c r="G61" s="84">
        <v>0.008866884866372765</v>
      </c>
      <c r="H61" s="83">
        <v>60551.8653532464</v>
      </c>
      <c r="I61" s="84">
        <v>0.018118737962462026</v>
      </c>
      <c r="J61" s="83">
        <v>9082.1595730446</v>
      </c>
      <c r="K61" s="84">
        <v>0.001275720588088067</v>
      </c>
      <c r="L61" s="83">
        <v>30640.5107980902</v>
      </c>
      <c r="M61" s="84">
        <v>0.0010699020789252133</v>
      </c>
      <c r="N61" s="83">
        <v>61243.572486474</v>
      </c>
      <c r="O61" s="84">
        <v>0.01502598531277294</v>
      </c>
      <c r="P61" s="83">
        <v>19680.675954471</v>
      </c>
      <c r="Q61" s="84">
        <v>0.004333921692136079</v>
      </c>
      <c r="R61" s="83">
        <v>82196.62471629</v>
      </c>
      <c r="S61" s="84">
        <v>0.0052700786649248</v>
      </c>
      <c r="T61" s="83">
        <v>87353.78970608639</v>
      </c>
      <c r="U61" s="84">
        <v>0.023330760084172807</v>
      </c>
      <c r="V61" s="83">
        <v>17943.9573549096</v>
      </c>
      <c r="W61" s="84">
        <v>0.002997919170703031</v>
      </c>
      <c r="X61" s="83">
        <v>88706.2321028142</v>
      </c>
      <c r="Y61" s="84">
        <v>0.003732759882653771</v>
      </c>
      <c r="Z61" s="83">
        <v>59678.2938260124</v>
      </c>
      <c r="AA61" s="84">
        <v>0.01641278680732159</v>
      </c>
      <c r="AB61" s="62">
        <v>602461.1384800721</v>
      </c>
      <c r="AC61" s="84">
        <v>0.005181417341024444</v>
      </c>
    </row>
    <row r="62" spans="1:29" ht="15">
      <c r="A62" s="50" t="s">
        <v>539</v>
      </c>
      <c r="B62" s="79"/>
      <c r="C62" s="79"/>
      <c r="D62" s="79">
        <v>2875.7505327208</v>
      </c>
      <c r="E62" s="80">
        <v>0.0026137473151521336</v>
      </c>
      <c r="F62" s="79">
        <v>345559.779336267</v>
      </c>
      <c r="G62" s="80">
        <v>0.03733671917648047</v>
      </c>
      <c r="H62" s="79">
        <v>147152.0325924663</v>
      </c>
      <c r="I62" s="80">
        <v>0.044031824678438636</v>
      </c>
      <c r="J62" s="79">
        <v>20484.2002402751</v>
      </c>
      <c r="K62" s="80">
        <v>0.0028773020080594377</v>
      </c>
      <c r="L62" s="79">
        <v>1100857.968633491</v>
      </c>
      <c r="M62" s="80">
        <v>0.03843964080767777</v>
      </c>
      <c r="N62" s="79">
        <v>187058.400725996</v>
      </c>
      <c r="O62" s="80">
        <v>0.0458943962251774</v>
      </c>
      <c r="P62" s="79">
        <v>13529.3546285142</v>
      </c>
      <c r="Q62" s="80">
        <v>0.0029793267081255296</v>
      </c>
      <c r="R62" s="79">
        <v>592312.0410916901</v>
      </c>
      <c r="S62" s="80">
        <v>0.03797638968156733</v>
      </c>
      <c r="T62" s="79">
        <v>175408.38845568782</v>
      </c>
      <c r="U62" s="80">
        <v>0.04684869473414385</v>
      </c>
      <c r="V62" s="79">
        <v>18887.0376510305</v>
      </c>
      <c r="W62" s="80">
        <v>0.003155480763351354</v>
      </c>
      <c r="X62" s="79">
        <v>813843.266676883</v>
      </c>
      <c r="Y62" s="80">
        <v>0.034246539669257205</v>
      </c>
      <c r="Z62" s="79">
        <v>132582.3721993449</v>
      </c>
      <c r="AA62" s="80">
        <v>0.036462942718518535</v>
      </c>
      <c r="AB62" s="68">
        <v>3550550.5927643664</v>
      </c>
      <c r="AC62" s="80">
        <v>0.030536217585663293</v>
      </c>
    </row>
    <row r="63" spans="1:29" ht="15">
      <c r="A63" s="56" t="s">
        <v>540</v>
      </c>
      <c r="B63" s="78" t="s">
        <v>555</v>
      </c>
      <c r="C63" s="112" t="s">
        <v>555</v>
      </c>
      <c r="D63" s="83">
        <v>464.34439030000004</v>
      </c>
      <c r="E63" s="84">
        <v>0.00042203900847557026</v>
      </c>
      <c r="F63" s="83">
        <v>198620.96514210998</v>
      </c>
      <c r="G63" s="84">
        <v>0.02146041189260064</v>
      </c>
      <c r="H63" s="83">
        <v>69389.74743946</v>
      </c>
      <c r="I63" s="84">
        <v>0.02076326870860949</v>
      </c>
      <c r="J63" s="83">
        <v>0</v>
      </c>
      <c r="K63" s="84"/>
      <c r="L63" s="83">
        <v>581144.7434596301</v>
      </c>
      <c r="M63" s="84">
        <v>0.020292349996419518</v>
      </c>
      <c r="N63" s="83">
        <v>74274.75477247</v>
      </c>
      <c r="O63" s="84">
        <v>0.018223159247730568</v>
      </c>
      <c r="P63" s="83">
        <v>7643.4217055</v>
      </c>
      <c r="Q63" s="84">
        <v>0.00168317344425788</v>
      </c>
      <c r="R63" s="83">
        <v>367611.54083038005</v>
      </c>
      <c r="S63" s="84">
        <v>0.02356960209737626</v>
      </c>
      <c r="T63" s="83">
        <v>97187.80262506001</v>
      </c>
      <c r="U63" s="84">
        <v>0.025957263145450334</v>
      </c>
      <c r="V63" s="83">
        <v>11682.174430570001</v>
      </c>
      <c r="W63" s="84">
        <v>0.0019517553451675047</v>
      </c>
      <c r="X63" s="83">
        <v>520692.84293054004</v>
      </c>
      <c r="Y63" s="84">
        <v>0.021910764432236544</v>
      </c>
      <c r="Z63" s="83">
        <v>50794.05894612</v>
      </c>
      <c r="AA63" s="84">
        <v>0.013969435235392319</v>
      </c>
      <c r="AB63" s="62">
        <v>1979506.39667214</v>
      </c>
      <c r="AC63" s="84">
        <v>0.017024581529460927</v>
      </c>
    </row>
    <row r="64" spans="1:29" ht="15">
      <c r="A64" s="75" t="s">
        <v>541</v>
      </c>
      <c r="B64" s="78" t="s">
        <v>556</v>
      </c>
      <c r="C64" s="112" t="s">
        <v>557</v>
      </c>
      <c r="D64" s="83">
        <v>464.34439030000004</v>
      </c>
      <c r="E64" s="84">
        <v>0.00042203900847557026</v>
      </c>
      <c r="F64" s="83">
        <v>198620.96514210998</v>
      </c>
      <c r="G64" s="84">
        <v>0.02146041189260064</v>
      </c>
      <c r="H64" s="83">
        <v>69389.74743946</v>
      </c>
      <c r="I64" s="84">
        <v>0.02076326870860949</v>
      </c>
      <c r="J64" s="83">
        <v>0</v>
      </c>
      <c r="K64" s="84"/>
      <c r="L64" s="83">
        <v>581144.7434596301</v>
      </c>
      <c r="M64" s="84">
        <v>0.020292349996419518</v>
      </c>
      <c r="N64" s="83">
        <v>74274.75477247</v>
      </c>
      <c r="O64" s="84">
        <v>0.018223159247730568</v>
      </c>
      <c r="P64" s="83">
        <v>7643.4217055</v>
      </c>
      <c r="Q64" s="84">
        <v>0.00168317344425788</v>
      </c>
      <c r="R64" s="83">
        <v>367611.54083038005</v>
      </c>
      <c r="S64" s="84">
        <v>0.02356960209737626</v>
      </c>
      <c r="T64" s="83">
        <v>97187.80262506001</v>
      </c>
      <c r="U64" s="84">
        <v>0.025957263145450334</v>
      </c>
      <c r="V64" s="83">
        <v>11682.174430570001</v>
      </c>
      <c r="W64" s="84">
        <v>0.0019517553451675047</v>
      </c>
      <c r="X64" s="83">
        <v>520692.84293054004</v>
      </c>
      <c r="Y64" s="84">
        <v>0.021910764432236544</v>
      </c>
      <c r="Z64" s="83">
        <v>50794.05894612</v>
      </c>
      <c r="AA64" s="84">
        <v>0.013969435235392319</v>
      </c>
      <c r="AB64" s="62">
        <v>1979506.39667214</v>
      </c>
      <c r="AC64" s="84">
        <v>0.017024581529460927</v>
      </c>
    </row>
    <row r="65" spans="1:29" ht="15">
      <c r="A65" s="56" t="s">
        <v>542</v>
      </c>
      <c r="B65" s="78" t="s">
        <v>555</v>
      </c>
      <c r="C65" s="112" t="s">
        <v>555</v>
      </c>
      <c r="D65" s="83">
        <v>2411.4061424208</v>
      </c>
      <c r="E65" s="84">
        <v>0.002191708306676563</v>
      </c>
      <c r="F65" s="83">
        <v>146938.814194157</v>
      </c>
      <c r="G65" s="84">
        <v>0.015876307283879832</v>
      </c>
      <c r="H65" s="83">
        <v>77762.2851530063</v>
      </c>
      <c r="I65" s="84">
        <v>0.02326855596982915</v>
      </c>
      <c r="J65" s="83">
        <v>20484.2002402751</v>
      </c>
      <c r="K65" s="84">
        <v>0.0028773020080594377</v>
      </c>
      <c r="L65" s="83">
        <v>519713.225173861</v>
      </c>
      <c r="M65" s="84">
        <v>0.018147290811258248</v>
      </c>
      <c r="N65" s="83">
        <v>112783.64595352601</v>
      </c>
      <c r="O65" s="84">
        <v>0.027671236977446834</v>
      </c>
      <c r="P65" s="83">
        <v>5885.9329230142</v>
      </c>
      <c r="Q65" s="84">
        <v>0.0012961532638676497</v>
      </c>
      <c r="R65" s="83">
        <v>224700.50026131002</v>
      </c>
      <c r="S65" s="84">
        <v>0.014406787584191068</v>
      </c>
      <c r="T65" s="83">
        <v>78220.5858306278</v>
      </c>
      <c r="U65" s="84">
        <v>0.02089143158869352</v>
      </c>
      <c r="V65" s="83">
        <v>7204.8632204605</v>
      </c>
      <c r="W65" s="84">
        <v>0.001203725418183849</v>
      </c>
      <c r="X65" s="83">
        <v>293150.423746343</v>
      </c>
      <c r="Y65" s="84">
        <v>0.01233577523702066</v>
      </c>
      <c r="Z65" s="83">
        <v>81788.3132532249</v>
      </c>
      <c r="AA65" s="84">
        <v>0.02249350748312622</v>
      </c>
      <c r="AB65" s="62">
        <v>1571044.196092227</v>
      </c>
      <c r="AC65" s="84">
        <v>0.013511636056202366</v>
      </c>
    </row>
    <row r="66" spans="1:29" ht="15">
      <c r="A66" s="75" t="s">
        <v>543</v>
      </c>
      <c r="B66" s="78" t="s">
        <v>556</v>
      </c>
      <c r="C66" s="112" t="s">
        <v>557</v>
      </c>
      <c r="D66" s="83">
        <v>2411.4061424208</v>
      </c>
      <c r="E66" s="84">
        <v>0.002191708306676563</v>
      </c>
      <c r="F66" s="83">
        <v>146938.814194157</v>
      </c>
      <c r="G66" s="84">
        <v>0.015876307283879832</v>
      </c>
      <c r="H66" s="83">
        <v>77762.2851530063</v>
      </c>
      <c r="I66" s="84">
        <v>0.02326855596982915</v>
      </c>
      <c r="J66" s="83">
        <v>20484.2002402751</v>
      </c>
      <c r="K66" s="84">
        <v>0.0028773020080594377</v>
      </c>
      <c r="L66" s="83">
        <v>519713.225173861</v>
      </c>
      <c r="M66" s="84">
        <v>0.018147290811258248</v>
      </c>
      <c r="N66" s="83">
        <v>112783.64595352601</v>
      </c>
      <c r="O66" s="84">
        <v>0.027671236977446834</v>
      </c>
      <c r="P66" s="83">
        <v>5885.9329230142</v>
      </c>
      <c r="Q66" s="84">
        <v>0.0012961532638676497</v>
      </c>
      <c r="R66" s="83">
        <v>224700.50026131002</v>
      </c>
      <c r="S66" s="84">
        <v>0.014406787584191068</v>
      </c>
      <c r="T66" s="83">
        <v>78220.5858306278</v>
      </c>
      <c r="U66" s="84">
        <v>0.02089143158869352</v>
      </c>
      <c r="V66" s="83">
        <v>7204.8632204605</v>
      </c>
      <c r="W66" s="84">
        <v>0.001203725418183849</v>
      </c>
      <c r="X66" s="83">
        <v>293150.423746343</v>
      </c>
      <c r="Y66" s="84">
        <v>0.01233577523702066</v>
      </c>
      <c r="Z66" s="83">
        <v>81788.3132532249</v>
      </c>
      <c r="AA66" s="84">
        <v>0.02249350748312622</v>
      </c>
      <c r="AB66" s="62">
        <v>1571044.196092227</v>
      </c>
      <c r="AC66" s="84">
        <v>0.013511636056202366</v>
      </c>
    </row>
    <row r="67" spans="1:29" ht="15">
      <c r="A67" s="50" t="s">
        <v>544</v>
      </c>
      <c r="B67" s="79"/>
      <c r="C67" s="79"/>
      <c r="D67" s="79">
        <v>0</v>
      </c>
      <c r="E67" s="80"/>
      <c r="F67" s="79">
        <v>0</v>
      </c>
      <c r="G67" s="80"/>
      <c r="H67" s="79">
        <v>0</v>
      </c>
      <c r="I67" s="80"/>
      <c r="J67" s="79">
        <v>1064.16</v>
      </c>
      <c r="K67" s="80">
        <v>0.00014947665366384888</v>
      </c>
      <c r="L67" s="79">
        <v>2573.5384</v>
      </c>
      <c r="M67" s="80">
        <v>8.986253860120003E-05</v>
      </c>
      <c r="N67" s="79">
        <v>3550.648</v>
      </c>
      <c r="O67" s="80">
        <v>0.0008711442284104133</v>
      </c>
      <c r="P67" s="79">
        <v>0</v>
      </c>
      <c r="Q67" s="80"/>
      <c r="R67" s="79">
        <v>0</v>
      </c>
      <c r="S67" s="80"/>
      <c r="T67" s="79">
        <v>0</v>
      </c>
      <c r="U67" s="80"/>
      <c r="V67" s="79">
        <v>0</v>
      </c>
      <c r="W67" s="80"/>
      <c r="X67" s="79">
        <v>0</v>
      </c>
      <c r="Y67" s="80"/>
      <c r="Z67" s="79">
        <v>0</v>
      </c>
      <c r="AA67" s="80"/>
      <c r="AB67" s="68">
        <v>7188.3464</v>
      </c>
      <c r="AC67" s="80">
        <v>6.182278044392507E-05</v>
      </c>
    </row>
    <row r="68" spans="1:29" ht="15">
      <c r="A68" s="56" t="s">
        <v>545</v>
      </c>
      <c r="B68" s="78" t="s">
        <v>555</v>
      </c>
      <c r="C68" s="112" t="s">
        <v>555</v>
      </c>
      <c r="D68" s="83">
        <v>0</v>
      </c>
      <c r="E68" s="84"/>
      <c r="F68" s="83">
        <v>0</v>
      </c>
      <c r="G68" s="84"/>
      <c r="H68" s="83">
        <v>0</v>
      </c>
      <c r="I68" s="84"/>
      <c r="J68" s="83">
        <v>1064.16</v>
      </c>
      <c r="K68" s="84">
        <v>0.00014947665366384888</v>
      </c>
      <c r="L68" s="83">
        <v>2573.5384</v>
      </c>
      <c r="M68" s="84">
        <v>8.986253860120003E-05</v>
      </c>
      <c r="N68" s="83">
        <v>3550.648</v>
      </c>
      <c r="O68" s="84">
        <v>0.0008711442284104133</v>
      </c>
      <c r="P68" s="83">
        <v>0</v>
      </c>
      <c r="Q68" s="84"/>
      <c r="R68" s="83">
        <v>0</v>
      </c>
      <c r="S68" s="84"/>
      <c r="T68" s="83">
        <v>0</v>
      </c>
      <c r="U68" s="84"/>
      <c r="V68" s="83">
        <v>0</v>
      </c>
      <c r="W68" s="84"/>
      <c r="X68" s="83">
        <v>0</v>
      </c>
      <c r="Y68" s="84"/>
      <c r="Z68" s="83">
        <v>0</v>
      </c>
      <c r="AA68" s="84"/>
      <c r="AB68" s="62">
        <v>7188.3464</v>
      </c>
      <c r="AC68" s="84">
        <v>6.182278044392507E-05</v>
      </c>
    </row>
    <row r="69" spans="1:29" ht="15">
      <c r="A69" s="75" t="s">
        <v>546</v>
      </c>
      <c r="B69" s="78" t="s">
        <v>558</v>
      </c>
      <c r="C69" s="112" t="s">
        <v>557</v>
      </c>
      <c r="D69" s="83">
        <v>0</v>
      </c>
      <c r="E69" s="84"/>
      <c r="F69" s="83">
        <v>0</v>
      </c>
      <c r="G69" s="84"/>
      <c r="H69" s="83">
        <v>0</v>
      </c>
      <c r="I69" s="84"/>
      <c r="J69" s="83">
        <v>1064.16</v>
      </c>
      <c r="K69" s="84">
        <v>0.00014947665366384888</v>
      </c>
      <c r="L69" s="83">
        <v>2573.5384</v>
      </c>
      <c r="M69" s="84">
        <v>8.986253860120003E-05</v>
      </c>
      <c r="N69" s="83">
        <v>3550.648</v>
      </c>
      <c r="O69" s="84">
        <v>0.0008711442284104133</v>
      </c>
      <c r="P69" s="83">
        <v>0</v>
      </c>
      <c r="Q69" s="84"/>
      <c r="R69" s="83">
        <v>0</v>
      </c>
      <c r="S69" s="84"/>
      <c r="T69" s="83">
        <v>0</v>
      </c>
      <c r="U69" s="84"/>
      <c r="V69" s="83">
        <v>0</v>
      </c>
      <c r="W69" s="84"/>
      <c r="X69" s="83">
        <v>0</v>
      </c>
      <c r="Y69" s="84"/>
      <c r="Z69" s="83">
        <v>0</v>
      </c>
      <c r="AA69" s="84"/>
      <c r="AB69" s="62">
        <v>7188.3464</v>
      </c>
      <c r="AC69" s="84">
        <v>6.182278044392507E-05</v>
      </c>
    </row>
    <row r="70" spans="1:29" ht="15">
      <c r="A70" s="50" t="s">
        <v>547</v>
      </c>
      <c r="B70" s="79"/>
      <c r="C70" s="79"/>
      <c r="D70" s="79">
        <v>9842.0007758275</v>
      </c>
      <c r="E70" s="80">
        <v>0.008945318034664824</v>
      </c>
      <c r="F70" s="79">
        <v>174364.1769838655</v>
      </c>
      <c r="G70" s="80">
        <v>0.018839537179324368</v>
      </c>
      <c r="H70" s="79">
        <v>154192.7863379522</v>
      </c>
      <c r="I70" s="80">
        <v>0.046138606549293804</v>
      </c>
      <c r="J70" s="79">
        <v>52748.7023049118</v>
      </c>
      <c r="K70" s="80">
        <v>0.0074093176831010075</v>
      </c>
      <c r="L70" s="79">
        <v>920472.420336147</v>
      </c>
      <c r="M70" s="80">
        <v>0.03214095752517119</v>
      </c>
      <c r="N70" s="79">
        <v>215722.8852734573</v>
      </c>
      <c r="O70" s="80">
        <v>0.052927168911706846</v>
      </c>
      <c r="P70" s="79">
        <v>53945.460896742195</v>
      </c>
      <c r="Q70" s="80">
        <v>0.011879439695746662</v>
      </c>
      <c r="R70" s="79">
        <v>401861.29094425234</v>
      </c>
      <c r="S70" s="80">
        <v>0.02576554235620239</v>
      </c>
      <c r="T70" s="79">
        <v>236112.0661729983</v>
      </c>
      <c r="U70" s="80">
        <v>0.06306164835429846</v>
      </c>
      <c r="V70" s="79">
        <v>50065.2637099465</v>
      </c>
      <c r="W70" s="80">
        <v>0.008364465591046737</v>
      </c>
      <c r="X70" s="79">
        <v>723168.4416817889</v>
      </c>
      <c r="Y70" s="80">
        <v>0.030430941361394903</v>
      </c>
      <c r="Z70" s="79">
        <v>236968.68331586785</v>
      </c>
      <c r="AA70" s="80">
        <v>0.06517137521749622</v>
      </c>
      <c r="AB70" s="68">
        <v>3229464.1787337568</v>
      </c>
      <c r="AC70" s="80">
        <v>0.027774740359393063</v>
      </c>
    </row>
    <row r="71" spans="1:29" ht="15">
      <c r="A71" s="70" t="s">
        <v>548</v>
      </c>
      <c r="B71" s="78" t="s">
        <v>555</v>
      </c>
      <c r="C71" s="112" t="s">
        <v>555</v>
      </c>
      <c r="D71" s="113">
        <v>9842.0007758275</v>
      </c>
      <c r="E71" s="114">
        <v>0.008945318034664824</v>
      </c>
      <c r="F71" s="113">
        <v>174364.1769838655</v>
      </c>
      <c r="G71" s="114">
        <v>0.018839537179324368</v>
      </c>
      <c r="H71" s="113">
        <v>154192.7863379522</v>
      </c>
      <c r="I71" s="114">
        <v>0.046138606549293804</v>
      </c>
      <c r="J71" s="113">
        <v>52748.7023049118</v>
      </c>
      <c r="K71" s="114">
        <v>0.0074093176831010075</v>
      </c>
      <c r="L71" s="113">
        <v>920472.420336147</v>
      </c>
      <c r="M71" s="114">
        <v>0.03214095752517119</v>
      </c>
      <c r="N71" s="113">
        <v>215722.8852734573</v>
      </c>
      <c r="O71" s="114">
        <v>0.052927168911706846</v>
      </c>
      <c r="P71" s="113">
        <v>53945.460896742195</v>
      </c>
      <c r="Q71" s="114">
        <v>0.011879439695746662</v>
      </c>
      <c r="R71" s="113">
        <v>401861.29094425234</v>
      </c>
      <c r="S71" s="114">
        <v>0.02576554235620239</v>
      </c>
      <c r="T71" s="113">
        <v>236112.0661729983</v>
      </c>
      <c r="U71" s="114">
        <v>0.06306164835429846</v>
      </c>
      <c r="V71" s="113">
        <v>50065.2637099465</v>
      </c>
      <c r="W71" s="114">
        <v>0.008364465591046737</v>
      </c>
      <c r="X71" s="113">
        <v>723168.4416817889</v>
      </c>
      <c r="Y71" s="114">
        <v>0.030430941361394903</v>
      </c>
      <c r="Z71" s="113">
        <v>236968.68331586785</v>
      </c>
      <c r="AA71" s="114">
        <v>0.06517137521749622</v>
      </c>
      <c r="AB71" s="71">
        <v>3229464.1787337568</v>
      </c>
      <c r="AC71" s="114">
        <v>0.027774740359393063</v>
      </c>
    </row>
    <row r="72" spans="1:29" ht="15">
      <c r="A72" s="56" t="s">
        <v>549</v>
      </c>
      <c r="B72" s="78" t="s">
        <v>555</v>
      </c>
      <c r="C72" s="112" t="s">
        <v>555</v>
      </c>
      <c r="D72" s="83">
        <v>4854.622481547</v>
      </c>
      <c r="E72" s="84">
        <v>0.004412328653979452</v>
      </c>
      <c r="F72" s="83">
        <v>82984.502483394</v>
      </c>
      <c r="G72" s="84">
        <v>0.008966231750621013</v>
      </c>
      <c r="H72" s="83">
        <v>70540.42163852701</v>
      </c>
      <c r="I72" s="84">
        <v>0.02110758121114651</v>
      </c>
      <c r="J72" s="83">
        <v>16120.6551253725</v>
      </c>
      <c r="K72" s="84">
        <v>0.0022643790247797845</v>
      </c>
      <c r="L72" s="83">
        <v>461035.10687590804</v>
      </c>
      <c r="M72" s="84">
        <v>0.016098374552384633</v>
      </c>
      <c r="N72" s="83">
        <v>19875.523963190997</v>
      </c>
      <c r="O72" s="84">
        <v>0.004876419173955487</v>
      </c>
      <c r="P72" s="83">
        <v>21458.589793764</v>
      </c>
      <c r="Q72" s="84">
        <v>0.004725439715840462</v>
      </c>
      <c r="R72" s="83">
        <v>195517.51283064202</v>
      </c>
      <c r="S72" s="84">
        <v>0.012535705408153101</v>
      </c>
      <c r="T72" s="83">
        <v>90033.73247591249</v>
      </c>
      <c r="U72" s="84">
        <v>0.024046528707520463</v>
      </c>
      <c r="V72" s="83">
        <v>6080.945195613</v>
      </c>
      <c r="W72" s="84">
        <v>0.0010159510423120121</v>
      </c>
      <c r="X72" s="83">
        <v>298155.480591972</v>
      </c>
      <c r="Y72" s="84">
        <v>0.012546388121379355</v>
      </c>
      <c r="Z72" s="83">
        <v>68180.8244259405</v>
      </c>
      <c r="AA72" s="84">
        <v>0.018751161668811366</v>
      </c>
      <c r="AB72" s="62">
        <v>1334837.9178817833</v>
      </c>
      <c r="AC72" s="84">
        <v>0.011480163438622208</v>
      </c>
    </row>
    <row r="73" spans="1:29" ht="15">
      <c r="A73" s="75" t="s">
        <v>550</v>
      </c>
      <c r="B73" s="78" t="s">
        <v>558</v>
      </c>
      <c r="C73" s="112" t="s">
        <v>557</v>
      </c>
      <c r="D73" s="83">
        <v>4854.622481547</v>
      </c>
      <c r="E73" s="84">
        <v>0.004412328653979452</v>
      </c>
      <c r="F73" s="83">
        <v>82984.502483394</v>
      </c>
      <c r="G73" s="84">
        <v>0.008966231750621013</v>
      </c>
      <c r="H73" s="83">
        <v>70540.42163852701</v>
      </c>
      <c r="I73" s="84">
        <v>0.02110758121114651</v>
      </c>
      <c r="J73" s="83">
        <v>16120.6551253725</v>
      </c>
      <c r="K73" s="84">
        <v>0.0022643790247797845</v>
      </c>
      <c r="L73" s="83">
        <v>461035.10687590804</v>
      </c>
      <c r="M73" s="84">
        <v>0.016098374552384633</v>
      </c>
      <c r="N73" s="83">
        <v>19875.523963190997</v>
      </c>
      <c r="O73" s="84">
        <v>0.004876419173955487</v>
      </c>
      <c r="P73" s="83">
        <v>21458.589793764</v>
      </c>
      <c r="Q73" s="84">
        <v>0.004725439715840462</v>
      </c>
      <c r="R73" s="83">
        <v>195517.51283064202</v>
      </c>
      <c r="S73" s="84">
        <v>0.012535705408153101</v>
      </c>
      <c r="T73" s="83">
        <v>90033.73247591249</v>
      </c>
      <c r="U73" s="84">
        <v>0.024046528707520463</v>
      </c>
      <c r="V73" s="83">
        <v>6080.945195613</v>
      </c>
      <c r="W73" s="84">
        <v>0.0010159510423120121</v>
      </c>
      <c r="X73" s="83">
        <v>298155.480591972</v>
      </c>
      <c r="Y73" s="84">
        <v>0.012546388121379355</v>
      </c>
      <c r="Z73" s="83">
        <v>68180.8244259405</v>
      </c>
      <c r="AA73" s="84">
        <v>0.018751161668811366</v>
      </c>
      <c r="AB73" s="62">
        <v>1334837.9178817833</v>
      </c>
      <c r="AC73" s="84">
        <v>0.011480163438622208</v>
      </c>
    </row>
    <row r="74" spans="1:29" ht="15">
      <c r="A74" s="56" t="s">
        <v>551</v>
      </c>
      <c r="B74" s="78" t="s">
        <v>555</v>
      </c>
      <c r="C74" s="112" t="s">
        <v>555</v>
      </c>
      <c r="D74" s="83">
        <v>4248.8691342805</v>
      </c>
      <c r="E74" s="84">
        <v>0.0038617641432378835</v>
      </c>
      <c r="F74" s="83">
        <v>47314.063740471494</v>
      </c>
      <c r="G74" s="84">
        <v>0.0051121456159312914</v>
      </c>
      <c r="H74" s="83">
        <v>41610.7398494252</v>
      </c>
      <c r="I74" s="84">
        <v>0.01245104650959346</v>
      </c>
      <c r="J74" s="83">
        <v>19111.0908895393</v>
      </c>
      <c r="K74" s="84">
        <v>0.0026844289524451245</v>
      </c>
      <c r="L74" s="83">
        <v>248435.09734023898</v>
      </c>
      <c r="M74" s="84">
        <v>0.008674830157820886</v>
      </c>
      <c r="N74" s="83">
        <v>86010.6370202663</v>
      </c>
      <c r="O74" s="84">
        <v>0.02110253396622476</v>
      </c>
      <c r="P74" s="83">
        <v>23151.6511029782</v>
      </c>
      <c r="Q74" s="84">
        <v>0.005098272191264295</v>
      </c>
      <c r="R74" s="83">
        <v>87522.6958536103</v>
      </c>
      <c r="S74" s="84">
        <v>0.005611562441972165</v>
      </c>
      <c r="T74" s="83">
        <v>64930.709247085804</v>
      </c>
      <c r="U74" s="84">
        <v>0.01734192419854899</v>
      </c>
      <c r="V74" s="83">
        <v>24697.3913243335</v>
      </c>
      <c r="W74" s="84">
        <v>0.00412622374502668</v>
      </c>
      <c r="X74" s="83">
        <v>210964.057919817</v>
      </c>
      <c r="Y74" s="84">
        <v>0.008877371447501226</v>
      </c>
      <c r="Z74" s="83">
        <v>81531.4633499273</v>
      </c>
      <c r="AA74" s="84">
        <v>0.02242286835398833</v>
      </c>
      <c r="AB74" s="62">
        <v>939528.4667719739</v>
      </c>
      <c r="AC74" s="84">
        <v>0.008080337102572197</v>
      </c>
    </row>
    <row r="75" spans="1:29" ht="15">
      <c r="A75" s="75" t="s">
        <v>552</v>
      </c>
      <c r="B75" s="78" t="s">
        <v>558</v>
      </c>
      <c r="C75" s="112" t="s">
        <v>557</v>
      </c>
      <c r="D75" s="83">
        <v>4248.8691342805</v>
      </c>
      <c r="E75" s="84">
        <v>0.0038617641432378835</v>
      </c>
      <c r="F75" s="83">
        <v>47314.063740471494</v>
      </c>
      <c r="G75" s="84">
        <v>0.0051121456159312914</v>
      </c>
      <c r="H75" s="83">
        <v>41610.7398494252</v>
      </c>
      <c r="I75" s="84">
        <v>0.01245104650959346</v>
      </c>
      <c r="J75" s="83">
        <v>19111.0908895393</v>
      </c>
      <c r="K75" s="84">
        <v>0.0026844289524451245</v>
      </c>
      <c r="L75" s="83">
        <v>248435.09734023898</v>
      </c>
      <c r="M75" s="84">
        <v>0.008674830157820886</v>
      </c>
      <c r="N75" s="83">
        <v>86010.6370202663</v>
      </c>
      <c r="O75" s="84">
        <v>0.02110253396622476</v>
      </c>
      <c r="P75" s="83">
        <v>23151.6511029782</v>
      </c>
      <c r="Q75" s="84">
        <v>0.005098272191264295</v>
      </c>
      <c r="R75" s="83">
        <v>87522.6958536103</v>
      </c>
      <c r="S75" s="84">
        <v>0.005611562441972165</v>
      </c>
      <c r="T75" s="83">
        <v>64930.709247085804</v>
      </c>
      <c r="U75" s="84">
        <v>0.01734192419854899</v>
      </c>
      <c r="V75" s="83">
        <v>24697.3913243335</v>
      </c>
      <c r="W75" s="84">
        <v>0.00412622374502668</v>
      </c>
      <c r="X75" s="83">
        <v>210964.057919817</v>
      </c>
      <c r="Y75" s="84">
        <v>0.008877371447501226</v>
      </c>
      <c r="Z75" s="83">
        <v>81531.4633499273</v>
      </c>
      <c r="AA75" s="84">
        <v>0.02242286835398833</v>
      </c>
      <c r="AB75" s="62">
        <v>939528.4667719739</v>
      </c>
      <c r="AC75" s="84">
        <v>0.008080337102572197</v>
      </c>
    </row>
    <row r="76" spans="1:29" ht="15">
      <c r="A76" s="56" t="s">
        <v>553</v>
      </c>
      <c r="B76" s="78" t="s">
        <v>555</v>
      </c>
      <c r="C76" s="112" t="s">
        <v>555</v>
      </c>
      <c r="D76" s="83">
        <v>738.5091600000001</v>
      </c>
      <c r="E76" s="84">
        <v>0.0006712252374474875</v>
      </c>
      <c r="F76" s="83">
        <v>44065.610759999996</v>
      </c>
      <c r="G76" s="84">
        <v>0.004761159812772062</v>
      </c>
      <c r="H76" s="83">
        <v>42041.62485</v>
      </c>
      <c r="I76" s="84">
        <v>0.012579978828553832</v>
      </c>
      <c r="J76" s="83">
        <v>17516.95629</v>
      </c>
      <c r="K76" s="84">
        <v>0.0024605097058760985</v>
      </c>
      <c r="L76" s="83">
        <v>211002.21612</v>
      </c>
      <c r="M76" s="84">
        <v>0.007367752814965672</v>
      </c>
      <c r="N76" s="83">
        <v>109836.72429000001</v>
      </c>
      <c r="O76" s="84">
        <v>0.026948215771526594</v>
      </c>
      <c r="P76" s="83">
        <v>9335.22</v>
      </c>
      <c r="Q76" s="84">
        <v>0.002055727788641904</v>
      </c>
      <c r="R76" s="83">
        <v>118821.08226000001</v>
      </c>
      <c r="S76" s="84">
        <v>0.007618274506077122</v>
      </c>
      <c r="T76" s="83">
        <v>81147.62445</v>
      </c>
      <c r="U76" s="84">
        <v>0.021673195448229005</v>
      </c>
      <c r="V76" s="83">
        <v>19286.927190000002</v>
      </c>
      <c r="W76" s="84">
        <v>0.0032222908037080455</v>
      </c>
      <c r="X76" s="83">
        <v>214048.90316999998</v>
      </c>
      <c r="Y76" s="84">
        <v>0.009007181792514321</v>
      </c>
      <c r="Z76" s="83">
        <v>87256.39554000001</v>
      </c>
      <c r="AA76" s="84">
        <v>0.023997345194696533</v>
      </c>
      <c r="AB76" s="62">
        <v>955097.7940799999</v>
      </c>
      <c r="AC76" s="84">
        <v>0.00821423981819866</v>
      </c>
    </row>
    <row r="77" spans="1:29" ht="15">
      <c r="A77" s="75" t="s">
        <v>554</v>
      </c>
      <c r="B77" s="78" t="s">
        <v>558</v>
      </c>
      <c r="C77" s="112" t="s">
        <v>557</v>
      </c>
      <c r="D77" s="83">
        <v>738.5091600000001</v>
      </c>
      <c r="E77" s="84">
        <v>0.0006712252374474875</v>
      </c>
      <c r="F77" s="83">
        <v>44065.610759999996</v>
      </c>
      <c r="G77" s="84">
        <v>0.004761159812772062</v>
      </c>
      <c r="H77" s="83">
        <v>42041.62485</v>
      </c>
      <c r="I77" s="84">
        <v>0.012579978828553832</v>
      </c>
      <c r="J77" s="83">
        <v>17516.95629</v>
      </c>
      <c r="K77" s="84">
        <v>0.0024605097058760985</v>
      </c>
      <c r="L77" s="83">
        <v>211002.21612</v>
      </c>
      <c r="M77" s="84">
        <v>0.007367752814965672</v>
      </c>
      <c r="N77" s="83">
        <v>109836.72429000001</v>
      </c>
      <c r="O77" s="84">
        <v>0.026948215771526594</v>
      </c>
      <c r="P77" s="83">
        <v>9335.22</v>
      </c>
      <c r="Q77" s="84">
        <v>0.002055727788641904</v>
      </c>
      <c r="R77" s="83">
        <v>118821.08226000001</v>
      </c>
      <c r="S77" s="84">
        <v>0.007618274506077122</v>
      </c>
      <c r="T77" s="83">
        <v>81147.62445</v>
      </c>
      <c r="U77" s="84">
        <v>0.021673195448229005</v>
      </c>
      <c r="V77" s="83">
        <v>19286.927190000002</v>
      </c>
      <c r="W77" s="84">
        <v>0.0032222908037080455</v>
      </c>
      <c r="X77" s="83">
        <v>214048.90316999998</v>
      </c>
      <c r="Y77" s="84">
        <v>0.009007181792514321</v>
      </c>
      <c r="Z77" s="83">
        <v>87256.39554000001</v>
      </c>
      <c r="AA77" s="84">
        <v>0.023997345194696533</v>
      </c>
      <c r="AB77" s="62">
        <v>955097.7940799999</v>
      </c>
      <c r="AC77" s="84">
        <v>0.00821423981819866</v>
      </c>
    </row>
    <row r="78" spans="1:29" ht="15">
      <c r="A78" s="17" t="s">
        <v>0</v>
      </c>
      <c r="B78" s="18"/>
      <c r="C78" s="18"/>
      <c r="D78" s="18">
        <v>52978.05498455609</v>
      </c>
      <c r="E78" s="19">
        <v>0.048151342545994576</v>
      </c>
      <c r="F78" s="18">
        <v>1590311.8856051066</v>
      </c>
      <c r="G78" s="19">
        <v>0.17182852816350694</v>
      </c>
      <c r="H78" s="18">
        <v>1354467.8053784529</v>
      </c>
      <c r="I78" s="19">
        <v>0.40529300131506957</v>
      </c>
      <c r="J78" s="18">
        <v>329352.77832578315</v>
      </c>
      <c r="K78" s="19">
        <v>0.04626235827228001</v>
      </c>
      <c r="L78" s="18">
        <v>4606879.812181757</v>
      </c>
      <c r="M78" s="19">
        <v>0.16086253655794389</v>
      </c>
      <c r="N78" s="18">
        <v>1883353.632659967</v>
      </c>
      <c r="O78" s="19">
        <v>0.4620769637394401</v>
      </c>
      <c r="P78" s="18">
        <v>198550.11552713133</v>
      </c>
      <c r="Q78" s="19">
        <v>0.04372312488909573</v>
      </c>
      <c r="R78" s="18">
        <v>2639513.428006861</v>
      </c>
      <c r="S78" s="19">
        <v>0.16923375443620448</v>
      </c>
      <c r="T78" s="18">
        <v>1826815.245981945</v>
      </c>
      <c r="U78" s="19">
        <v>0.487912297400238</v>
      </c>
      <c r="V78" s="18">
        <v>288478.4182344368</v>
      </c>
      <c r="W78" s="19">
        <v>0.04819644648355562</v>
      </c>
      <c r="X78" s="18">
        <v>4031846.2771528233</v>
      </c>
      <c r="Y78" s="19">
        <v>0.16966016569094655</v>
      </c>
      <c r="Z78" s="18">
        <v>1761752.5020443078</v>
      </c>
      <c r="AA78" s="19">
        <v>0.48451901637166306</v>
      </c>
      <c r="AB78" s="20">
        <v>20564299.956083138</v>
      </c>
      <c r="AC78" s="19">
        <v>0.17686156598796418</v>
      </c>
    </row>
  </sheetData>
  <mergeCells count="19">
    <mergeCell ref="F7:G7"/>
    <mergeCell ref="H7:I7"/>
    <mergeCell ref="A7:A8"/>
    <mergeCell ref="J7:K7"/>
    <mergeCell ref="A2:AC2"/>
    <mergeCell ref="A4:AC4"/>
    <mergeCell ref="A5:AC5"/>
    <mergeCell ref="V7:W7"/>
    <mergeCell ref="X7:Y7"/>
    <mergeCell ref="Z7:AA7"/>
    <mergeCell ref="AB7:AC7"/>
    <mergeCell ref="L7:M7"/>
    <mergeCell ref="N7:O7"/>
    <mergeCell ref="P7:Q7"/>
    <mergeCell ref="R7:S7"/>
    <mergeCell ref="T7:U7"/>
    <mergeCell ref="B7:B8"/>
    <mergeCell ref="C7:C8"/>
    <mergeCell ref="D7:E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5"/>
  <sheetViews>
    <sheetView zoomScale="80" zoomScaleNormal="80" workbookViewId="0" topLeftCell="A1"/>
  </sheetViews>
  <sheetFormatPr defaultColWidth="11.421875" defaultRowHeight="15"/>
  <cols>
    <col min="1" max="1" width="24.57421875" style="0" bestFit="1" customWidth="1"/>
    <col min="2" max="15" width="13.7109375" style="0" customWidth="1"/>
  </cols>
  <sheetData>
    <row r="2" spans="1:15" ht="15">
      <c r="A2" s="40" t="s">
        <v>5</v>
      </c>
      <c r="B2" s="40"/>
      <c r="C2" s="40"/>
      <c r="D2" s="40"/>
      <c r="E2" s="40"/>
      <c r="F2" s="40"/>
      <c r="G2" s="40"/>
      <c r="H2" s="40"/>
      <c r="I2" s="40"/>
      <c r="J2" s="40"/>
      <c r="K2" s="40"/>
      <c r="L2" s="40"/>
      <c r="M2" s="40"/>
      <c r="N2" s="40"/>
      <c r="O2" s="40"/>
    </row>
    <row r="3" spans="1:15" ht="15">
      <c r="A3" s="3"/>
      <c r="B3" s="3"/>
      <c r="C3" s="3"/>
      <c r="D3" s="3"/>
      <c r="E3" s="3"/>
      <c r="F3" s="3"/>
      <c r="G3" s="3"/>
      <c r="H3" s="3"/>
      <c r="I3" s="3"/>
      <c r="J3" s="3"/>
      <c r="K3" s="3"/>
      <c r="L3" s="3"/>
      <c r="M3" s="3"/>
      <c r="N3" s="3"/>
      <c r="O3" s="3"/>
    </row>
    <row r="4" spans="1:15" ht="15">
      <c r="A4" s="40" t="str">
        <f>1!A5:AA5</f>
        <v>Al 31-08-2023</v>
      </c>
      <c r="B4" s="40"/>
      <c r="C4" s="40"/>
      <c r="D4" s="40"/>
      <c r="E4" s="40"/>
      <c r="F4" s="40"/>
      <c r="G4" s="40"/>
      <c r="H4" s="40"/>
      <c r="I4" s="40"/>
      <c r="J4" s="40"/>
      <c r="K4" s="40"/>
      <c r="L4" s="40"/>
      <c r="M4" s="40"/>
      <c r="N4" s="40"/>
      <c r="O4" s="40"/>
    </row>
    <row r="5" spans="1:14" ht="15">
      <c r="A5" s="3"/>
      <c r="B5" s="3"/>
      <c r="C5" s="3"/>
      <c r="D5" s="3"/>
      <c r="E5" s="3"/>
      <c r="F5" s="3"/>
      <c r="G5" s="3"/>
      <c r="H5" s="3"/>
      <c r="I5" s="3"/>
      <c r="J5" s="3"/>
      <c r="K5" s="3"/>
      <c r="L5" s="3"/>
      <c r="M5" s="3"/>
      <c r="N5" s="3"/>
    </row>
    <row r="6" spans="1:15" s="91" customFormat="1" ht="28.8" customHeight="1">
      <c r="A6" s="39"/>
      <c r="B6" s="39" t="s">
        <v>17</v>
      </c>
      <c r="C6" s="39" t="s">
        <v>18</v>
      </c>
      <c r="D6" s="39" t="s">
        <v>19</v>
      </c>
      <c r="E6" s="39" t="s">
        <v>20</v>
      </c>
      <c r="F6" s="39" t="s">
        <v>21</v>
      </c>
      <c r="G6" s="39" t="s">
        <v>22</v>
      </c>
      <c r="H6" s="39" t="s">
        <v>23</v>
      </c>
      <c r="I6" s="39" t="s">
        <v>24</v>
      </c>
      <c r="J6" s="39" t="s">
        <v>25</v>
      </c>
      <c r="K6" s="39" t="s">
        <v>26</v>
      </c>
      <c r="L6" s="39" t="s">
        <v>27</v>
      </c>
      <c r="M6" s="39" t="s">
        <v>28</v>
      </c>
      <c r="N6" s="39" t="s">
        <v>2</v>
      </c>
      <c r="O6" s="101" t="s">
        <v>46</v>
      </c>
    </row>
    <row r="7" spans="1:15" ht="15">
      <c r="A7" s="50" t="s">
        <v>489</v>
      </c>
      <c r="B7" s="68"/>
      <c r="C7" s="68"/>
      <c r="D7" s="68"/>
      <c r="E7" s="68"/>
      <c r="F7" s="68"/>
      <c r="G7" s="68"/>
      <c r="H7" s="68"/>
      <c r="I7" s="68"/>
      <c r="J7" s="68"/>
      <c r="K7" s="68"/>
      <c r="L7" s="68"/>
      <c r="M7" s="68"/>
      <c r="N7" s="68"/>
      <c r="O7" s="68"/>
    </row>
    <row r="8" spans="1:15" ht="15">
      <c r="A8" s="56" t="s">
        <v>490</v>
      </c>
      <c r="B8" s="62"/>
      <c r="C8" s="62"/>
      <c r="D8" s="62"/>
      <c r="E8" s="62"/>
      <c r="F8" s="62"/>
      <c r="G8" s="62"/>
      <c r="H8" s="62"/>
      <c r="I8" s="62"/>
      <c r="J8" s="62"/>
      <c r="K8" s="62"/>
      <c r="L8" s="62"/>
      <c r="M8" s="62"/>
      <c r="N8" s="62"/>
      <c r="O8" s="114" t="s">
        <v>555</v>
      </c>
    </row>
    <row r="9" spans="1:15" ht="15">
      <c r="A9" s="75" t="s">
        <v>491</v>
      </c>
      <c r="B9" s="62">
        <v>50353</v>
      </c>
      <c r="C9" s="62">
        <v>1584988</v>
      </c>
      <c r="D9" s="62">
        <v>1324933</v>
      </c>
      <c r="E9" s="62">
        <v>230821</v>
      </c>
      <c r="F9" s="62">
        <v>5245745</v>
      </c>
      <c r="G9" s="62">
        <v>2058849</v>
      </c>
      <c r="H9" s="62">
        <v>106525</v>
      </c>
      <c r="I9" s="62">
        <v>2829139</v>
      </c>
      <c r="J9" s="62">
        <v>2057734</v>
      </c>
      <c r="K9" s="62">
        <v>388112</v>
      </c>
      <c r="L9" s="62">
        <v>5540429</v>
      </c>
      <c r="M9" s="62">
        <v>2067912</v>
      </c>
      <c r="N9" s="62">
        <v>23485540</v>
      </c>
      <c r="O9" s="82">
        <v>0.21596517057081369</v>
      </c>
    </row>
    <row r="10" spans="1:15" ht="15">
      <c r="A10" s="50" t="s">
        <v>492</v>
      </c>
      <c r="B10" s="68"/>
      <c r="C10" s="68"/>
      <c r="D10" s="68"/>
      <c r="E10" s="68"/>
      <c r="F10" s="68"/>
      <c r="G10" s="68"/>
      <c r="H10" s="68"/>
      <c r="I10" s="68"/>
      <c r="J10" s="68"/>
      <c r="K10" s="68"/>
      <c r="L10" s="68"/>
      <c r="M10" s="68"/>
      <c r="N10" s="68"/>
      <c r="O10" s="115"/>
    </row>
    <row r="11" spans="1:15" ht="15">
      <c r="A11" s="56" t="s">
        <v>493</v>
      </c>
      <c r="B11" s="62"/>
      <c r="C11" s="62"/>
      <c r="D11" s="62"/>
      <c r="E11" s="62"/>
      <c r="F11" s="62"/>
      <c r="G11" s="62"/>
      <c r="H11" s="62"/>
      <c r="I11" s="62"/>
      <c r="J11" s="62"/>
      <c r="K11" s="62"/>
      <c r="L11" s="62"/>
      <c r="M11" s="62"/>
      <c r="N11" s="62"/>
      <c r="O11" s="82" t="s">
        <v>555</v>
      </c>
    </row>
    <row r="12" spans="1:15" ht="15">
      <c r="A12" s="75" t="s">
        <v>494</v>
      </c>
      <c r="B12" s="62">
        <v>169219</v>
      </c>
      <c r="C12" s="62">
        <v>17362792</v>
      </c>
      <c r="D12" s="62">
        <v>19438326</v>
      </c>
      <c r="E12" s="62">
        <v>78029</v>
      </c>
      <c r="F12" s="62">
        <v>62757672</v>
      </c>
      <c r="G12" s="62">
        <v>25011518</v>
      </c>
      <c r="H12" s="62">
        <v>2943771</v>
      </c>
      <c r="I12" s="62">
        <v>59987498</v>
      </c>
      <c r="J12" s="62">
        <v>35784785</v>
      </c>
      <c r="K12" s="62">
        <v>9636905</v>
      </c>
      <c r="L12" s="62">
        <v>94878460</v>
      </c>
      <c r="M12" s="62">
        <v>37797484</v>
      </c>
      <c r="N12" s="62">
        <v>365846459</v>
      </c>
      <c r="O12" s="82">
        <v>0.04490450442813459</v>
      </c>
    </row>
    <row r="13" spans="1:15" ht="15">
      <c r="A13" s="50" t="s">
        <v>495</v>
      </c>
      <c r="B13" s="68"/>
      <c r="C13" s="68"/>
      <c r="D13" s="68"/>
      <c r="E13" s="68"/>
      <c r="F13" s="68"/>
      <c r="G13" s="68"/>
      <c r="H13" s="68"/>
      <c r="I13" s="68"/>
      <c r="J13" s="68"/>
      <c r="K13" s="68"/>
      <c r="L13" s="68"/>
      <c r="M13" s="68"/>
      <c r="N13" s="68"/>
      <c r="O13" s="115"/>
    </row>
    <row r="14" spans="1:15" ht="15">
      <c r="A14" s="70" t="s">
        <v>496</v>
      </c>
      <c r="B14" s="71"/>
      <c r="C14" s="71"/>
      <c r="D14" s="71"/>
      <c r="E14" s="71"/>
      <c r="F14" s="71"/>
      <c r="G14" s="71"/>
      <c r="H14" s="71"/>
      <c r="I14" s="71"/>
      <c r="J14" s="71"/>
      <c r="K14" s="71"/>
      <c r="L14" s="71"/>
      <c r="M14" s="71"/>
      <c r="N14" s="71"/>
      <c r="O14" s="82" t="s">
        <v>555</v>
      </c>
    </row>
    <row r="15" spans="1:15" ht="15">
      <c r="A15" s="56" t="s">
        <v>186</v>
      </c>
      <c r="B15" s="62"/>
      <c r="C15" s="62"/>
      <c r="D15" s="62"/>
      <c r="E15" s="62"/>
      <c r="F15" s="62"/>
      <c r="G15" s="62"/>
      <c r="H15" s="62"/>
      <c r="I15" s="62"/>
      <c r="J15" s="62"/>
      <c r="K15" s="62"/>
      <c r="L15" s="62"/>
      <c r="M15" s="62"/>
      <c r="N15" s="62"/>
      <c r="O15" s="82" t="s">
        <v>555</v>
      </c>
    </row>
    <row r="16" spans="1:15" ht="15">
      <c r="A16" s="75" t="s">
        <v>497</v>
      </c>
      <c r="B16" s="62">
        <v>313294</v>
      </c>
      <c r="C16" s="62">
        <v>7537355</v>
      </c>
      <c r="D16" s="62">
        <v>11922690</v>
      </c>
      <c r="E16" s="62">
        <v>1899438</v>
      </c>
      <c r="F16" s="62">
        <v>40188948</v>
      </c>
      <c r="G16" s="62">
        <v>21916760</v>
      </c>
      <c r="H16" s="62">
        <v>686432</v>
      </c>
      <c r="I16" s="62">
        <v>15650444</v>
      </c>
      <c r="J16" s="62">
        <v>17286703</v>
      </c>
      <c r="K16" s="62">
        <v>1469098</v>
      </c>
      <c r="L16" s="62">
        <v>29863246</v>
      </c>
      <c r="M16" s="62">
        <v>19924388</v>
      </c>
      <c r="N16" s="62">
        <v>168658796</v>
      </c>
      <c r="O16" s="82">
        <v>0.199079842057618</v>
      </c>
    </row>
    <row r="17" spans="1:15" ht="15">
      <c r="A17" s="56" t="s">
        <v>498</v>
      </c>
      <c r="B17" s="62"/>
      <c r="C17" s="62"/>
      <c r="D17" s="62"/>
      <c r="E17" s="62"/>
      <c r="F17" s="62"/>
      <c r="G17" s="62"/>
      <c r="H17" s="62"/>
      <c r="I17" s="62"/>
      <c r="J17" s="62"/>
      <c r="K17" s="62"/>
      <c r="L17" s="62"/>
      <c r="M17" s="62"/>
      <c r="N17" s="62"/>
      <c r="O17" s="82" t="s">
        <v>555</v>
      </c>
    </row>
    <row r="18" spans="1:15" ht="15">
      <c r="A18" s="75" t="s">
        <v>499</v>
      </c>
      <c r="B18" s="62">
        <v>40092</v>
      </c>
      <c r="C18" s="62">
        <v>895723</v>
      </c>
      <c r="D18" s="62">
        <v>875270</v>
      </c>
      <c r="E18" s="62"/>
      <c r="F18" s="62"/>
      <c r="G18" s="62"/>
      <c r="H18" s="62"/>
      <c r="I18" s="62"/>
      <c r="J18" s="62"/>
      <c r="K18" s="62"/>
      <c r="L18" s="62"/>
      <c r="M18" s="62"/>
      <c r="N18" s="62">
        <v>1811085</v>
      </c>
      <c r="O18" s="82">
        <v>0.003180049526902918</v>
      </c>
    </row>
    <row r="19" spans="1:15" ht="15">
      <c r="A19" s="70" t="s">
        <v>500</v>
      </c>
      <c r="B19" s="71"/>
      <c r="C19" s="71"/>
      <c r="D19" s="71"/>
      <c r="E19" s="71"/>
      <c r="F19" s="71"/>
      <c r="G19" s="71"/>
      <c r="H19" s="71"/>
      <c r="I19" s="71"/>
      <c r="J19" s="71"/>
      <c r="K19" s="71"/>
      <c r="L19" s="71"/>
      <c r="M19" s="71"/>
      <c r="N19" s="71"/>
      <c r="O19" s="82" t="s">
        <v>555</v>
      </c>
    </row>
    <row r="20" spans="1:15" ht="15">
      <c r="A20" s="56" t="s">
        <v>501</v>
      </c>
      <c r="B20" s="62"/>
      <c r="C20" s="62"/>
      <c r="D20" s="62"/>
      <c r="E20" s="62"/>
      <c r="F20" s="62"/>
      <c r="G20" s="62"/>
      <c r="H20" s="62"/>
      <c r="I20" s="62"/>
      <c r="J20" s="62"/>
      <c r="K20" s="62"/>
      <c r="L20" s="62"/>
      <c r="M20" s="62"/>
      <c r="N20" s="62"/>
      <c r="O20" s="82" t="s">
        <v>555</v>
      </c>
    </row>
    <row r="21" spans="1:15" ht="15">
      <c r="A21" s="75" t="s">
        <v>502</v>
      </c>
      <c r="B21" s="62">
        <v>151602</v>
      </c>
      <c r="C21" s="62">
        <v>2106260</v>
      </c>
      <c r="D21" s="62">
        <v>10986079</v>
      </c>
      <c r="E21" s="62">
        <v>2846706</v>
      </c>
      <c r="F21" s="62">
        <v>13843499</v>
      </c>
      <c r="G21" s="62">
        <v>17880761</v>
      </c>
      <c r="H21" s="62">
        <v>639914</v>
      </c>
      <c r="I21" s="62">
        <v>5316350</v>
      </c>
      <c r="J21" s="62">
        <v>18250656</v>
      </c>
      <c r="K21" s="62">
        <v>2911233</v>
      </c>
      <c r="L21" s="62">
        <v>23230709</v>
      </c>
      <c r="M21" s="62">
        <v>18037218</v>
      </c>
      <c r="N21" s="62">
        <v>116200987</v>
      </c>
      <c r="O21" s="82">
        <v>0.2741439880088834</v>
      </c>
    </row>
    <row r="22" spans="1:15" ht="15">
      <c r="A22" s="75" t="s">
        <v>503</v>
      </c>
      <c r="B22" s="62">
        <v>7524</v>
      </c>
      <c r="C22" s="62">
        <v>92409</v>
      </c>
      <c r="D22" s="62">
        <v>91666</v>
      </c>
      <c r="E22" s="62">
        <v>156621</v>
      </c>
      <c r="F22" s="62">
        <v>1868501</v>
      </c>
      <c r="G22" s="62">
        <v>737401</v>
      </c>
      <c r="H22" s="62"/>
      <c r="I22" s="62"/>
      <c r="J22" s="62"/>
      <c r="K22" s="62">
        <v>249117</v>
      </c>
      <c r="L22" s="62">
        <v>462735</v>
      </c>
      <c r="M22" s="62">
        <v>1044764</v>
      </c>
      <c r="N22" s="62">
        <v>4710738</v>
      </c>
      <c r="O22" s="82">
        <v>0.05556839627955324</v>
      </c>
    </row>
    <row r="23" spans="1:15" ht="15">
      <c r="A23" s="56" t="s">
        <v>504</v>
      </c>
      <c r="B23" s="62"/>
      <c r="C23" s="62"/>
      <c r="D23" s="62"/>
      <c r="E23" s="62"/>
      <c r="F23" s="62"/>
      <c r="G23" s="62"/>
      <c r="H23" s="62"/>
      <c r="I23" s="62"/>
      <c r="J23" s="62"/>
      <c r="K23" s="62"/>
      <c r="L23" s="62"/>
      <c r="M23" s="62"/>
      <c r="N23" s="62"/>
      <c r="O23" s="82" t="s">
        <v>555</v>
      </c>
    </row>
    <row r="24" spans="1:15" ht="15">
      <c r="A24" s="75" t="s">
        <v>505</v>
      </c>
      <c r="B24" s="62">
        <v>222159</v>
      </c>
      <c r="C24" s="62">
        <v>22006041</v>
      </c>
      <c r="D24" s="62">
        <v>34831632</v>
      </c>
      <c r="E24" s="62">
        <v>12648800</v>
      </c>
      <c r="F24" s="62">
        <v>120007892</v>
      </c>
      <c r="G24" s="62">
        <v>67022514</v>
      </c>
      <c r="H24" s="62">
        <v>3906095</v>
      </c>
      <c r="I24" s="62">
        <v>36897767</v>
      </c>
      <c r="J24" s="62">
        <v>58779771</v>
      </c>
      <c r="K24" s="62">
        <v>1505850</v>
      </c>
      <c r="L24" s="62">
        <v>36284739</v>
      </c>
      <c r="M24" s="62">
        <v>51470552</v>
      </c>
      <c r="N24" s="62">
        <v>445583812</v>
      </c>
      <c r="O24" s="82">
        <v>0.2450784033552637</v>
      </c>
    </row>
    <row r="25" spans="1:15" ht="15">
      <c r="A25" s="70" t="s">
        <v>506</v>
      </c>
      <c r="B25" s="71"/>
      <c r="C25" s="71"/>
      <c r="D25" s="71"/>
      <c r="E25" s="71"/>
      <c r="F25" s="71"/>
      <c r="G25" s="71"/>
      <c r="H25" s="71"/>
      <c r="I25" s="71"/>
      <c r="J25" s="71"/>
      <c r="K25" s="71"/>
      <c r="L25" s="71"/>
      <c r="M25" s="71"/>
      <c r="N25" s="71"/>
      <c r="O25" s="82" t="s">
        <v>555</v>
      </c>
    </row>
    <row r="26" spans="1:15" ht="15">
      <c r="A26" s="56" t="s">
        <v>507</v>
      </c>
      <c r="B26" s="62"/>
      <c r="C26" s="62"/>
      <c r="D26" s="62"/>
      <c r="E26" s="62"/>
      <c r="F26" s="62"/>
      <c r="G26" s="62"/>
      <c r="H26" s="62"/>
      <c r="I26" s="62"/>
      <c r="J26" s="62"/>
      <c r="K26" s="62"/>
      <c r="L26" s="62"/>
      <c r="M26" s="62"/>
      <c r="N26" s="62"/>
      <c r="O26" s="82" t="s">
        <v>555</v>
      </c>
    </row>
    <row r="27" spans="1:15" ht="15">
      <c r="A27" s="75" t="s">
        <v>508</v>
      </c>
      <c r="B27" s="62">
        <v>3093943</v>
      </c>
      <c r="C27" s="62">
        <v>51442324</v>
      </c>
      <c r="D27" s="62">
        <v>40286705</v>
      </c>
      <c r="E27" s="62">
        <v>12235235</v>
      </c>
      <c r="F27" s="62">
        <v>44262500</v>
      </c>
      <c r="G27" s="62">
        <v>66981126</v>
      </c>
      <c r="H27" s="62">
        <v>6454095</v>
      </c>
      <c r="I27" s="62">
        <v>44860798</v>
      </c>
      <c r="J27" s="62">
        <v>68920283</v>
      </c>
      <c r="K27" s="62">
        <v>5443149</v>
      </c>
      <c r="L27" s="62">
        <v>52065018</v>
      </c>
      <c r="M27" s="62">
        <v>55566527</v>
      </c>
      <c r="N27" s="62">
        <v>451611703</v>
      </c>
      <c r="O27" s="82">
        <v>0.47735887094268054</v>
      </c>
    </row>
    <row r="28" spans="1:15" ht="15">
      <c r="A28" s="70" t="s">
        <v>509</v>
      </c>
      <c r="B28" s="71"/>
      <c r="C28" s="71"/>
      <c r="D28" s="71"/>
      <c r="E28" s="71"/>
      <c r="F28" s="71"/>
      <c r="G28" s="71"/>
      <c r="H28" s="71"/>
      <c r="I28" s="71"/>
      <c r="J28" s="71"/>
      <c r="K28" s="71"/>
      <c r="L28" s="71"/>
      <c r="M28" s="71"/>
      <c r="N28" s="71"/>
      <c r="O28" s="82" t="s">
        <v>555</v>
      </c>
    </row>
    <row r="29" spans="1:15" ht="15">
      <c r="A29" s="56" t="s">
        <v>510</v>
      </c>
      <c r="B29" s="62"/>
      <c r="C29" s="62"/>
      <c r="D29" s="62"/>
      <c r="E29" s="62"/>
      <c r="F29" s="62"/>
      <c r="G29" s="62"/>
      <c r="H29" s="62"/>
      <c r="I29" s="62"/>
      <c r="J29" s="62"/>
      <c r="K29" s="62"/>
      <c r="L29" s="62"/>
      <c r="M29" s="62"/>
      <c r="N29" s="62"/>
      <c r="O29" s="82" t="s">
        <v>555</v>
      </c>
    </row>
    <row r="30" spans="1:15" ht="15">
      <c r="A30" s="75" t="s">
        <v>511</v>
      </c>
      <c r="B30" s="62">
        <v>1460</v>
      </c>
      <c r="C30" s="62">
        <v>57616</v>
      </c>
      <c r="D30" s="62">
        <v>66789</v>
      </c>
      <c r="E30" s="62"/>
      <c r="F30" s="62"/>
      <c r="G30" s="62"/>
      <c r="H30" s="62"/>
      <c r="I30" s="62"/>
      <c r="J30" s="62"/>
      <c r="K30" s="62"/>
      <c r="L30" s="62"/>
      <c r="M30" s="62"/>
      <c r="N30" s="62">
        <v>125865</v>
      </c>
      <c r="O30" s="82">
        <v>0.00014128509423970035</v>
      </c>
    </row>
    <row r="31" spans="1:15" ht="15">
      <c r="A31" s="75" t="s">
        <v>512</v>
      </c>
      <c r="B31" s="62">
        <v>80060</v>
      </c>
      <c r="C31" s="62">
        <v>3200175</v>
      </c>
      <c r="D31" s="62">
        <v>3517878</v>
      </c>
      <c r="E31" s="62"/>
      <c r="F31" s="62"/>
      <c r="G31" s="62"/>
      <c r="H31" s="62"/>
      <c r="I31" s="62"/>
      <c r="J31" s="62"/>
      <c r="K31" s="62"/>
      <c r="L31" s="62"/>
      <c r="M31" s="62"/>
      <c r="N31" s="62">
        <v>6798113</v>
      </c>
      <c r="O31" s="82">
        <v>0.03726882147265952</v>
      </c>
    </row>
    <row r="32" spans="1:15" ht="15">
      <c r="A32" s="56" t="s">
        <v>513</v>
      </c>
      <c r="B32" s="62"/>
      <c r="C32" s="62"/>
      <c r="D32" s="62"/>
      <c r="E32" s="62"/>
      <c r="F32" s="62"/>
      <c r="G32" s="62"/>
      <c r="H32" s="62"/>
      <c r="I32" s="62"/>
      <c r="J32" s="62"/>
      <c r="K32" s="62"/>
      <c r="L32" s="62"/>
      <c r="M32" s="62"/>
      <c r="N32" s="62"/>
      <c r="O32" s="82" t="s">
        <v>555</v>
      </c>
    </row>
    <row r="33" spans="1:15" ht="15">
      <c r="A33" s="75" t="s">
        <v>514</v>
      </c>
      <c r="B33" s="62">
        <v>142</v>
      </c>
      <c r="C33" s="62">
        <v>2641</v>
      </c>
      <c r="D33" s="62">
        <v>1648</v>
      </c>
      <c r="E33" s="62"/>
      <c r="F33" s="62"/>
      <c r="G33" s="62"/>
      <c r="H33" s="62"/>
      <c r="I33" s="62"/>
      <c r="J33" s="62"/>
      <c r="K33" s="62">
        <v>421</v>
      </c>
      <c r="L33" s="62">
        <v>2577</v>
      </c>
      <c r="M33" s="62">
        <v>2275</v>
      </c>
      <c r="N33" s="62">
        <v>9704</v>
      </c>
      <c r="O33" s="82">
        <v>0.0016546066575069934</v>
      </c>
    </row>
    <row r="34" spans="1:15" ht="15">
      <c r="A34" s="75" t="s">
        <v>515</v>
      </c>
      <c r="B34" s="62">
        <v>8</v>
      </c>
      <c r="C34" s="62">
        <v>111</v>
      </c>
      <c r="D34" s="62">
        <v>110</v>
      </c>
      <c r="E34" s="62">
        <v>380</v>
      </c>
      <c r="F34" s="62">
        <v>4313</v>
      </c>
      <c r="G34" s="62">
        <v>2290</v>
      </c>
      <c r="H34" s="62">
        <v>213</v>
      </c>
      <c r="I34" s="62">
        <v>2117</v>
      </c>
      <c r="J34" s="62">
        <v>1191</v>
      </c>
      <c r="K34" s="62"/>
      <c r="L34" s="62"/>
      <c r="M34" s="62"/>
      <c r="N34" s="62">
        <v>10733</v>
      </c>
      <c r="O34" s="82">
        <v>0.01830059074095482</v>
      </c>
    </row>
    <row r="35" spans="1:15" ht="15">
      <c r="A35" s="50" t="s">
        <v>516</v>
      </c>
      <c r="B35" s="68"/>
      <c r="C35" s="68"/>
      <c r="D35" s="68"/>
      <c r="E35" s="68"/>
      <c r="F35" s="68"/>
      <c r="G35" s="68"/>
      <c r="H35" s="68"/>
      <c r="I35" s="68"/>
      <c r="J35" s="68"/>
      <c r="K35" s="68"/>
      <c r="L35" s="68"/>
      <c r="M35" s="68"/>
      <c r="N35" s="68"/>
      <c r="O35" s="115"/>
    </row>
    <row r="36" spans="1:15" ht="15">
      <c r="A36" s="56" t="s">
        <v>517</v>
      </c>
      <c r="B36" s="62"/>
      <c r="C36" s="62"/>
      <c r="D36" s="62"/>
      <c r="E36" s="62"/>
      <c r="F36" s="62"/>
      <c r="G36" s="62"/>
      <c r="H36" s="62"/>
      <c r="I36" s="62"/>
      <c r="J36" s="62"/>
      <c r="K36" s="62"/>
      <c r="L36" s="62"/>
      <c r="M36" s="62"/>
      <c r="N36" s="62"/>
      <c r="O36" s="82" t="s">
        <v>555</v>
      </c>
    </row>
    <row r="37" spans="1:15" ht="15">
      <c r="A37" s="75" t="s">
        <v>518</v>
      </c>
      <c r="B37" s="62">
        <v>2002315</v>
      </c>
      <c r="C37" s="62">
        <v>41561888</v>
      </c>
      <c r="D37" s="62">
        <v>56625262</v>
      </c>
      <c r="E37" s="62">
        <v>1861987</v>
      </c>
      <c r="F37" s="62">
        <v>20835135</v>
      </c>
      <c r="G37" s="62">
        <v>98286762</v>
      </c>
      <c r="H37" s="62">
        <v>4917073</v>
      </c>
      <c r="I37" s="62">
        <v>34584593</v>
      </c>
      <c r="J37" s="62">
        <v>47222859</v>
      </c>
      <c r="K37" s="62">
        <v>91203</v>
      </c>
      <c r="L37" s="62">
        <v>38140927</v>
      </c>
      <c r="M37" s="62">
        <v>61752452</v>
      </c>
      <c r="N37" s="62">
        <v>407882456</v>
      </c>
      <c r="O37" s="82">
        <v>0.34075963103473095</v>
      </c>
    </row>
    <row r="38" spans="1:15" ht="15">
      <c r="A38" s="75" t="s">
        <v>519</v>
      </c>
      <c r="B38" s="62">
        <v>1186</v>
      </c>
      <c r="C38" s="62">
        <v>40193</v>
      </c>
      <c r="D38" s="62">
        <v>86882</v>
      </c>
      <c r="E38" s="62"/>
      <c r="F38" s="62"/>
      <c r="G38" s="62"/>
      <c r="H38" s="62">
        <v>44757</v>
      </c>
      <c r="I38" s="62">
        <v>429433</v>
      </c>
      <c r="J38" s="62">
        <v>2551378</v>
      </c>
      <c r="K38" s="62">
        <v>162266</v>
      </c>
      <c r="L38" s="62">
        <v>1418414</v>
      </c>
      <c r="M38" s="62">
        <v>1717987</v>
      </c>
      <c r="N38" s="62">
        <v>6452496</v>
      </c>
      <c r="O38" s="82">
        <v>0.08085969859270202</v>
      </c>
    </row>
    <row r="39" spans="1:15" ht="15">
      <c r="A39" s="50" t="s">
        <v>520</v>
      </c>
      <c r="B39" s="68"/>
      <c r="C39" s="68"/>
      <c r="D39" s="68"/>
      <c r="E39" s="68"/>
      <c r="F39" s="68"/>
      <c r="G39" s="68"/>
      <c r="H39" s="68"/>
      <c r="I39" s="68"/>
      <c r="J39" s="68"/>
      <c r="K39" s="68"/>
      <c r="L39" s="68"/>
      <c r="M39" s="68"/>
      <c r="N39" s="68"/>
      <c r="O39" s="115"/>
    </row>
    <row r="40" spans="1:15" ht="15">
      <c r="A40" s="56" t="s">
        <v>521</v>
      </c>
      <c r="B40" s="62"/>
      <c r="C40" s="62"/>
      <c r="D40" s="62"/>
      <c r="E40" s="62"/>
      <c r="F40" s="62"/>
      <c r="G40" s="62"/>
      <c r="H40" s="62"/>
      <c r="I40" s="62"/>
      <c r="J40" s="62"/>
      <c r="K40" s="62"/>
      <c r="L40" s="62"/>
      <c r="M40" s="62"/>
      <c r="N40" s="62"/>
      <c r="O40" s="82" t="s">
        <v>555</v>
      </c>
    </row>
    <row r="41" spans="1:15" ht="15">
      <c r="A41" s="75" t="s">
        <v>522</v>
      </c>
      <c r="B41" s="62"/>
      <c r="C41" s="62"/>
      <c r="D41" s="62"/>
      <c r="E41" s="62"/>
      <c r="F41" s="62">
        <v>1000</v>
      </c>
      <c r="G41" s="62"/>
      <c r="H41" s="62"/>
      <c r="I41" s="62"/>
      <c r="J41" s="62"/>
      <c r="K41" s="62"/>
      <c r="L41" s="62"/>
      <c r="M41" s="62"/>
      <c r="N41" s="62">
        <v>1000</v>
      </c>
      <c r="O41" s="82">
        <v>3.6378197696325894E-06</v>
      </c>
    </row>
    <row r="42" spans="1:15" ht="15">
      <c r="A42" s="75" t="s">
        <v>523</v>
      </c>
      <c r="B42" s="62">
        <v>124050</v>
      </c>
      <c r="C42" s="62">
        <v>6260721</v>
      </c>
      <c r="D42" s="62">
        <v>4037322</v>
      </c>
      <c r="E42" s="62">
        <v>306308</v>
      </c>
      <c r="F42" s="62">
        <v>12555468</v>
      </c>
      <c r="G42" s="62">
        <v>3797781</v>
      </c>
      <c r="H42" s="62">
        <v>160599</v>
      </c>
      <c r="I42" s="62">
        <v>7703652</v>
      </c>
      <c r="J42" s="62">
        <v>3715621</v>
      </c>
      <c r="K42" s="62">
        <v>209621</v>
      </c>
      <c r="L42" s="62">
        <v>8449305</v>
      </c>
      <c r="M42" s="62">
        <v>2451441</v>
      </c>
      <c r="N42" s="62">
        <v>49771889</v>
      </c>
      <c r="O42" s="82">
        <v>0.1810611617761588</v>
      </c>
    </row>
    <row r="43" spans="1:15" ht="15">
      <c r="A43" s="56" t="s">
        <v>524</v>
      </c>
      <c r="B43" s="62"/>
      <c r="C43" s="62"/>
      <c r="D43" s="62"/>
      <c r="E43" s="62"/>
      <c r="F43" s="62"/>
      <c r="G43" s="62"/>
      <c r="H43" s="62"/>
      <c r="I43" s="62"/>
      <c r="J43" s="62"/>
      <c r="K43" s="62"/>
      <c r="L43" s="62"/>
      <c r="M43" s="62"/>
      <c r="N43" s="62"/>
      <c r="O43" s="82" t="s">
        <v>555</v>
      </c>
    </row>
    <row r="44" spans="1:15" ht="15">
      <c r="A44" s="75" t="s">
        <v>525</v>
      </c>
      <c r="B44" s="62">
        <v>19727</v>
      </c>
      <c r="C44" s="62">
        <v>468208</v>
      </c>
      <c r="D44" s="62">
        <v>861386</v>
      </c>
      <c r="E44" s="62">
        <v>176159</v>
      </c>
      <c r="F44" s="62">
        <v>57215</v>
      </c>
      <c r="G44" s="62">
        <v>945936</v>
      </c>
      <c r="H44" s="62">
        <v>139577</v>
      </c>
      <c r="I44" s="62">
        <v>1665887</v>
      </c>
      <c r="J44" s="62">
        <v>1223093</v>
      </c>
      <c r="K44" s="62">
        <v>110069</v>
      </c>
      <c r="L44" s="62">
        <v>98361</v>
      </c>
      <c r="M44" s="62">
        <v>944733</v>
      </c>
      <c r="N44" s="62">
        <v>6710351</v>
      </c>
      <c r="O44" s="82">
        <v>0.0191693636731484</v>
      </c>
    </row>
    <row r="45" spans="1:15" ht="15">
      <c r="A45" s="56" t="s">
        <v>526</v>
      </c>
      <c r="B45" s="62"/>
      <c r="C45" s="62"/>
      <c r="D45" s="62"/>
      <c r="E45" s="62"/>
      <c r="F45" s="62"/>
      <c r="G45" s="62"/>
      <c r="H45" s="62"/>
      <c r="I45" s="62"/>
      <c r="J45" s="62"/>
      <c r="K45" s="62"/>
      <c r="L45" s="62"/>
      <c r="M45" s="62"/>
      <c r="N45" s="62"/>
      <c r="O45" s="82" t="s">
        <v>555</v>
      </c>
    </row>
    <row r="46" spans="1:15" ht="15">
      <c r="A46" s="75" t="s">
        <v>527</v>
      </c>
      <c r="B46" s="62">
        <v>86150</v>
      </c>
      <c r="C46" s="62">
        <v>4054130</v>
      </c>
      <c r="D46" s="62">
        <v>1471985</v>
      </c>
      <c r="E46" s="62"/>
      <c r="F46" s="62"/>
      <c r="G46" s="62"/>
      <c r="H46" s="62"/>
      <c r="I46" s="62"/>
      <c r="J46" s="62"/>
      <c r="K46" s="62"/>
      <c r="L46" s="62"/>
      <c r="M46" s="62"/>
      <c r="N46" s="62">
        <v>5612265</v>
      </c>
      <c r="O46" s="82">
        <v>0.010909073796656132</v>
      </c>
    </row>
    <row r="47" spans="1:15" ht="15">
      <c r="A47" s="56" t="s">
        <v>207</v>
      </c>
      <c r="B47" s="62"/>
      <c r="C47" s="62"/>
      <c r="D47" s="62"/>
      <c r="E47" s="62"/>
      <c r="F47" s="62"/>
      <c r="G47" s="62"/>
      <c r="H47" s="62"/>
      <c r="I47" s="62"/>
      <c r="J47" s="62"/>
      <c r="K47" s="62"/>
      <c r="L47" s="62"/>
      <c r="M47" s="62"/>
      <c r="N47" s="62"/>
      <c r="O47" s="82" t="s">
        <v>555</v>
      </c>
    </row>
    <row r="48" spans="1:15" ht="15">
      <c r="A48" s="75" t="s">
        <v>528</v>
      </c>
      <c r="B48" s="62">
        <v>2545078</v>
      </c>
      <c r="C48" s="62">
        <v>39181621</v>
      </c>
      <c r="D48" s="62">
        <v>44633936</v>
      </c>
      <c r="E48" s="62">
        <v>23167803</v>
      </c>
      <c r="F48" s="62">
        <v>122881367</v>
      </c>
      <c r="G48" s="62">
        <v>65210200</v>
      </c>
      <c r="H48" s="62">
        <v>8566803</v>
      </c>
      <c r="I48" s="62">
        <v>75142958</v>
      </c>
      <c r="J48" s="62">
        <v>57482080</v>
      </c>
      <c r="K48" s="62">
        <v>17233995</v>
      </c>
      <c r="L48" s="62">
        <v>148088793</v>
      </c>
      <c r="M48" s="62">
        <v>69027694</v>
      </c>
      <c r="N48" s="62">
        <v>673162328</v>
      </c>
      <c r="O48" s="82">
        <v>0.7004804782480731</v>
      </c>
    </row>
    <row r="49" spans="1:15" ht="15">
      <c r="A49" s="56" t="s">
        <v>529</v>
      </c>
      <c r="B49" s="62"/>
      <c r="C49" s="62"/>
      <c r="D49" s="62"/>
      <c r="E49" s="62"/>
      <c r="F49" s="62"/>
      <c r="G49" s="62"/>
      <c r="H49" s="62"/>
      <c r="I49" s="62"/>
      <c r="J49" s="62"/>
      <c r="K49" s="62"/>
      <c r="L49" s="62"/>
      <c r="M49" s="62"/>
      <c r="N49" s="62"/>
      <c r="O49" s="82" t="s">
        <v>555</v>
      </c>
    </row>
    <row r="50" spans="1:15" ht="15">
      <c r="A50" s="75" t="s">
        <v>530</v>
      </c>
      <c r="B50" s="62">
        <v>1640</v>
      </c>
      <c r="C50" s="62">
        <v>4445962</v>
      </c>
      <c r="D50" s="62">
        <v>2130570</v>
      </c>
      <c r="E50" s="62">
        <v>8072643</v>
      </c>
      <c r="F50" s="62">
        <v>92189513</v>
      </c>
      <c r="G50" s="62">
        <v>26130845</v>
      </c>
      <c r="H50" s="62">
        <v>2241324</v>
      </c>
      <c r="I50" s="62">
        <v>21034023</v>
      </c>
      <c r="J50" s="62">
        <v>5951226</v>
      </c>
      <c r="K50" s="62">
        <v>61371</v>
      </c>
      <c r="L50" s="62">
        <v>637209</v>
      </c>
      <c r="M50" s="62">
        <v>1522946</v>
      </c>
      <c r="N50" s="62">
        <v>164419272</v>
      </c>
      <c r="O50" s="82">
        <v>0.13072447064709145</v>
      </c>
    </row>
    <row r="51" spans="1:15" ht="15">
      <c r="A51" s="56" t="s">
        <v>531</v>
      </c>
      <c r="B51" s="62"/>
      <c r="C51" s="62"/>
      <c r="D51" s="62"/>
      <c r="E51" s="62"/>
      <c r="F51" s="62"/>
      <c r="G51" s="62"/>
      <c r="H51" s="62"/>
      <c r="I51" s="62"/>
      <c r="J51" s="62"/>
      <c r="K51" s="62"/>
      <c r="L51" s="62"/>
      <c r="M51" s="62"/>
      <c r="N51" s="62"/>
      <c r="O51" s="82" t="s">
        <v>555</v>
      </c>
    </row>
    <row r="52" spans="1:15" ht="15">
      <c r="A52" s="75" t="s">
        <v>532</v>
      </c>
      <c r="B52" s="62">
        <v>47460</v>
      </c>
      <c r="C52" s="62">
        <v>2911165</v>
      </c>
      <c r="D52" s="62">
        <v>2438389</v>
      </c>
      <c r="E52" s="62">
        <v>256806</v>
      </c>
      <c r="F52" s="62">
        <v>4635630</v>
      </c>
      <c r="G52" s="62">
        <v>1940682</v>
      </c>
      <c r="H52" s="62">
        <v>146366</v>
      </c>
      <c r="I52" s="62">
        <v>1912644</v>
      </c>
      <c r="J52" s="62">
        <v>1396437</v>
      </c>
      <c r="K52" s="62">
        <v>394526</v>
      </c>
      <c r="L52" s="62">
        <v>8657961</v>
      </c>
      <c r="M52" s="62">
        <v>3160668</v>
      </c>
      <c r="N52" s="62">
        <v>27898734</v>
      </c>
      <c r="O52" s="82">
        <v>0.21065408183720682</v>
      </c>
    </row>
    <row r="53" spans="1:15" ht="15">
      <c r="A53" s="56" t="s">
        <v>533</v>
      </c>
      <c r="B53" s="62"/>
      <c r="C53" s="62"/>
      <c r="D53" s="62"/>
      <c r="E53" s="62"/>
      <c r="F53" s="62"/>
      <c r="G53" s="62"/>
      <c r="H53" s="62"/>
      <c r="I53" s="62"/>
      <c r="J53" s="62"/>
      <c r="K53" s="62"/>
      <c r="L53" s="62"/>
      <c r="M53" s="62"/>
      <c r="N53" s="62"/>
      <c r="O53" s="82" t="s">
        <v>555</v>
      </c>
    </row>
    <row r="54" spans="1:15" ht="15">
      <c r="A54" s="75" t="s">
        <v>534</v>
      </c>
      <c r="B54" s="62"/>
      <c r="C54" s="62"/>
      <c r="D54" s="62"/>
      <c r="E54" s="62"/>
      <c r="F54" s="62">
        <v>22759427</v>
      </c>
      <c r="G54" s="62">
        <v>12977733</v>
      </c>
      <c r="H54" s="62"/>
      <c r="I54" s="62"/>
      <c r="J54" s="62"/>
      <c r="K54" s="62"/>
      <c r="L54" s="62"/>
      <c r="M54" s="62"/>
      <c r="N54" s="62">
        <v>35737160</v>
      </c>
      <c r="O54" s="82">
        <v>0.0686046927265683</v>
      </c>
    </row>
    <row r="55" spans="1:15" ht="15">
      <c r="A55" s="56" t="s">
        <v>535</v>
      </c>
      <c r="B55" s="62"/>
      <c r="C55" s="62"/>
      <c r="D55" s="62"/>
      <c r="E55" s="62"/>
      <c r="F55" s="62"/>
      <c r="G55" s="62"/>
      <c r="H55" s="62"/>
      <c r="I55" s="62"/>
      <c r="J55" s="62"/>
      <c r="K55" s="62"/>
      <c r="L55" s="62"/>
      <c r="M55" s="62"/>
      <c r="N55" s="62"/>
      <c r="O55" s="82" t="s">
        <v>555</v>
      </c>
    </row>
    <row r="56" spans="1:15" ht="15">
      <c r="A56" s="75" t="s">
        <v>1499</v>
      </c>
      <c r="B56" s="62"/>
      <c r="C56" s="62"/>
      <c r="D56" s="62"/>
      <c r="E56" s="62"/>
      <c r="F56" s="62"/>
      <c r="G56" s="62"/>
      <c r="H56" s="62"/>
      <c r="I56" s="62"/>
      <c r="J56" s="62"/>
      <c r="K56" s="62"/>
      <c r="L56" s="62">
        <v>1947625</v>
      </c>
      <c r="M56" s="62">
        <v>1216052</v>
      </c>
      <c r="N56" s="62">
        <v>3163677</v>
      </c>
      <c r="O56" s="82">
        <v>0.01922120461623821</v>
      </c>
    </row>
    <row r="57" spans="1:15" ht="15">
      <c r="A57" s="56" t="s">
        <v>536</v>
      </c>
      <c r="B57" s="62"/>
      <c r="C57" s="62"/>
      <c r="D57" s="62"/>
      <c r="E57" s="62"/>
      <c r="F57" s="62"/>
      <c r="G57" s="62"/>
      <c r="H57" s="62"/>
      <c r="I57" s="62"/>
      <c r="J57" s="62"/>
      <c r="K57" s="62"/>
      <c r="L57" s="62"/>
      <c r="M57" s="62"/>
      <c r="N57" s="62"/>
      <c r="O57" s="82" t="s">
        <v>555</v>
      </c>
    </row>
    <row r="58" spans="1:15" ht="15">
      <c r="A58" s="75" t="s">
        <v>537</v>
      </c>
      <c r="B58" s="62"/>
      <c r="C58" s="62"/>
      <c r="D58" s="62"/>
      <c r="E58" s="62">
        <v>67</v>
      </c>
      <c r="F58" s="62">
        <v>469</v>
      </c>
      <c r="G58" s="62">
        <v>464</v>
      </c>
      <c r="H58" s="62"/>
      <c r="I58" s="62">
        <v>1</v>
      </c>
      <c r="J58" s="62"/>
      <c r="K58" s="62"/>
      <c r="L58" s="62">
        <v>588</v>
      </c>
      <c r="M58" s="62"/>
      <c r="N58" s="62">
        <v>1589</v>
      </c>
      <c r="O58" s="82">
        <v>9.728087692462286E-07</v>
      </c>
    </row>
    <row r="59" spans="1:15" ht="15">
      <c r="A59" s="75" t="s">
        <v>538</v>
      </c>
      <c r="B59" s="62">
        <v>8122864</v>
      </c>
      <c r="C59" s="62">
        <v>200878919</v>
      </c>
      <c r="D59" s="62">
        <v>148218968</v>
      </c>
      <c r="E59" s="62">
        <v>22231327</v>
      </c>
      <c r="F59" s="62">
        <v>75001899</v>
      </c>
      <c r="G59" s="62">
        <v>149912130</v>
      </c>
      <c r="H59" s="62">
        <v>48174395</v>
      </c>
      <c r="I59" s="62">
        <v>201201050</v>
      </c>
      <c r="J59" s="62">
        <v>213824768</v>
      </c>
      <c r="K59" s="62">
        <v>43923252</v>
      </c>
      <c r="L59" s="62">
        <v>217135279</v>
      </c>
      <c r="M59" s="62">
        <v>146080638</v>
      </c>
      <c r="N59" s="62">
        <v>1474705489</v>
      </c>
      <c r="O59" s="82">
        <v>0.603606364290321</v>
      </c>
    </row>
    <row r="60" spans="1:15" ht="15">
      <c r="A60" s="50" t="s">
        <v>539</v>
      </c>
      <c r="B60" s="68"/>
      <c r="C60" s="68"/>
      <c r="D60" s="68"/>
      <c r="E60" s="68"/>
      <c r="F60" s="68"/>
      <c r="G60" s="68"/>
      <c r="H60" s="68"/>
      <c r="I60" s="68"/>
      <c r="J60" s="68"/>
      <c r="K60" s="68"/>
      <c r="L60" s="68"/>
      <c r="M60" s="68"/>
      <c r="N60" s="68"/>
      <c r="O60" s="115"/>
    </row>
    <row r="61" spans="1:15" ht="15">
      <c r="A61" s="56" t="s">
        <v>540</v>
      </c>
      <c r="B61" s="62"/>
      <c r="C61" s="62"/>
      <c r="D61" s="62"/>
      <c r="E61" s="62"/>
      <c r="F61" s="62"/>
      <c r="G61" s="62"/>
      <c r="H61" s="62"/>
      <c r="I61" s="62"/>
      <c r="J61" s="62"/>
      <c r="K61" s="62"/>
      <c r="L61" s="62"/>
      <c r="M61" s="62"/>
      <c r="N61" s="62"/>
      <c r="O61" s="82" t="s">
        <v>555</v>
      </c>
    </row>
    <row r="62" spans="1:15" ht="15">
      <c r="A62" s="75" t="s">
        <v>541</v>
      </c>
      <c r="B62" s="62">
        <v>890</v>
      </c>
      <c r="C62" s="62">
        <v>380693</v>
      </c>
      <c r="D62" s="62">
        <v>132998</v>
      </c>
      <c r="E62" s="62"/>
      <c r="F62" s="62">
        <v>1113869</v>
      </c>
      <c r="G62" s="62">
        <v>142361</v>
      </c>
      <c r="H62" s="62">
        <v>14650</v>
      </c>
      <c r="I62" s="62">
        <v>704594</v>
      </c>
      <c r="J62" s="62">
        <v>186278</v>
      </c>
      <c r="K62" s="62">
        <v>22391</v>
      </c>
      <c r="L62" s="62">
        <v>998002</v>
      </c>
      <c r="M62" s="62">
        <v>97356</v>
      </c>
      <c r="N62" s="62">
        <v>3794082</v>
      </c>
      <c r="O62" s="82">
        <v>0.04770444363700977</v>
      </c>
    </row>
    <row r="63" spans="1:15" ht="15">
      <c r="A63" s="56" t="s">
        <v>542</v>
      </c>
      <c r="B63" s="62"/>
      <c r="C63" s="62"/>
      <c r="D63" s="62"/>
      <c r="E63" s="62"/>
      <c r="F63" s="62"/>
      <c r="G63" s="62"/>
      <c r="H63" s="62"/>
      <c r="I63" s="62"/>
      <c r="J63" s="62"/>
      <c r="K63" s="62"/>
      <c r="L63" s="62"/>
      <c r="M63" s="62"/>
      <c r="N63" s="62"/>
      <c r="O63" s="82" t="s">
        <v>555</v>
      </c>
    </row>
    <row r="64" spans="1:15" ht="15">
      <c r="A64" s="75" t="s">
        <v>543</v>
      </c>
      <c r="B64" s="62">
        <v>28176</v>
      </c>
      <c r="C64" s="62">
        <v>1716902</v>
      </c>
      <c r="D64" s="62">
        <v>908611</v>
      </c>
      <c r="E64" s="62">
        <v>239347</v>
      </c>
      <c r="F64" s="62">
        <v>6072573</v>
      </c>
      <c r="G64" s="62">
        <v>1317817</v>
      </c>
      <c r="H64" s="62">
        <v>68774</v>
      </c>
      <c r="I64" s="62">
        <v>2625506</v>
      </c>
      <c r="J64" s="62">
        <v>913966</v>
      </c>
      <c r="K64" s="62">
        <v>84185</v>
      </c>
      <c r="L64" s="62">
        <v>3425307</v>
      </c>
      <c r="M64" s="62">
        <v>955653</v>
      </c>
      <c r="N64" s="62">
        <v>18356817</v>
      </c>
      <c r="O64" s="82">
        <v>0.1590054735172085</v>
      </c>
    </row>
    <row r="65" spans="1:15" ht="15">
      <c r="A65" s="50" t="s">
        <v>544</v>
      </c>
      <c r="B65" s="68"/>
      <c r="C65" s="68"/>
      <c r="D65" s="68"/>
      <c r="E65" s="68"/>
      <c r="F65" s="68"/>
      <c r="G65" s="68"/>
      <c r="H65" s="68"/>
      <c r="I65" s="68"/>
      <c r="J65" s="68"/>
      <c r="K65" s="68"/>
      <c r="L65" s="68"/>
      <c r="M65" s="68"/>
      <c r="N65" s="68"/>
      <c r="O65" s="115"/>
    </row>
    <row r="66" spans="1:15" ht="15">
      <c r="A66" s="56" t="s">
        <v>545</v>
      </c>
      <c r="B66" s="62"/>
      <c r="C66" s="62"/>
      <c r="D66" s="62"/>
      <c r="E66" s="62"/>
      <c r="F66" s="62"/>
      <c r="G66" s="62"/>
      <c r="H66" s="62"/>
      <c r="I66" s="62"/>
      <c r="J66" s="62"/>
      <c r="K66" s="62"/>
      <c r="L66" s="62"/>
      <c r="M66" s="62"/>
      <c r="N66" s="62"/>
      <c r="O66" s="82" t="s">
        <v>555</v>
      </c>
    </row>
    <row r="67" spans="1:15" ht="15">
      <c r="A67" s="75" t="s">
        <v>546</v>
      </c>
      <c r="B67" s="62"/>
      <c r="C67" s="62"/>
      <c r="D67" s="62"/>
      <c r="E67" s="62">
        <v>1330200</v>
      </c>
      <c r="F67" s="62">
        <v>3216923</v>
      </c>
      <c r="G67" s="62">
        <v>4438310</v>
      </c>
      <c r="H67" s="62"/>
      <c r="I67" s="62"/>
      <c r="J67" s="62"/>
      <c r="K67" s="62"/>
      <c r="L67" s="62"/>
      <c r="M67" s="62"/>
      <c r="N67" s="62">
        <v>8985433</v>
      </c>
      <c r="O67" s="82">
        <v>0.2510257055815146</v>
      </c>
    </row>
    <row r="68" spans="1:15" ht="15">
      <c r="A68" s="50" t="s">
        <v>547</v>
      </c>
      <c r="B68" s="68"/>
      <c r="C68" s="68"/>
      <c r="D68" s="68"/>
      <c r="E68" s="68"/>
      <c r="F68" s="68"/>
      <c r="G68" s="68"/>
      <c r="H68" s="68"/>
      <c r="I68" s="68"/>
      <c r="J68" s="68"/>
      <c r="K68" s="68"/>
      <c r="L68" s="68"/>
      <c r="M68" s="68"/>
      <c r="N68" s="68"/>
      <c r="O68" s="115"/>
    </row>
    <row r="69" spans="1:15" ht="15">
      <c r="A69" s="70" t="s">
        <v>548</v>
      </c>
      <c r="B69" s="71"/>
      <c r="C69" s="71"/>
      <c r="D69" s="71"/>
      <c r="E69" s="71"/>
      <c r="F69" s="71"/>
      <c r="G69" s="71"/>
      <c r="H69" s="71"/>
      <c r="I69" s="71"/>
      <c r="J69" s="71"/>
      <c r="K69" s="71"/>
      <c r="L69" s="71"/>
      <c r="M69" s="71"/>
      <c r="N69" s="71"/>
      <c r="O69" s="82" t="s">
        <v>555</v>
      </c>
    </row>
    <row r="70" spans="1:15" ht="15">
      <c r="A70" s="56" t="s">
        <v>549</v>
      </c>
      <c r="B70" s="62"/>
      <c r="C70" s="62"/>
      <c r="D70" s="62"/>
      <c r="E70" s="62"/>
      <c r="F70" s="62"/>
      <c r="G70" s="62"/>
      <c r="H70" s="62"/>
      <c r="I70" s="62"/>
      <c r="J70" s="62"/>
      <c r="K70" s="62"/>
      <c r="L70" s="62"/>
      <c r="M70" s="62"/>
      <c r="N70" s="62"/>
      <c r="O70" s="82" t="s">
        <v>555</v>
      </c>
    </row>
    <row r="71" spans="1:15" ht="15">
      <c r="A71" s="75" t="s">
        <v>550</v>
      </c>
      <c r="B71" s="62">
        <v>1429702</v>
      </c>
      <c r="C71" s="62">
        <v>24439204</v>
      </c>
      <c r="D71" s="62">
        <v>20774382</v>
      </c>
      <c r="E71" s="62">
        <v>4747585</v>
      </c>
      <c r="F71" s="62">
        <v>135776328</v>
      </c>
      <c r="G71" s="62">
        <v>5853406</v>
      </c>
      <c r="H71" s="62">
        <v>6319624</v>
      </c>
      <c r="I71" s="62">
        <v>57580539</v>
      </c>
      <c r="J71" s="62">
        <v>26515225</v>
      </c>
      <c r="K71" s="62">
        <v>1790858</v>
      </c>
      <c r="L71" s="62">
        <v>87807752</v>
      </c>
      <c r="M71" s="62">
        <v>20079473</v>
      </c>
      <c r="N71" s="62">
        <v>393114078</v>
      </c>
      <c r="O71" s="82">
        <v>0.12961028823035706</v>
      </c>
    </row>
    <row r="72" spans="1:15" ht="15">
      <c r="A72" s="56" t="s">
        <v>551</v>
      </c>
      <c r="B72" s="62"/>
      <c r="C72" s="62"/>
      <c r="D72" s="62"/>
      <c r="E72" s="62"/>
      <c r="F72" s="62"/>
      <c r="G72" s="62"/>
      <c r="H72" s="62"/>
      <c r="I72" s="62"/>
      <c r="J72" s="62"/>
      <c r="K72" s="62"/>
      <c r="L72" s="62"/>
      <c r="M72" s="62"/>
      <c r="N72" s="62"/>
      <c r="O72" s="82" t="s">
        <v>555</v>
      </c>
    </row>
    <row r="73" spans="1:15" ht="15">
      <c r="A73" s="75" t="s">
        <v>552</v>
      </c>
      <c r="B73" s="62">
        <v>1102415</v>
      </c>
      <c r="C73" s="62">
        <v>12276145</v>
      </c>
      <c r="D73" s="62">
        <v>10796356</v>
      </c>
      <c r="E73" s="62">
        <v>4958579</v>
      </c>
      <c r="F73" s="62">
        <v>64459170</v>
      </c>
      <c r="G73" s="62">
        <v>22316389</v>
      </c>
      <c r="H73" s="62">
        <v>6006946</v>
      </c>
      <c r="I73" s="62">
        <v>22708709</v>
      </c>
      <c r="J73" s="62">
        <v>16846974</v>
      </c>
      <c r="K73" s="62">
        <v>6408005</v>
      </c>
      <c r="L73" s="62">
        <v>54736904</v>
      </c>
      <c r="M73" s="62">
        <v>21154219</v>
      </c>
      <c r="N73" s="62">
        <v>243770811</v>
      </c>
      <c r="O73" s="82">
        <v>0.13946956444838354</v>
      </c>
    </row>
    <row r="74" spans="1:15" ht="15">
      <c r="A74" s="56" t="s">
        <v>553</v>
      </c>
      <c r="B74" s="62"/>
      <c r="C74" s="62"/>
      <c r="D74" s="62"/>
      <c r="E74" s="62"/>
      <c r="F74" s="62"/>
      <c r="G74" s="62"/>
      <c r="H74" s="62"/>
      <c r="I74" s="62"/>
      <c r="J74" s="62"/>
      <c r="K74" s="62"/>
      <c r="L74" s="62"/>
      <c r="M74" s="62"/>
      <c r="N74" s="62"/>
      <c r="O74" s="82" t="s">
        <v>555</v>
      </c>
    </row>
    <row r="75" spans="1:15" ht="15">
      <c r="A75" s="75" t="s">
        <v>554</v>
      </c>
      <c r="B75" s="62">
        <v>156796</v>
      </c>
      <c r="C75" s="62">
        <v>9355756</v>
      </c>
      <c r="D75" s="62">
        <v>8926035</v>
      </c>
      <c r="E75" s="62">
        <v>3719099</v>
      </c>
      <c r="F75" s="62">
        <v>44798772</v>
      </c>
      <c r="G75" s="62">
        <v>23319899</v>
      </c>
      <c r="H75" s="62">
        <v>1982000</v>
      </c>
      <c r="I75" s="62">
        <v>25227406</v>
      </c>
      <c r="J75" s="62">
        <v>17228795</v>
      </c>
      <c r="K75" s="62">
        <v>4094889</v>
      </c>
      <c r="L75" s="62">
        <v>45445627</v>
      </c>
      <c r="M75" s="62">
        <v>18525774</v>
      </c>
      <c r="N75" s="62">
        <v>202780848</v>
      </c>
      <c r="O75" s="82">
        <v>0.33719813806944227</v>
      </c>
    </row>
  </sheetData>
  <mergeCells count="2">
    <mergeCell ref="A2:O2"/>
    <mergeCell ref="A4:O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9"/>
  <sheetViews>
    <sheetView zoomScale="80" zoomScaleNormal="80" workbookViewId="0" topLeftCell="A1"/>
  </sheetViews>
  <sheetFormatPr defaultColWidth="11.421875" defaultRowHeight="15"/>
  <cols>
    <col min="1" max="1" width="26.7109375" style="0" customWidth="1"/>
    <col min="2" max="5" width="12.7109375" style="91" customWidth="1"/>
    <col min="6" max="6" width="13.140625" style="0" customWidth="1"/>
    <col min="7" max="7" width="11.140625" style="0" customWidth="1"/>
    <col min="8" max="8" width="13.140625" style="0" customWidth="1"/>
    <col min="9" max="9" width="11.140625" style="0" customWidth="1"/>
    <col min="10" max="10" width="13.140625" style="0" customWidth="1"/>
    <col min="11" max="11" width="11.140625" style="0" customWidth="1"/>
    <col min="12" max="12" width="13.140625" style="0" customWidth="1"/>
    <col min="13" max="13" width="11.140625" style="0" customWidth="1"/>
    <col min="14" max="14" width="13.140625" style="0" customWidth="1"/>
    <col min="15" max="15" width="11.140625" style="0" customWidth="1"/>
    <col min="16" max="16" width="13.140625" style="0" customWidth="1"/>
    <col min="17" max="17" width="11.140625" style="0" customWidth="1"/>
    <col min="18" max="18" width="13.140625" style="0" customWidth="1"/>
    <col min="19" max="19" width="11.140625" style="0" customWidth="1"/>
    <col min="20" max="20" width="13.140625" style="0" customWidth="1"/>
    <col min="21" max="21" width="11.140625" style="0" customWidth="1"/>
    <col min="22" max="22" width="13.140625" style="0" customWidth="1"/>
    <col min="23" max="23" width="11.140625" style="0" customWidth="1"/>
    <col min="24" max="24" width="13.140625" style="0" customWidth="1"/>
    <col min="25" max="25" width="11.140625" style="0" customWidth="1"/>
    <col min="26" max="26" width="13.140625" style="0" customWidth="1"/>
    <col min="27" max="27" width="11.140625" style="0" customWidth="1"/>
    <col min="28" max="28" width="13.140625" style="0" customWidth="1"/>
    <col min="29" max="29" width="11.140625" style="0" customWidth="1"/>
    <col min="30" max="30" width="13.140625" style="0" customWidth="1"/>
    <col min="31" max="31" width="11.140625" style="0" customWidth="1"/>
    <col min="32" max="32" width="13.140625" style="0" customWidth="1"/>
    <col min="33" max="33" width="11.140625" style="0" customWidth="1"/>
    <col min="34" max="34" width="13.140625" style="0" customWidth="1"/>
    <col min="35" max="35" width="11.140625" style="0" customWidth="1"/>
    <col min="36" max="36" width="13.140625" style="0" customWidth="1"/>
    <col min="37" max="37" width="11.140625" style="0" customWidth="1"/>
    <col min="38" max="38" width="13.140625" style="0" customWidth="1"/>
    <col min="39" max="39" width="11.140625" style="0" customWidth="1"/>
  </cols>
  <sheetData>
    <row r="1" spans="3:5" ht="15">
      <c r="C1" s="93"/>
      <c r="D1" s="93"/>
      <c r="E1" s="106"/>
    </row>
    <row r="2" spans="1:35" ht="15">
      <c r="A2" s="40" t="s">
        <v>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row>
    <row r="3" spans="1:15" ht="15">
      <c r="A3" s="3"/>
      <c r="B3" s="92"/>
      <c r="C3" s="94"/>
      <c r="D3" s="94"/>
      <c r="E3" s="107"/>
      <c r="F3" s="3"/>
      <c r="G3" s="3"/>
      <c r="H3" s="3"/>
      <c r="I3" s="3"/>
      <c r="J3" s="3"/>
      <c r="K3" s="3"/>
      <c r="L3" s="3"/>
      <c r="M3" s="3"/>
      <c r="N3" s="3"/>
      <c r="O3" s="3"/>
    </row>
    <row r="4" spans="1:35" ht="15">
      <c r="A4" s="40" t="s">
        <v>1539</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ht="15">
      <c r="A5" s="40" t="str">
        <f>1!A5:AA5</f>
        <v>Al 31-08-2023</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row>
    <row r="6" spans="1:15" ht="15">
      <c r="A6" s="3"/>
      <c r="B6" s="92"/>
      <c r="C6" s="94"/>
      <c r="D6" s="94"/>
      <c r="E6" s="107"/>
      <c r="F6" s="3"/>
      <c r="G6" s="3"/>
      <c r="H6" s="3"/>
      <c r="I6" s="3"/>
      <c r="J6" s="3"/>
      <c r="K6" s="3"/>
      <c r="L6" s="3"/>
      <c r="M6" s="3"/>
      <c r="N6" s="3"/>
      <c r="O6" s="3"/>
    </row>
    <row r="7" spans="1:39" ht="15">
      <c r="A7" s="2"/>
      <c r="B7" s="46" t="s">
        <v>15</v>
      </c>
      <c r="C7" s="95" t="s">
        <v>1544</v>
      </c>
      <c r="D7" s="95" t="s">
        <v>16</v>
      </c>
      <c r="E7" s="44" t="s">
        <v>1545</v>
      </c>
      <c r="F7" s="41" t="s">
        <v>42</v>
      </c>
      <c r="G7" s="41"/>
      <c r="H7" s="41" t="s">
        <v>17</v>
      </c>
      <c r="I7" s="41"/>
      <c r="J7" s="41" t="s">
        <v>18</v>
      </c>
      <c r="K7" s="41"/>
      <c r="L7" s="41" t="s">
        <v>19</v>
      </c>
      <c r="M7" s="41"/>
      <c r="N7" s="41" t="s">
        <v>43</v>
      </c>
      <c r="O7" s="41"/>
      <c r="P7" s="41" t="s">
        <v>20</v>
      </c>
      <c r="Q7" s="41"/>
      <c r="R7" s="41" t="s">
        <v>21</v>
      </c>
      <c r="S7" s="41"/>
      <c r="T7" s="41" t="s">
        <v>22</v>
      </c>
      <c r="U7" s="41"/>
      <c r="V7" s="41" t="s">
        <v>44</v>
      </c>
      <c r="W7" s="41"/>
      <c r="X7" s="41" t="s">
        <v>23</v>
      </c>
      <c r="Y7" s="41"/>
      <c r="Z7" s="41" t="s">
        <v>24</v>
      </c>
      <c r="AA7" s="41"/>
      <c r="AB7" s="41" t="s">
        <v>25</v>
      </c>
      <c r="AC7" s="41"/>
      <c r="AD7" s="41" t="s">
        <v>45</v>
      </c>
      <c r="AE7" s="41"/>
      <c r="AF7" s="41" t="s">
        <v>26</v>
      </c>
      <c r="AG7" s="41"/>
      <c r="AH7" s="41" t="s">
        <v>27</v>
      </c>
      <c r="AI7" s="41"/>
      <c r="AJ7" s="41" t="s">
        <v>28</v>
      </c>
      <c r="AK7" s="41"/>
      <c r="AL7" s="41" t="s">
        <v>2</v>
      </c>
      <c r="AM7" s="41"/>
    </row>
    <row r="8" spans="1:39" ht="15">
      <c r="A8" s="5"/>
      <c r="B8" s="47"/>
      <c r="C8" s="96"/>
      <c r="D8" s="96"/>
      <c r="E8" s="45"/>
      <c r="F8" s="1" t="s">
        <v>9</v>
      </c>
      <c r="G8" s="1" t="s">
        <v>10</v>
      </c>
      <c r="H8" s="1" t="s">
        <v>9</v>
      </c>
      <c r="I8" s="1" t="s">
        <v>10</v>
      </c>
      <c r="J8" s="1" t="s">
        <v>9</v>
      </c>
      <c r="K8" s="1" t="s">
        <v>10</v>
      </c>
      <c r="L8" s="1" t="s">
        <v>9</v>
      </c>
      <c r="M8" s="1" t="s">
        <v>10</v>
      </c>
      <c r="N8" s="1" t="s">
        <v>9</v>
      </c>
      <c r="O8" s="1" t="s">
        <v>10</v>
      </c>
      <c r="P8" s="1" t="s">
        <v>9</v>
      </c>
      <c r="Q8" s="1" t="s">
        <v>10</v>
      </c>
      <c r="R8" s="1" t="s">
        <v>9</v>
      </c>
      <c r="S8" s="1" t="s">
        <v>10</v>
      </c>
      <c r="T8" s="1" t="s">
        <v>9</v>
      </c>
      <c r="U8" s="1" t="s">
        <v>10</v>
      </c>
      <c r="V8" s="1" t="s">
        <v>9</v>
      </c>
      <c r="W8" s="1" t="s">
        <v>10</v>
      </c>
      <c r="X8" s="1" t="s">
        <v>9</v>
      </c>
      <c r="Y8" s="1" t="s">
        <v>10</v>
      </c>
      <c r="Z8" s="1" t="s">
        <v>9</v>
      </c>
      <c r="AA8" s="1" t="s">
        <v>10</v>
      </c>
      <c r="AB8" s="1" t="s">
        <v>9</v>
      </c>
      <c r="AC8" s="1" t="s">
        <v>10</v>
      </c>
      <c r="AD8" s="1" t="s">
        <v>9</v>
      </c>
      <c r="AE8" s="1" t="s">
        <v>10</v>
      </c>
      <c r="AF8" s="1" t="s">
        <v>9</v>
      </c>
      <c r="AG8" s="1" t="s">
        <v>10</v>
      </c>
      <c r="AH8" s="1" t="s">
        <v>9</v>
      </c>
      <c r="AI8" s="1" t="s">
        <v>10</v>
      </c>
      <c r="AJ8" s="1" t="s">
        <v>9</v>
      </c>
      <c r="AK8" s="1" t="s">
        <v>10</v>
      </c>
      <c r="AL8" s="1" t="s">
        <v>9</v>
      </c>
      <c r="AM8" s="1" t="s">
        <v>10</v>
      </c>
    </row>
    <row r="9" spans="1:39" ht="15">
      <c r="A9" s="50" t="s">
        <v>489</v>
      </c>
      <c r="B9" s="79">
        <v>0</v>
      </c>
      <c r="C9" s="79">
        <v>0</v>
      </c>
      <c r="D9" s="79">
        <v>0</v>
      </c>
      <c r="E9" s="79">
        <v>0</v>
      </c>
      <c r="F9" s="79">
        <v>0</v>
      </c>
      <c r="G9" s="80"/>
      <c r="H9" s="79">
        <v>12334.3959494275</v>
      </c>
      <c r="I9" s="80">
        <v>0.011210636642510706</v>
      </c>
      <c r="J9" s="79">
        <v>104806.6425107855</v>
      </c>
      <c r="K9" s="80">
        <v>0.011324049884425567</v>
      </c>
      <c r="L9" s="79">
        <v>17343.39387371</v>
      </c>
      <c r="M9" s="80">
        <v>0.00518960740753915</v>
      </c>
      <c r="N9" s="79">
        <v>0</v>
      </c>
      <c r="O9" s="80"/>
      <c r="P9" s="79">
        <v>15331.084095878201</v>
      </c>
      <c r="Q9" s="80">
        <v>0.002153472361008615</v>
      </c>
      <c r="R9" s="79">
        <v>139097.1553435557</v>
      </c>
      <c r="S9" s="80">
        <v>0.004856979593301344</v>
      </c>
      <c r="T9" s="79">
        <v>0</v>
      </c>
      <c r="U9" s="80"/>
      <c r="V9" s="79">
        <v>0</v>
      </c>
      <c r="W9" s="80"/>
      <c r="X9" s="79">
        <v>30415.9529615597</v>
      </c>
      <c r="Y9" s="80">
        <v>0.00669795888271549</v>
      </c>
      <c r="Z9" s="79">
        <v>107832.4123201606</v>
      </c>
      <c r="AA9" s="80">
        <v>0.006913730308480999</v>
      </c>
      <c r="AB9" s="79">
        <v>0</v>
      </c>
      <c r="AC9" s="80"/>
      <c r="AD9" s="79">
        <v>0</v>
      </c>
      <c r="AE9" s="80"/>
      <c r="AF9" s="79">
        <v>10201.9963963</v>
      </c>
      <c r="AG9" s="80">
        <v>0.001704460168455694</v>
      </c>
      <c r="AH9" s="79">
        <v>20403.9927926</v>
      </c>
      <c r="AI9" s="80">
        <v>0.0008586003929678542</v>
      </c>
      <c r="AJ9" s="79">
        <v>0</v>
      </c>
      <c r="AK9" s="80"/>
      <c r="AL9" s="110">
        <v>457767.02624397725</v>
      </c>
      <c r="AM9" s="111">
        <v>0.0039369875605813716</v>
      </c>
    </row>
    <row r="10" spans="1:39" ht="15">
      <c r="A10" s="56" t="s">
        <v>561</v>
      </c>
      <c r="B10" s="78" t="s">
        <v>555</v>
      </c>
      <c r="C10" s="112" t="s">
        <v>555</v>
      </c>
      <c r="D10" s="112" t="s">
        <v>555</v>
      </c>
      <c r="E10" s="112" t="s">
        <v>555</v>
      </c>
      <c r="F10" s="83">
        <v>0</v>
      </c>
      <c r="G10" s="84"/>
      <c r="H10" s="83">
        <v>12293.4056575415</v>
      </c>
      <c r="I10" s="84">
        <v>0.011173380884702336</v>
      </c>
      <c r="J10" s="83">
        <v>65343.7869183015</v>
      </c>
      <c r="K10" s="84">
        <v>0.0070602042482562416</v>
      </c>
      <c r="L10" s="83">
        <v>17343.39387371</v>
      </c>
      <c r="M10" s="84">
        <v>0.00518960740753915</v>
      </c>
      <c r="N10" s="83">
        <v>0</v>
      </c>
      <c r="O10" s="84"/>
      <c r="P10" s="83">
        <v>6169.3597124974</v>
      </c>
      <c r="Q10" s="84">
        <v>0.0008665757452569878</v>
      </c>
      <c r="R10" s="83">
        <v>115961.4877087557</v>
      </c>
      <c r="S10" s="84">
        <v>0.0040491308252795614</v>
      </c>
      <c r="T10" s="83">
        <v>0</v>
      </c>
      <c r="U10" s="84"/>
      <c r="V10" s="83">
        <v>0</v>
      </c>
      <c r="W10" s="84"/>
      <c r="X10" s="83">
        <v>20403.9927926</v>
      </c>
      <c r="Y10" s="84">
        <v>0.004493204764643677</v>
      </c>
      <c r="Z10" s="83">
        <v>85970.4294465982</v>
      </c>
      <c r="AA10" s="84">
        <v>0.005512038086779844</v>
      </c>
      <c r="AB10" s="83">
        <v>0</v>
      </c>
      <c r="AC10" s="84"/>
      <c r="AD10" s="83">
        <v>0</v>
      </c>
      <c r="AE10" s="84"/>
      <c r="AF10" s="83">
        <v>10201.9963963</v>
      </c>
      <c r="AG10" s="84">
        <v>0.001704460168455694</v>
      </c>
      <c r="AH10" s="83">
        <v>20403.9927926</v>
      </c>
      <c r="AI10" s="84">
        <v>0.0008586003929678542</v>
      </c>
      <c r="AJ10" s="83">
        <v>0</v>
      </c>
      <c r="AK10" s="84"/>
      <c r="AL10" s="83">
        <v>354091.84529890434</v>
      </c>
      <c r="AM10" s="84">
        <v>0.00304533771618163</v>
      </c>
    </row>
    <row r="11" spans="1:39" ht="15">
      <c r="A11" s="75" t="s">
        <v>562</v>
      </c>
      <c r="B11" s="78" t="s">
        <v>558</v>
      </c>
      <c r="C11" s="112">
        <v>6.5625</v>
      </c>
      <c r="D11" s="112">
        <v>4.594520547945206</v>
      </c>
      <c r="E11" s="112" t="s">
        <v>804</v>
      </c>
      <c r="F11" s="83">
        <v>0</v>
      </c>
      <c r="G11" s="84"/>
      <c r="H11" s="83">
        <v>12293.4056575415</v>
      </c>
      <c r="I11" s="84">
        <v>0.011173380884702336</v>
      </c>
      <c r="J11" s="83">
        <v>65343.7869183015</v>
      </c>
      <c r="K11" s="84">
        <v>0.0070602042482562416</v>
      </c>
      <c r="L11" s="83">
        <v>17343.39387371</v>
      </c>
      <c r="M11" s="84">
        <v>0.00518960740753915</v>
      </c>
      <c r="N11" s="83">
        <v>0</v>
      </c>
      <c r="O11" s="84"/>
      <c r="P11" s="83">
        <v>0</v>
      </c>
      <c r="Q11" s="84"/>
      <c r="R11" s="83">
        <v>0</v>
      </c>
      <c r="S11" s="84"/>
      <c r="T11" s="83">
        <v>0</v>
      </c>
      <c r="U11" s="84"/>
      <c r="V11" s="83">
        <v>0</v>
      </c>
      <c r="W11" s="84"/>
      <c r="X11" s="83">
        <v>20403.9927926</v>
      </c>
      <c r="Y11" s="84">
        <v>0.004493204764643677</v>
      </c>
      <c r="Z11" s="83">
        <v>61354.806327348204</v>
      </c>
      <c r="AA11" s="84">
        <v>0.003933794811312604</v>
      </c>
      <c r="AB11" s="83">
        <v>0</v>
      </c>
      <c r="AC11" s="84"/>
      <c r="AD11" s="83">
        <v>0</v>
      </c>
      <c r="AE11" s="84"/>
      <c r="AF11" s="83">
        <v>10201.9963963</v>
      </c>
      <c r="AG11" s="84">
        <v>0.001704460168455694</v>
      </c>
      <c r="AH11" s="83">
        <v>20403.9927926</v>
      </c>
      <c r="AI11" s="84">
        <v>0.0008586003929678542</v>
      </c>
      <c r="AJ11" s="83">
        <v>0</v>
      </c>
      <c r="AK11" s="84"/>
      <c r="AL11" s="83">
        <v>207345.37475840122</v>
      </c>
      <c r="AM11" s="84">
        <v>0.001783256797384166</v>
      </c>
    </row>
    <row r="12" spans="1:39" ht="15">
      <c r="A12" s="75" t="s">
        <v>563</v>
      </c>
      <c r="B12" s="78" t="s">
        <v>556</v>
      </c>
      <c r="C12" s="112">
        <v>5.75</v>
      </c>
      <c r="D12" s="112">
        <v>4.594520547945206</v>
      </c>
      <c r="E12" s="112" t="s">
        <v>557</v>
      </c>
      <c r="F12" s="83">
        <v>0</v>
      </c>
      <c r="G12" s="84"/>
      <c r="H12" s="83">
        <v>0</v>
      </c>
      <c r="I12" s="84"/>
      <c r="J12" s="83">
        <v>0</v>
      </c>
      <c r="K12" s="84"/>
      <c r="L12" s="83">
        <v>0</v>
      </c>
      <c r="M12" s="84"/>
      <c r="N12" s="83">
        <v>0</v>
      </c>
      <c r="O12" s="84"/>
      <c r="P12" s="83">
        <v>6169.3597124974</v>
      </c>
      <c r="Q12" s="84">
        <v>0.0008665757452569878</v>
      </c>
      <c r="R12" s="83">
        <v>91345.8645895057</v>
      </c>
      <c r="S12" s="84">
        <v>0.0031896051299387827</v>
      </c>
      <c r="T12" s="83">
        <v>0</v>
      </c>
      <c r="U12" s="84"/>
      <c r="V12" s="83">
        <v>0</v>
      </c>
      <c r="W12" s="84"/>
      <c r="X12" s="83">
        <v>0</v>
      </c>
      <c r="Y12" s="84"/>
      <c r="Z12" s="83">
        <v>0</v>
      </c>
      <c r="AA12" s="84"/>
      <c r="AB12" s="83">
        <v>0</v>
      </c>
      <c r="AC12" s="84"/>
      <c r="AD12" s="83">
        <v>0</v>
      </c>
      <c r="AE12" s="84"/>
      <c r="AF12" s="83">
        <v>0</v>
      </c>
      <c r="AG12" s="84"/>
      <c r="AH12" s="83">
        <v>0</v>
      </c>
      <c r="AI12" s="84"/>
      <c r="AJ12" s="83">
        <v>0</v>
      </c>
      <c r="AK12" s="84"/>
      <c r="AL12" s="83">
        <v>97515.2243020031</v>
      </c>
      <c r="AM12" s="84">
        <v>0.0008386716452566677</v>
      </c>
    </row>
    <row r="13" spans="1:39" ht="15">
      <c r="A13" s="75" t="s">
        <v>564</v>
      </c>
      <c r="B13" s="78" t="s">
        <v>558</v>
      </c>
      <c r="C13" s="112">
        <v>7.875</v>
      </c>
      <c r="D13" s="112">
        <v>10.906849315068493</v>
      </c>
      <c r="E13" s="112" t="s">
        <v>804</v>
      </c>
      <c r="F13" s="83">
        <v>0</v>
      </c>
      <c r="G13" s="84"/>
      <c r="H13" s="83">
        <v>0</v>
      </c>
      <c r="I13" s="84"/>
      <c r="J13" s="83">
        <v>0</v>
      </c>
      <c r="K13" s="84"/>
      <c r="L13" s="83">
        <v>0</v>
      </c>
      <c r="M13" s="84"/>
      <c r="N13" s="83">
        <v>0</v>
      </c>
      <c r="O13" s="84"/>
      <c r="P13" s="83">
        <v>0</v>
      </c>
      <c r="Q13" s="84"/>
      <c r="R13" s="83">
        <v>24615.623119249998</v>
      </c>
      <c r="S13" s="84">
        <v>0.0008595256953407786</v>
      </c>
      <c r="T13" s="83">
        <v>0</v>
      </c>
      <c r="U13" s="84"/>
      <c r="V13" s="83">
        <v>0</v>
      </c>
      <c r="W13" s="84"/>
      <c r="X13" s="83">
        <v>0</v>
      </c>
      <c r="Y13" s="84"/>
      <c r="Z13" s="83">
        <v>24615.623119249998</v>
      </c>
      <c r="AA13" s="84">
        <v>0.0015782432754672406</v>
      </c>
      <c r="AB13" s="83">
        <v>0</v>
      </c>
      <c r="AC13" s="84"/>
      <c r="AD13" s="83">
        <v>0</v>
      </c>
      <c r="AE13" s="84"/>
      <c r="AF13" s="83">
        <v>0</v>
      </c>
      <c r="AG13" s="84"/>
      <c r="AH13" s="83">
        <v>0</v>
      </c>
      <c r="AI13" s="84"/>
      <c r="AJ13" s="83">
        <v>0</v>
      </c>
      <c r="AK13" s="84"/>
      <c r="AL13" s="83">
        <v>49231.246238499996</v>
      </c>
      <c r="AM13" s="84">
        <v>0.00042340927354079616</v>
      </c>
    </row>
    <row r="14" spans="1:39" ht="15">
      <c r="A14" s="56" t="s">
        <v>565</v>
      </c>
      <c r="B14" s="78" t="s">
        <v>555</v>
      </c>
      <c r="C14" s="112" t="s">
        <v>555</v>
      </c>
      <c r="D14" s="112" t="s">
        <v>555</v>
      </c>
      <c r="E14" s="112" t="s">
        <v>555</v>
      </c>
      <c r="F14" s="83">
        <v>0</v>
      </c>
      <c r="G14" s="84"/>
      <c r="H14" s="83">
        <v>40.990291886</v>
      </c>
      <c r="I14" s="84">
        <v>3.7255757808369185E-05</v>
      </c>
      <c r="J14" s="83">
        <v>39462.855592484004</v>
      </c>
      <c r="K14" s="84">
        <v>0.004263845636169326</v>
      </c>
      <c r="L14" s="83">
        <v>0</v>
      </c>
      <c r="M14" s="84"/>
      <c r="N14" s="83">
        <v>0</v>
      </c>
      <c r="O14" s="84"/>
      <c r="P14" s="83">
        <v>9161.7243833808</v>
      </c>
      <c r="Q14" s="84">
        <v>0.001286896615751627</v>
      </c>
      <c r="R14" s="83">
        <v>23135.667634799996</v>
      </c>
      <c r="S14" s="84">
        <v>0.0008078487680217824</v>
      </c>
      <c r="T14" s="83">
        <v>0</v>
      </c>
      <c r="U14" s="84"/>
      <c r="V14" s="83">
        <v>0</v>
      </c>
      <c r="W14" s="84"/>
      <c r="X14" s="83">
        <v>10011.9601689597</v>
      </c>
      <c r="Y14" s="84">
        <v>0.002204754118071813</v>
      </c>
      <c r="Z14" s="83">
        <v>21861.9828735624</v>
      </c>
      <c r="AA14" s="84">
        <v>0.0014016922217011548</v>
      </c>
      <c r="AB14" s="83">
        <v>0</v>
      </c>
      <c r="AC14" s="84"/>
      <c r="AD14" s="83">
        <v>0</v>
      </c>
      <c r="AE14" s="84"/>
      <c r="AF14" s="83">
        <v>0</v>
      </c>
      <c r="AG14" s="84"/>
      <c r="AH14" s="83">
        <v>0</v>
      </c>
      <c r="AI14" s="84"/>
      <c r="AJ14" s="83">
        <v>0</v>
      </c>
      <c r="AK14" s="84"/>
      <c r="AL14" s="83">
        <v>103675.1809450729</v>
      </c>
      <c r="AM14" s="84">
        <v>0.000891649844399742</v>
      </c>
    </row>
    <row r="15" spans="1:39" ht="15">
      <c r="A15" s="75" t="s">
        <v>566</v>
      </c>
      <c r="B15" s="78" t="s">
        <v>558</v>
      </c>
      <c r="C15" s="112">
        <v>5.78125</v>
      </c>
      <c r="D15" s="112">
        <v>4.443835616438356</v>
      </c>
      <c r="E15" s="112" t="s">
        <v>557</v>
      </c>
      <c r="F15" s="83">
        <v>0</v>
      </c>
      <c r="G15" s="84"/>
      <c r="H15" s="83">
        <v>40.990291886</v>
      </c>
      <c r="I15" s="84">
        <v>3.7255757808369185E-05</v>
      </c>
      <c r="J15" s="83">
        <v>34753.094681114</v>
      </c>
      <c r="K15" s="84">
        <v>0.0037549698032412456</v>
      </c>
      <c r="L15" s="83">
        <v>0</v>
      </c>
      <c r="M15" s="84"/>
      <c r="N15" s="83">
        <v>0</v>
      </c>
      <c r="O15" s="84"/>
      <c r="P15" s="83">
        <v>0</v>
      </c>
      <c r="Q15" s="84"/>
      <c r="R15" s="83">
        <v>0</v>
      </c>
      <c r="S15" s="84"/>
      <c r="T15" s="83">
        <v>0</v>
      </c>
      <c r="U15" s="84"/>
      <c r="V15" s="83">
        <v>0</v>
      </c>
      <c r="W15" s="84"/>
      <c r="X15" s="83">
        <v>0</v>
      </c>
      <c r="Y15" s="84"/>
      <c r="Z15" s="83">
        <v>0</v>
      </c>
      <c r="AA15" s="84"/>
      <c r="AB15" s="83">
        <v>0</v>
      </c>
      <c r="AC15" s="84"/>
      <c r="AD15" s="83">
        <v>0</v>
      </c>
      <c r="AE15" s="84"/>
      <c r="AF15" s="83">
        <v>0</v>
      </c>
      <c r="AG15" s="84"/>
      <c r="AH15" s="83">
        <v>0</v>
      </c>
      <c r="AI15" s="84"/>
      <c r="AJ15" s="83">
        <v>0</v>
      </c>
      <c r="AK15" s="84"/>
      <c r="AL15" s="83">
        <v>34794.084973000005</v>
      </c>
      <c r="AM15" s="84">
        <v>0.0002992436586017963</v>
      </c>
    </row>
    <row r="16" spans="1:39" ht="15">
      <c r="A16" s="75" t="s">
        <v>567</v>
      </c>
      <c r="B16" s="78" t="s">
        <v>558</v>
      </c>
      <c r="C16" s="112">
        <v>7.03125</v>
      </c>
      <c r="D16" s="112">
        <v>5.605479452054794</v>
      </c>
      <c r="E16" s="112" t="s">
        <v>557</v>
      </c>
      <c r="F16" s="83">
        <v>0</v>
      </c>
      <c r="G16" s="84"/>
      <c r="H16" s="83">
        <v>0</v>
      </c>
      <c r="I16" s="84"/>
      <c r="J16" s="83">
        <v>4709.76091137</v>
      </c>
      <c r="K16" s="84">
        <v>0.0005088758329280801</v>
      </c>
      <c r="L16" s="83">
        <v>0</v>
      </c>
      <c r="M16" s="84"/>
      <c r="N16" s="83">
        <v>0</v>
      </c>
      <c r="O16" s="84"/>
      <c r="P16" s="83">
        <v>9161.7243833808</v>
      </c>
      <c r="Q16" s="84">
        <v>0.001286896615751627</v>
      </c>
      <c r="R16" s="83">
        <v>23135.667634799996</v>
      </c>
      <c r="S16" s="84">
        <v>0.0008078487680217824</v>
      </c>
      <c r="T16" s="83">
        <v>0</v>
      </c>
      <c r="U16" s="84"/>
      <c r="V16" s="83">
        <v>0</v>
      </c>
      <c r="W16" s="84"/>
      <c r="X16" s="83">
        <v>10011.9601689597</v>
      </c>
      <c r="Y16" s="84">
        <v>0.002204754118071813</v>
      </c>
      <c r="Z16" s="83">
        <v>14016.909491312399</v>
      </c>
      <c r="AA16" s="84">
        <v>0.0008987013264026104</v>
      </c>
      <c r="AB16" s="83">
        <v>0</v>
      </c>
      <c r="AC16" s="84"/>
      <c r="AD16" s="83">
        <v>0</v>
      </c>
      <c r="AE16" s="84"/>
      <c r="AF16" s="83">
        <v>0</v>
      </c>
      <c r="AG16" s="84"/>
      <c r="AH16" s="83">
        <v>0</v>
      </c>
      <c r="AI16" s="84"/>
      <c r="AJ16" s="83">
        <v>0</v>
      </c>
      <c r="AK16" s="84"/>
      <c r="AL16" s="83">
        <v>61036.022589822904</v>
      </c>
      <c r="AM16" s="84">
        <v>0.000524935279098552</v>
      </c>
    </row>
    <row r="17" spans="1:39" ht="15">
      <c r="A17" s="75" t="s">
        <v>568</v>
      </c>
      <c r="B17" s="78" t="s">
        <v>558</v>
      </c>
      <c r="C17" s="112">
        <v>8.0625</v>
      </c>
      <c r="D17" s="112">
        <v>11.904109589041095</v>
      </c>
      <c r="E17" s="112" t="s">
        <v>557</v>
      </c>
      <c r="F17" s="83">
        <v>0</v>
      </c>
      <c r="G17" s="84"/>
      <c r="H17" s="83">
        <v>0</v>
      </c>
      <c r="I17" s="84"/>
      <c r="J17" s="83">
        <v>0</v>
      </c>
      <c r="K17" s="84"/>
      <c r="L17" s="83">
        <v>0</v>
      </c>
      <c r="M17" s="84"/>
      <c r="N17" s="83">
        <v>0</v>
      </c>
      <c r="O17" s="84"/>
      <c r="P17" s="83">
        <v>0</v>
      </c>
      <c r="Q17" s="84"/>
      <c r="R17" s="83">
        <v>0</v>
      </c>
      <c r="S17" s="84"/>
      <c r="T17" s="83">
        <v>0</v>
      </c>
      <c r="U17" s="84"/>
      <c r="V17" s="83">
        <v>0</v>
      </c>
      <c r="W17" s="84"/>
      <c r="X17" s="83">
        <v>0</v>
      </c>
      <c r="Y17" s="84"/>
      <c r="Z17" s="83">
        <v>7845.07338225</v>
      </c>
      <c r="AA17" s="84">
        <v>0.0005029908952985443</v>
      </c>
      <c r="AB17" s="83">
        <v>0</v>
      </c>
      <c r="AC17" s="84"/>
      <c r="AD17" s="83">
        <v>0</v>
      </c>
      <c r="AE17" s="84"/>
      <c r="AF17" s="83">
        <v>0</v>
      </c>
      <c r="AG17" s="84"/>
      <c r="AH17" s="83">
        <v>0</v>
      </c>
      <c r="AI17" s="84"/>
      <c r="AJ17" s="83">
        <v>0</v>
      </c>
      <c r="AK17" s="84"/>
      <c r="AL17" s="83">
        <v>7845.07338225</v>
      </c>
      <c r="AM17" s="84">
        <v>6.747090669939367E-05</v>
      </c>
    </row>
    <row r="18" spans="1:39" ht="15">
      <c r="A18" s="50" t="s">
        <v>492</v>
      </c>
      <c r="B18" s="79">
        <v>0</v>
      </c>
      <c r="C18" s="79">
        <v>0</v>
      </c>
      <c r="D18" s="79">
        <v>0</v>
      </c>
      <c r="E18" s="79">
        <v>0</v>
      </c>
      <c r="F18" s="79">
        <v>53322.29211901289</v>
      </c>
      <c r="G18" s="80">
        <v>0.2940656893253955</v>
      </c>
      <c r="H18" s="79">
        <v>15806.7531756934</v>
      </c>
      <c r="I18" s="80">
        <v>0.014366635145904796</v>
      </c>
      <c r="J18" s="79">
        <v>40964.249935826694</v>
      </c>
      <c r="K18" s="80">
        <v>0.004426066885060659</v>
      </c>
      <c r="L18" s="79">
        <v>3012.6444747845</v>
      </c>
      <c r="M18" s="80">
        <v>0.0009014638193925249</v>
      </c>
      <c r="N18" s="79">
        <v>72662.0677111366</v>
      </c>
      <c r="O18" s="80">
        <v>0.031501989325804496</v>
      </c>
      <c r="P18" s="79">
        <v>285346.35686962836</v>
      </c>
      <c r="Q18" s="80">
        <v>0.0400810202977395</v>
      </c>
      <c r="R18" s="79">
        <v>230628.1833034244</v>
      </c>
      <c r="S18" s="80">
        <v>0.008053050238002516</v>
      </c>
      <c r="T18" s="79">
        <v>0</v>
      </c>
      <c r="U18" s="80"/>
      <c r="V18" s="79">
        <v>294200.44688445755</v>
      </c>
      <c r="W18" s="80">
        <v>0.19727723867280783</v>
      </c>
      <c r="X18" s="79">
        <v>70078.431944123</v>
      </c>
      <c r="Y18" s="80">
        <v>0.015432114072510786</v>
      </c>
      <c r="Z18" s="79">
        <v>271463.6947422166</v>
      </c>
      <c r="AA18" s="80">
        <v>0.017405033733448257</v>
      </c>
      <c r="AB18" s="79">
        <v>0</v>
      </c>
      <c r="AC18" s="80"/>
      <c r="AD18" s="79">
        <v>286493.2649328286</v>
      </c>
      <c r="AE18" s="80">
        <v>0.1916063357861365</v>
      </c>
      <c r="AF18" s="79">
        <v>345749.7643524848</v>
      </c>
      <c r="AG18" s="80">
        <v>0.05776484118397481</v>
      </c>
      <c r="AH18" s="79">
        <v>518013.74294279725</v>
      </c>
      <c r="AI18" s="80">
        <v>0.021798027855348984</v>
      </c>
      <c r="AJ18" s="79">
        <v>0</v>
      </c>
      <c r="AK18" s="80"/>
      <c r="AL18" s="79">
        <v>2487741.8933884148</v>
      </c>
      <c r="AM18" s="80">
        <v>0.021395619008581227</v>
      </c>
    </row>
    <row r="19" spans="1:39" ht="15">
      <c r="A19" s="56" t="s">
        <v>161</v>
      </c>
      <c r="B19" s="78" t="s">
        <v>555</v>
      </c>
      <c r="C19" s="112" t="s">
        <v>555</v>
      </c>
      <c r="D19" s="112" t="s">
        <v>555</v>
      </c>
      <c r="E19" s="112" t="s">
        <v>555</v>
      </c>
      <c r="F19" s="83">
        <v>21132.4491291551</v>
      </c>
      <c r="G19" s="84">
        <v>0.11654278113980461</v>
      </c>
      <c r="H19" s="83">
        <v>0</v>
      </c>
      <c r="I19" s="84"/>
      <c r="J19" s="83">
        <v>0</v>
      </c>
      <c r="K19" s="84"/>
      <c r="L19" s="83">
        <v>0</v>
      </c>
      <c r="M19" s="84"/>
      <c r="N19" s="83">
        <v>0</v>
      </c>
      <c r="O19" s="84"/>
      <c r="P19" s="83">
        <v>0</v>
      </c>
      <c r="Q19" s="84"/>
      <c r="R19" s="83">
        <v>0</v>
      </c>
      <c r="S19" s="84"/>
      <c r="T19" s="83">
        <v>0</v>
      </c>
      <c r="U19" s="84"/>
      <c r="V19" s="83">
        <v>113305.1676484417</v>
      </c>
      <c r="W19" s="84">
        <v>0.07597721498303071</v>
      </c>
      <c r="X19" s="83">
        <v>0</v>
      </c>
      <c r="Y19" s="84"/>
      <c r="Z19" s="83">
        <v>0</v>
      </c>
      <c r="AA19" s="84"/>
      <c r="AB19" s="83">
        <v>0</v>
      </c>
      <c r="AC19" s="84"/>
      <c r="AD19" s="83">
        <v>59099.8899412764</v>
      </c>
      <c r="AE19" s="84">
        <v>0.039525932170401734</v>
      </c>
      <c r="AF19" s="83">
        <v>0</v>
      </c>
      <c r="AG19" s="84"/>
      <c r="AH19" s="83">
        <v>0</v>
      </c>
      <c r="AI19" s="84"/>
      <c r="AJ19" s="83">
        <v>0</v>
      </c>
      <c r="AK19" s="84"/>
      <c r="AL19" s="83">
        <v>193537.5067188732</v>
      </c>
      <c r="AM19" s="84">
        <v>0.0016645033669420231</v>
      </c>
    </row>
    <row r="20" spans="1:39" ht="15">
      <c r="A20" s="75" t="s">
        <v>569</v>
      </c>
      <c r="B20" s="78" t="s">
        <v>558</v>
      </c>
      <c r="C20" s="112">
        <v>8.406253</v>
      </c>
      <c r="D20" s="112">
        <v>0.2356164383561644</v>
      </c>
      <c r="E20" s="112" t="s">
        <v>557</v>
      </c>
      <c r="F20" s="83">
        <v>978.2547698</v>
      </c>
      <c r="G20" s="84">
        <v>0.005394951188051413</v>
      </c>
      <c r="H20" s="83">
        <v>0</v>
      </c>
      <c r="I20" s="84"/>
      <c r="J20" s="83">
        <v>0</v>
      </c>
      <c r="K20" s="84"/>
      <c r="L20" s="83">
        <v>0</v>
      </c>
      <c r="M20" s="84"/>
      <c r="N20" s="83">
        <v>0</v>
      </c>
      <c r="O20" s="84"/>
      <c r="P20" s="83">
        <v>0</v>
      </c>
      <c r="Q20" s="84"/>
      <c r="R20" s="83">
        <v>0</v>
      </c>
      <c r="S20" s="84"/>
      <c r="T20" s="83">
        <v>0</v>
      </c>
      <c r="U20" s="84"/>
      <c r="V20" s="83">
        <v>27536.8935151002</v>
      </c>
      <c r="W20" s="84">
        <v>0.01846496962127187</v>
      </c>
      <c r="X20" s="83">
        <v>0</v>
      </c>
      <c r="Y20" s="84"/>
      <c r="Z20" s="83">
        <v>0</v>
      </c>
      <c r="AA20" s="84"/>
      <c r="AB20" s="83">
        <v>0</v>
      </c>
      <c r="AC20" s="84"/>
      <c r="AD20" s="83">
        <v>5869.5286188</v>
      </c>
      <c r="AE20" s="84">
        <v>0.003925533368834393</v>
      </c>
      <c r="AF20" s="83">
        <v>0</v>
      </c>
      <c r="AG20" s="84"/>
      <c r="AH20" s="83">
        <v>0</v>
      </c>
      <c r="AI20" s="84"/>
      <c r="AJ20" s="83">
        <v>0</v>
      </c>
      <c r="AK20" s="84"/>
      <c r="AL20" s="83">
        <v>34384.6769037002</v>
      </c>
      <c r="AM20" s="84">
        <v>0.0002957225782626111</v>
      </c>
    </row>
    <row r="21" spans="1:39" ht="15">
      <c r="A21" s="75" t="s">
        <v>570</v>
      </c>
      <c r="B21" s="78" t="s">
        <v>558</v>
      </c>
      <c r="C21" s="112">
        <v>8.499998</v>
      </c>
      <c r="D21" s="112">
        <v>0.3506849315068493</v>
      </c>
      <c r="E21" s="112" t="s">
        <v>557</v>
      </c>
      <c r="F21" s="83">
        <v>12626.4792360315</v>
      </c>
      <c r="G21" s="84">
        <v>0.06963343421188871</v>
      </c>
      <c r="H21" s="83">
        <v>0</v>
      </c>
      <c r="I21" s="84"/>
      <c r="J21" s="83">
        <v>0</v>
      </c>
      <c r="K21" s="84"/>
      <c r="L21" s="83">
        <v>0</v>
      </c>
      <c r="M21" s="84"/>
      <c r="N21" s="83">
        <v>0</v>
      </c>
      <c r="O21" s="84"/>
      <c r="P21" s="83">
        <v>0</v>
      </c>
      <c r="Q21" s="84"/>
      <c r="R21" s="83">
        <v>0</v>
      </c>
      <c r="S21" s="84"/>
      <c r="T21" s="83">
        <v>0</v>
      </c>
      <c r="U21" s="84"/>
      <c r="V21" s="83">
        <v>20196.7519973415</v>
      </c>
      <c r="W21" s="84">
        <v>0.01354300955824122</v>
      </c>
      <c r="X21" s="83">
        <v>0</v>
      </c>
      <c r="Y21" s="84"/>
      <c r="Z21" s="83">
        <v>0</v>
      </c>
      <c r="AA21" s="84"/>
      <c r="AB21" s="83">
        <v>0</v>
      </c>
      <c r="AC21" s="84"/>
      <c r="AD21" s="83">
        <v>19361.31141</v>
      </c>
      <c r="AE21" s="84">
        <v>0.012948820755539249</v>
      </c>
      <c r="AF21" s="83">
        <v>0</v>
      </c>
      <c r="AG21" s="84"/>
      <c r="AH21" s="83">
        <v>0</v>
      </c>
      <c r="AI21" s="84"/>
      <c r="AJ21" s="83">
        <v>0</v>
      </c>
      <c r="AK21" s="84"/>
      <c r="AL21" s="83">
        <v>52184.542643372995</v>
      </c>
      <c r="AM21" s="84">
        <v>0.00044880885573459487</v>
      </c>
    </row>
    <row r="22" spans="1:39" ht="15">
      <c r="A22" s="75" t="s">
        <v>571</v>
      </c>
      <c r="B22" s="78" t="s">
        <v>558</v>
      </c>
      <c r="C22" s="112">
        <v>8.406253</v>
      </c>
      <c r="D22" s="112">
        <v>0.4520547945205479</v>
      </c>
      <c r="E22" s="112" t="s">
        <v>557</v>
      </c>
      <c r="F22" s="83">
        <v>3838.2518092</v>
      </c>
      <c r="G22" s="84">
        <v>0.021167472725246737</v>
      </c>
      <c r="H22" s="83">
        <v>0</v>
      </c>
      <c r="I22" s="84"/>
      <c r="J22" s="83">
        <v>0</v>
      </c>
      <c r="K22" s="84"/>
      <c r="L22" s="83">
        <v>0</v>
      </c>
      <c r="M22" s="84"/>
      <c r="N22" s="83">
        <v>0</v>
      </c>
      <c r="O22" s="84"/>
      <c r="P22" s="83">
        <v>0</v>
      </c>
      <c r="Q22" s="84"/>
      <c r="R22" s="83">
        <v>0</v>
      </c>
      <c r="S22" s="84"/>
      <c r="T22" s="83">
        <v>0</v>
      </c>
      <c r="U22" s="84"/>
      <c r="V22" s="83">
        <v>0</v>
      </c>
      <c r="W22" s="84"/>
      <c r="X22" s="83">
        <v>0</v>
      </c>
      <c r="Y22" s="84"/>
      <c r="Z22" s="83">
        <v>0</v>
      </c>
      <c r="AA22" s="84"/>
      <c r="AB22" s="83">
        <v>0</v>
      </c>
      <c r="AC22" s="84"/>
      <c r="AD22" s="83">
        <v>19191.259046</v>
      </c>
      <c r="AE22" s="84">
        <v>0.01283508994806128</v>
      </c>
      <c r="AF22" s="83">
        <v>0</v>
      </c>
      <c r="AG22" s="84"/>
      <c r="AH22" s="83">
        <v>0</v>
      </c>
      <c r="AI22" s="84"/>
      <c r="AJ22" s="83">
        <v>0</v>
      </c>
      <c r="AK22" s="84"/>
      <c r="AL22" s="83">
        <v>23029.5108552</v>
      </c>
      <c r="AM22" s="84">
        <v>0.000198063409038276</v>
      </c>
    </row>
    <row r="23" spans="1:39" ht="15">
      <c r="A23" s="75" t="s">
        <v>572</v>
      </c>
      <c r="B23" s="78" t="s">
        <v>558</v>
      </c>
      <c r="C23" s="112">
        <v>8.3438</v>
      </c>
      <c r="D23" s="112">
        <v>0.6821917808219178</v>
      </c>
      <c r="E23" s="112" t="s">
        <v>557</v>
      </c>
      <c r="F23" s="83">
        <v>3689.4633141236</v>
      </c>
      <c r="G23" s="84">
        <v>0.020346923014617758</v>
      </c>
      <c r="H23" s="83">
        <v>0</v>
      </c>
      <c r="I23" s="84"/>
      <c r="J23" s="83">
        <v>0</v>
      </c>
      <c r="K23" s="84"/>
      <c r="L23" s="83">
        <v>0</v>
      </c>
      <c r="M23" s="84"/>
      <c r="N23" s="83">
        <v>0</v>
      </c>
      <c r="O23" s="84"/>
      <c r="P23" s="83">
        <v>0</v>
      </c>
      <c r="Q23" s="84"/>
      <c r="R23" s="83">
        <v>0</v>
      </c>
      <c r="S23" s="84"/>
      <c r="T23" s="83">
        <v>0</v>
      </c>
      <c r="U23" s="84"/>
      <c r="V23" s="83">
        <v>28257.314124</v>
      </c>
      <c r="W23" s="84">
        <v>0.01894805042523323</v>
      </c>
      <c r="X23" s="83">
        <v>0</v>
      </c>
      <c r="Y23" s="84"/>
      <c r="Z23" s="83">
        <v>0</v>
      </c>
      <c r="AA23" s="84"/>
      <c r="AB23" s="83">
        <v>0</v>
      </c>
      <c r="AC23" s="84"/>
      <c r="AD23" s="83">
        <v>14677.7908664764</v>
      </c>
      <c r="AE23" s="84">
        <v>0.009816488097966812</v>
      </c>
      <c r="AF23" s="83">
        <v>0</v>
      </c>
      <c r="AG23" s="84"/>
      <c r="AH23" s="83">
        <v>0</v>
      </c>
      <c r="AI23" s="84"/>
      <c r="AJ23" s="83">
        <v>0</v>
      </c>
      <c r="AK23" s="84"/>
      <c r="AL23" s="83">
        <v>46624.5683046</v>
      </c>
      <c r="AM23" s="84">
        <v>0.0004009907549235626</v>
      </c>
    </row>
    <row r="24" spans="1:39" ht="15">
      <c r="A24" s="75" t="s">
        <v>573</v>
      </c>
      <c r="B24" s="78" t="s">
        <v>558</v>
      </c>
      <c r="C24" s="112">
        <v>8.187522999999999</v>
      </c>
      <c r="D24" s="112">
        <v>0.810958904109589</v>
      </c>
      <c r="E24" s="112" t="s">
        <v>557</v>
      </c>
      <c r="F24" s="83">
        <v>0</v>
      </c>
      <c r="G24" s="84"/>
      <c r="H24" s="83">
        <v>0</v>
      </c>
      <c r="I24" s="84"/>
      <c r="J24" s="83">
        <v>0</v>
      </c>
      <c r="K24" s="84"/>
      <c r="L24" s="83">
        <v>0</v>
      </c>
      <c r="M24" s="84"/>
      <c r="N24" s="83">
        <v>0</v>
      </c>
      <c r="O24" s="84"/>
      <c r="P24" s="83">
        <v>0</v>
      </c>
      <c r="Q24" s="84"/>
      <c r="R24" s="83">
        <v>0</v>
      </c>
      <c r="S24" s="84"/>
      <c r="T24" s="83">
        <v>0</v>
      </c>
      <c r="U24" s="84"/>
      <c r="V24" s="83">
        <v>37314.208012</v>
      </c>
      <c r="W24" s="84">
        <v>0.02502118537828439</v>
      </c>
      <c r="X24" s="83">
        <v>0</v>
      </c>
      <c r="Y24" s="84"/>
      <c r="Z24" s="83">
        <v>0</v>
      </c>
      <c r="AA24" s="84"/>
      <c r="AB24" s="83">
        <v>0</v>
      </c>
      <c r="AC24" s="84"/>
      <c r="AD24" s="83">
        <v>0</v>
      </c>
      <c r="AE24" s="84"/>
      <c r="AF24" s="83">
        <v>0</v>
      </c>
      <c r="AG24" s="84"/>
      <c r="AH24" s="83">
        <v>0</v>
      </c>
      <c r="AI24" s="84"/>
      <c r="AJ24" s="83">
        <v>0</v>
      </c>
      <c r="AK24" s="84"/>
      <c r="AL24" s="83">
        <v>37314.208012</v>
      </c>
      <c r="AM24" s="84">
        <v>0.0003209177689829786</v>
      </c>
    </row>
    <row r="25" spans="1:39" ht="15">
      <c r="A25" s="56" t="s">
        <v>574</v>
      </c>
      <c r="B25" s="78" t="s">
        <v>555</v>
      </c>
      <c r="C25" s="112" t="s">
        <v>555</v>
      </c>
      <c r="D25" s="112" t="s">
        <v>555</v>
      </c>
      <c r="E25" s="112" t="s">
        <v>555</v>
      </c>
      <c r="F25" s="83">
        <v>8892.610795862</v>
      </c>
      <c r="G25" s="84">
        <v>0.04904162254974012</v>
      </c>
      <c r="H25" s="83">
        <v>1316.6928370834</v>
      </c>
      <c r="I25" s="84">
        <v>0.00119673188917076</v>
      </c>
      <c r="J25" s="83">
        <v>0</v>
      </c>
      <c r="K25" s="84"/>
      <c r="L25" s="83">
        <v>0</v>
      </c>
      <c r="M25" s="84"/>
      <c r="N25" s="83">
        <v>0</v>
      </c>
      <c r="O25" s="84"/>
      <c r="P25" s="83">
        <v>0</v>
      </c>
      <c r="Q25" s="84"/>
      <c r="R25" s="83">
        <v>0</v>
      </c>
      <c r="S25" s="84"/>
      <c r="T25" s="83">
        <v>0</v>
      </c>
      <c r="U25" s="84"/>
      <c r="V25" s="83">
        <v>92273.2993081028</v>
      </c>
      <c r="W25" s="84">
        <v>0.06187421495617622</v>
      </c>
      <c r="X25" s="83">
        <v>0</v>
      </c>
      <c r="Y25" s="84"/>
      <c r="Z25" s="83">
        <v>0</v>
      </c>
      <c r="AA25" s="84"/>
      <c r="AB25" s="83">
        <v>0</v>
      </c>
      <c r="AC25" s="84"/>
      <c r="AD25" s="83">
        <v>0</v>
      </c>
      <c r="AE25" s="84"/>
      <c r="AF25" s="83">
        <v>0</v>
      </c>
      <c r="AG25" s="84"/>
      <c r="AH25" s="83">
        <v>0</v>
      </c>
      <c r="AI25" s="84"/>
      <c r="AJ25" s="83">
        <v>0</v>
      </c>
      <c r="AK25" s="84"/>
      <c r="AL25" s="83">
        <v>102482.6029410482</v>
      </c>
      <c r="AM25" s="84">
        <v>0.0008813931756191343</v>
      </c>
    </row>
    <row r="26" spans="1:39" ht="15">
      <c r="A26" s="75" t="s">
        <v>575</v>
      </c>
      <c r="B26" s="78" t="s">
        <v>558</v>
      </c>
      <c r="C26" s="112">
        <v>8.593779999999999</v>
      </c>
      <c r="D26" s="112">
        <v>0.2191780821917808</v>
      </c>
      <c r="E26" s="112" t="s">
        <v>557</v>
      </c>
      <c r="F26" s="83">
        <v>0</v>
      </c>
      <c r="G26" s="84"/>
      <c r="H26" s="83">
        <v>0</v>
      </c>
      <c r="I26" s="84"/>
      <c r="J26" s="83">
        <v>0</v>
      </c>
      <c r="K26" s="84"/>
      <c r="L26" s="83">
        <v>0</v>
      </c>
      <c r="M26" s="84"/>
      <c r="N26" s="83">
        <v>0</v>
      </c>
      <c r="O26" s="84"/>
      <c r="P26" s="83">
        <v>0</v>
      </c>
      <c r="Q26" s="84"/>
      <c r="R26" s="83">
        <v>0</v>
      </c>
      <c r="S26" s="84"/>
      <c r="T26" s="83">
        <v>0</v>
      </c>
      <c r="U26" s="84"/>
      <c r="V26" s="83">
        <v>4849.485533145</v>
      </c>
      <c r="W26" s="84">
        <v>0.0032518411344844107</v>
      </c>
      <c r="X26" s="83">
        <v>0</v>
      </c>
      <c r="Y26" s="84"/>
      <c r="Z26" s="83">
        <v>0</v>
      </c>
      <c r="AA26" s="84"/>
      <c r="AB26" s="83">
        <v>0</v>
      </c>
      <c r="AC26" s="84"/>
      <c r="AD26" s="83">
        <v>0</v>
      </c>
      <c r="AE26" s="84"/>
      <c r="AF26" s="83">
        <v>0</v>
      </c>
      <c r="AG26" s="84"/>
      <c r="AH26" s="83">
        <v>0</v>
      </c>
      <c r="AI26" s="84"/>
      <c r="AJ26" s="83">
        <v>0</v>
      </c>
      <c r="AK26" s="84"/>
      <c r="AL26" s="83">
        <v>4849.485533145</v>
      </c>
      <c r="AM26" s="84">
        <v>4.1707600426937443E-05</v>
      </c>
    </row>
    <row r="27" spans="1:39" ht="15">
      <c r="A27" s="75" t="s">
        <v>576</v>
      </c>
      <c r="B27" s="78" t="s">
        <v>558</v>
      </c>
      <c r="C27" s="112">
        <v>8.750028</v>
      </c>
      <c r="D27" s="112">
        <v>0.27945205479452057</v>
      </c>
      <c r="E27" s="112" t="s">
        <v>557</v>
      </c>
      <c r="F27" s="83">
        <v>0</v>
      </c>
      <c r="G27" s="84"/>
      <c r="H27" s="83">
        <v>0</v>
      </c>
      <c r="I27" s="84"/>
      <c r="J27" s="83">
        <v>0</v>
      </c>
      <c r="K27" s="84"/>
      <c r="L27" s="83">
        <v>0</v>
      </c>
      <c r="M27" s="84"/>
      <c r="N27" s="83">
        <v>0</v>
      </c>
      <c r="O27" s="84"/>
      <c r="P27" s="83">
        <v>0</v>
      </c>
      <c r="Q27" s="84"/>
      <c r="R27" s="83">
        <v>0</v>
      </c>
      <c r="S27" s="84"/>
      <c r="T27" s="83">
        <v>0</v>
      </c>
      <c r="U27" s="84"/>
      <c r="V27" s="83">
        <v>13388.094851945802</v>
      </c>
      <c r="W27" s="84">
        <v>0.008977438380706393</v>
      </c>
      <c r="X27" s="83">
        <v>0</v>
      </c>
      <c r="Y27" s="84"/>
      <c r="Z27" s="83">
        <v>0</v>
      </c>
      <c r="AA27" s="84"/>
      <c r="AB27" s="83">
        <v>0</v>
      </c>
      <c r="AC27" s="84"/>
      <c r="AD27" s="83">
        <v>0</v>
      </c>
      <c r="AE27" s="84"/>
      <c r="AF27" s="83">
        <v>0</v>
      </c>
      <c r="AG27" s="84"/>
      <c r="AH27" s="83">
        <v>0</v>
      </c>
      <c r="AI27" s="84"/>
      <c r="AJ27" s="83">
        <v>0</v>
      </c>
      <c r="AK27" s="84"/>
      <c r="AL27" s="83">
        <v>13388.094851945802</v>
      </c>
      <c r="AM27" s="84">
        <v>0.00011514320575790403</v>
      </c>
    </row>
    <row r="28" spans="1:39" ht="15">
      <c r="A28" s="75" t="s">
        <v>577</v>
      </c>
      <c r="B28" s="78" t="s">
        <v>558</v>
      </c>
      <c r="C28" s="112">
        <v>8.843776</v>
      </c>
      <c r="D28" s="112">
        <v>0.4054794520547945</v>
      </c>
      <c r="E28" s="112" t="s">
        <v>557</v>
      </c>
      <c r="F28" s="83">
        <v>5865.7784004697</v>
      </c>
      <c r="G28" s="84">
        <v>0.032349025149072494</v>
      </c>
      <c r="H28" s="83">
        <v>0</v>
      </c>
      <c r="I28" s="84"/>
      <c r="J28" s="83">
        <v>0</v>
      </c>
      <c r="K28" s="84"/>
      <c r="L28" s="83">
        <v>0</v>
      </c>
      <c r="M28" s="84"/>
      <c r="N28" s="83">
        <v>0</v>
      </c>
      <c r="O28" s="84"/>
      <c r="P28" s="83">
        <v>0</v>
      </c>
      <c r="Q28" s="84"/>
      <c r="R28" s="83">
        <v>0</v>
      </c>
      <c r="S28" s="84"/>
      <c r="T28" s="83">
        <v>0</v>
      </c>
      <c r="U28" s="84"/>
      <c r="V28" s="83">
        <v>5243.4606394739</v>
      </c>
      <c r="W28" s="84">
        <v>0.003516022653939802</v>
      </c>
      <c r="X28" s="83">
        <v>0</v>
      </c>
      <c r="Y28" s="84"/>
      <c r="Z28" s="83">
        <v>0</v>
      </c>
      <c r="AA28" s="84"/>
      <c r="AB28" s="83">
        <v>0</v>
      </c>
      <c r="AC28" s="84"/>
      <c r="AD28" s="83">
        <v>0</v>
      </c>
      <c r="AE28" s="84"/>
      <c r="AF28" s="83">
        <v>0</v>
      </c>
      <c r="AG28" s="84"/>
      <c r="AH28" s="83">
        <v>0</v>
      </c>
      <c r="AI28" s="84"/>
      <c r="AJ28" s="83">
        <v>0</v>
      </c>
      <c r="AK28" s="84"/>
      <c r="AL28" s="83">
        <v>11109.2390399436</v>
      </c>
      <c r="AM28" s="84">
        <v>9.554409426700889E-05</v>
      </c>
    </row>
    <row r="29" spans="1:39" ht="15">
      <c r="A29" s="75" t="s">
        <v>578</v>
      </c>
      <c r="B29" s="78" t="s">
        <v>558</v>
      </c>
      <c r="C29" s="112">
        <v>8.499998</v>
      </c>
      <c r="D29" s="112">
        <v>0.7205479452054795</v>
      </c>
      <c r="E29" s="112" t="s">
        <v>557</v>
      </c>
      <c r="F29" s="83">
        <v>3026.8323953923</v>
      </c>
      <c r="G29" s="84">
        <v>0.01669259740066763</v>
      </c>
      <c r="H29" s="83">
        <v>0</v>
      </c>
      <c r="I29" s="84"/>
      <c r="J29" s="83">
        <v>0</v>
      </c>
      <c r="K29" s="84"/>
      <c r="L29" s="83">
        <v>0</v>
      </c>
      <c r="M29" s="84"/>
      <c r="N29" s="83">
        <v>0</v>
      </c>
      <c r="O29" s="84"/>
      <c r="P29" s="83">
        <v>0</v>
      </c>
      <c r="Q29" s="84"/>
      <c r="R29" s="83">
        <v>0</v>
      </c>
      <c r="S29" s="84"/>
      <c r="T29" s="83">
        <v>0</v>
      </c>
      <c r="U29" s="84"/>
      <c r="V29" s="83">
        <v>30263.6282784725</v>
      </c>
      <c r="W29" s="84">
        <v>0.020293392080883224</v>
      </c>
      <c r="X29" s="83">
        <v>0</v>
      </c>
      <c r="Y29" s="84"/>
      <c r="Z29" s="83">
        <v>0</v>
      </c>
      <c r="AA29" s="84"/>
      <c r="AB29" s="83">
        <v>0</v>
      </c>
      <c r="AC29" s="84"/>
      <c r="AD29" s="83">
        <v>0</v>
      </c>
      <c r="AE29" s="84"/>
      <c r="AF29" s="83">
        <v>0</v>
      </c>
      <c r="AG29" s="84"/>
      <c r="AH29" s="83">
        <v>0</v>
      </c>
      <c r="AI29" s="84"/>
      <c r="AJ29" s="83">
        <v>0</v>
      </c>
      <c r="AK29" s="84"/>
      <c r="AL29" s="83">
        <v>33290.4606738648</v>
      </c>
      <c r="AM29" s="84">
        <v>0.00028631186180975716</v>
      </c>
    </row>
    <row r="30" spans="1:39" ht="15">
      <c r="A30" s="75" t="s">
        <v>579</v>
      </c>
      <c r="B30" s="78" t="s">
        <v>558</v>
      </c>
      <c r="C30" s="112">
        <v>8.406253</v>
      </c>
      <c r="D30" s="112">
        <v>0.8356164383561644</v>
      </c>
      <c r="E30" s="112" t="s">
        <v>557</v>
      </c>
      <c r="F30" s="83">
        <v>0</v>
      </c>
      <c r="G30" s="84"/>
      <c r="H30" s="83">
        <v>1316.6928370834</v>
      </c>
      <c r="I30" s="84">
        <v>0.00119673188917076</v>
      </c>
      <c r="J30" s="83">
        <v>0</v>
      </c>
      <c r="K30" s="84"/>
      <c r="L30" s="83">
        <v>0</v>
      </c>
      <c r="M30" s="84"/>
      <c r="N30" s="83">
        <v>0</v>
      </c>
      <c r="O30" s="84"/>
      <c r="P30" s="83">
        <v>0</v>
      </c>
      <c r="Q30" s="84"/>
      <c r="R30" s="83">
        <v>0</v>
      </c>
      <c r="S30" s="84"/>
      <c r="T30" s="83">
        <v>0</v>
      </c>
      <c r="U30" s="84"/>
      <c r="V30" s="83">
        <v>38528.6300050656</v>
      </c>
      <c r="W30" s="84">
        <v>0.02583552070616239</v>
      </c>
      <c r="X30" s="83">
        <v>0</v>
      </c>
      <c r="Y30" s="84"/>
      <c r="Z30" s="83">
        <v>0</v>
      </c>
      <c r="AA30" s="84"/>
      <c r="AB30" s="83">
        <v>0</v>
      </c>
      <c r="AC30" s="84"/>
      <c r="AD30" s="83">
        <v>0</v>
      </c>
      <c r="AE30" s="84"/>
      <c r="AF30" s="83">
        <v>0</v>
      </c>
      <c r="AG30" s="84"/>
      <c r="AH30" s="83">
        <v>0</v>
      </c>
      <c r="AI30" s="84"/>
      <c r="AJ30" s="83">
        <v>0</v>
      </c>
      <c r="AK30" s="84"/>
      <c r="AL30" s="83">
        <v>39845.322842149</v>
      </c>
      <c r="AM30" s="84">
        <v>0.00034268641335752684</v>
      </c>
    </row>
    <row r="31" spans="1:39" ht="15">
      <c r="A31" s="56" t="s">
        <v>493</v>
      </c>
      <c r="B31" s="78" t="s">
        <v>555</v>
      </c>
      <c r="C31" s="112" t="s">
        <v>555</v>
      </c>
      <c r="D31" s="112" t="s">
        <v>555</v>
      </c>
      <c r="E31" s="112" t="s">
        <v>555</v>
      </c>
      <c r="F31" s="83">
        <v>0</v>
      </c>
      <c r="G31" s="84"/>
      <c r="H31" s="83">
        <v>0</v>
      </c>
      <c r="I31" s="84"/>
      <c r="J31" s="83">
        <v>0</v>
      </c>
      <c r="K31" s="84"/>
      <c r="L31" s="83">
        <v>0</v>
      </c>
      <c r="M31" s="84"/>
      <c r="N31" s="83">
        <v>0</v>
      </c>
      <c r="O31" s="84"/>
      <c r="P31" s="83">
        <v>1670.0579247399999</v>
      </c>
      <c r="Q31" s="84">
        <v>0.00023458377501026835</v>
      </c>
      <c r="R31" s="83">
        <v>2505.08688711</v>
      </c>
      <c r="S31" s="84">
        <v>8.74723559952641E-05</v>
      </c>
      <c r="T31" s="83">
        <v>0</v>
      </c>
      <c r="U31" s="84"/>
      <c r="V31" s="83">
        <v>0</v>
      </c>
      <c r="W31" s="84"/>
      <c r="X31" s="83">
        <v>1670.0579247399999</v>
      </c>
      <c r="Y31" s="84">
        <v>0.0003677668533285394</v>
      </c>
      <c r="Z31" s="83">
        <v>2505.08688711</v>
      </c>
      <c r="AA31" s="84">
        <v>0.00016061492796218038</v>
      </c>
      <c r="AB31" s="83">
        <v>0</v>
      </c>
      <c r="AC31" s="84"/>
      <c r="AD31" s="83">
        <v>0</v>
      </c>
      <c r="AE31" s="84"/>
      <c r="AF31" s="83">
        <v>9141.878054769</v>
      </c>
      <c r="AG31" s="84">
        <v>0.001527344884662394</v>
      </c>
      <c r="AH31" s="83">
        <v>12820.7914052943</v>
      </c>
      <c r="AI31" s="84">
        <v>0.0005394991387537084</v>
      </c>
      <c r="AJ31" s="83">
        <v>0</v>
      </c>
      <c r="AK31" s="84"/>
      <c r="AL31" s="83">
        <v>30312.9590837633</v>
      </c>
      <c r="AM31" s="84">
        <v>0.0002607041049164217</v>
      </c>
    </row>
    <row r="32" spans="1:39" ht="15">
      <c r="A32" s="75" t="s">
        <v>580</v>
      </c>
      <c r="B32" s="78" t="s">
        <v>805</v>
      </c>
      <c r="C32" s="112">
        <v>3.09375</v>
      </c>
      <c r="D32" s="112">
        <v>0.024657534246575342</v>
      </c>
      <c r="E32" s="112" t="s">
        <v>557</v>
      </c>
      <c r="F32" s="83">
        <v>0</v>
      </c>
      <c r="G32" s="84"/>
      <c r="H32" s="83">
        <v>0</v>
      </c>
      <c r="I32" s="84"/>
      <c r="J32" s="83">
        <v>0</v>
      </c>
      <c r="K32" s="84"/>
      <c r="L32" s="83">
        <v>0</v>
      </c>
      <c r="M32" s="84"/>
      <c r="N32" s="83">
        <v>0</v>
      </c>
      <c r="O32" s="84"/>
      <c r="P32" s="83">
        <v>1670.0579247399999</v>
      </c>
      <c r="Q32" s="84">
        <v>0.00023458377501026835</v>
      </c>
      <c r="R32" s="83">
        <v>2505.08688711</v>
      </c>
      <c r="S32" s="84">
        <v>8.74723559952641E-05</v>
      </c>
      <c r="T32" s="83">
        <v>0</v>
      </c>
      <c r="U32" s="84"/>
      <c r="V32" s="83">
        <v>0</v>
      </c>
      <c r="W32" s="84"/>
      <c r="X32" s="83">
        <v>1670.0579247399999</v>
      </c>
      <c r="Y32" s="84">
        <v>0.0003677668533285394</v>
      </c>
      <c r="Z32" s="83">
        <v>2505.08688711</v>
      </c>
      <c r="AA32" s="84">
        <v>0.00016061492796218038</v>
      </c>
      <c r="AB32" s="83">
        <v>0</v>
      </c>
      <c r="AC32" s="84"/>
      <c r="AD32" s="83">
        <v>0</v>
      </c>
      <c r="AE32" s="84"/>
      <c r="AF32" s="83">
        <v>0</v>
      </c>
      <c r="AG32" s="84"/>
      <c r="AH32" s="83">
        <v>0</v>
      </c>
      <c r="AI32" s="84"/>
      <c r="AJ32" s="83">
        <v>0</v>
      </c>
      <c r="AK32" s="84"/>
      <c r="AL32" s="83">
        <v>8350.2896237</v>
      </c>
      <c r="AM32" s="84">
        <v>7.181597732257182E-05</v>
      </c>
    </row>
    <row r="33" spans="1:39" ht="15">
      <c r="A33" s="75" t="s">
        <v>581</v>
      </c>
      <c r="B33" s="78" t="s">
        <v>556</v>
      </c>
      <c r="C33" s="112">
        <v>5.25</v>
      </c>
      <c r="D33" s="112">
        <v>6.065753424657534</v>
      </c>
      <c r="E33" s="112" t="s">
        <v>804</v>
      </c>
      <c r="F33" s="83">
        <v>0</v>
      </c>
      <c r="G33" s="84"/>
      <c r="H33" s="83">
        <v>0</v>
      </c>
      <c r="I33" s="84"/>
      <c r="J33" s="83">
        <v>0</v>
      </c>
      <c r="K33" s="84"/>
      <c r="L33" s="83">
        <v>0</v>
      </c>
      <c r="M33" s="84"/>
      <c r="N33" s="83">
        <v>0</v>
      </c>
      <c r="O33" s="84"/>
      <c r="P33" s="83">
        <v>0</v>
      </c>
      <c r="Q33" s="84"/>
      <c r="R33" s="83">
        <v>0</v>
      </c>
      <c r="S33" s="84"/>
      <c r="T33" s="83">
        <v>0</v>
      </c>
      <c r="U33" s="84"/>
      <c r="V33" s="83">
        <v>0</v>
      </c>
      <c r="W33" s="84"/>
      <c r="X33" s="83">
        <v>0</v>
      </c>
      <c r="Y33" s="84"/>
      <c r="Z33" s="83">
        <v>0</v>
      </c>
      <c r="AA33" s="84"/>
      <c r="AB33" s="83">
        <v>0</v>
      </c>
      <c r="AC33" s="84"/>
      <c r="AD33" s="83">
        <v>0</v>
      </c>
      <c r="AE33" s="84"/>
      <c r="AF33" s="83">
        <v>9141.878054769</v>
      </c>
      <c r="AG33" s="84">
        <v>0.001527344884662394</v>
      </c>
      <c r="AH33" s="83">
        <v>12820.7914052943</v>
      </c>
      <c r="AI33" s="84">
        <v>0.0005394991387537084</v>
      </c>
      <c r="AJ33" s="83">
        <v>0</v>
      </c>
      <c r="AK33" s="84"/>
      <c r="AL33" s="83">
        <v>21962.6694600633</v>
      </c>
      <c r="AM33" s="84">
        <v>0.00018888812759384989</v>
      </c>
    </row>
    <row r="34" spans="1:39" ht="15">
      <c r="A34" s="56" t="s">
        <v>582</v>
      </c>
      <c r="B34" s="78" t="s">
        <v>555</v>
      </c>
      <c r="C34" s="112" t="s">
        <v>555</v>
      </c>
      <c r="D34" s="112" t="s">
        <v>555</v>
      </c>
      <c r="E34" s="112" t="s">
        <v>555</v>
      </c>
      <c r="F34" s="83">
        <v>0</v>
      </c>
      <c r="G34" s="84"/>
      <c r="H34" s="83">
        <v>4865.98204001</v>
      </c>
      <c r="I34" s="84">
        <v>0.004422653268404852</v>
      </c>
      <c r="J34" s="83">
        <v>0</v>
      </c>
      <c r="K34" s="84"/>
      <c r="L34" s="83">
        <v>0</v>
      </c>
      <c r="M34" s="84"/>
      <c r="N34" s="83">
        <v>0</v>
      </c>
      <c r="O34" s="84"/>
      <c r="P34" s="83">
        <v>180800.180907962</v>
      </c>
      <c r="Q34" s="84">
        <v>0.025395998744493928</v>
      </c>
      <c r="R34" s="83">
        <v>142817.488788988</v>
      </c>
      <c r="S34" s="84">
        <v>0.004986885798644733</v>
      </c>
      <c r="T34" s="83">
        <v>0</v>
      </c>
      <c r="U34" s="84"/>
      <c r="V34" s="83">
        <v>0</v>
      </c>
      <c r="W34" s="84"/>
      <c r="X34" s="83">
        <v>30303.221352182998</v>
      </c>
      <c r="Y34" s="84">
        <v>0.006673134025662951</v>
      </c>
      <c r="Z34" s="83">
        <v>170758.764912697</v>
      </c>
      <c r="AA34" s="84">
        <v>0.010948285612961019</v>
      </c>
      <c r="AB34" s="83">
        <v>0</v>
      </c>
      <c r="AC34" s="84"/>
      <c r="AD34" s="83">
        <v>0</v>
      </c>
      <c r="AE34" s="84"/>
      <c r="AF34" s="83">
        <v>296757.348553133</v>
      </c>
      <c r="AG34" s="84">
        <v>0.04957961762158462</v>
      </c>
      <c r="AH34" s="83">
        <v>478424.92068711604</v>
      </c>
      <c r="AI34" s="84">
        <v>0.020132129484801135</v>
      </c>
      <c r="AJ34" s="83">
        <v>0</v>
      </c>
      <c r="AK34" s="84"/>
      <c r="AL34" s="83">
        <v>1304727.907242089</v>
      </c>
      <c r="AM34" s="84">
        <v>0.011221204775063357</v>
      </c>
    </row>
    <row r="35" spans="1:39" ht="15">
      <c r="A35" s="75" t="s">
        <v>583</v>
      </c>
      <c r="B35" s="78" t="s">
        <v>558</v>
      </c>
      <c r="C35" s="112">
        <v>4.65</v>
      </c>
      <c r="D35" s="112">
        <v>1.0493150684931507</v>
      </c>
      <c r="E35" s="112" t="s">
        <v>557</v>
      </c>
      <c r="F35" s="83">
        <v>0</v>
      </c>
      <c r="G35" s="84"/>
      <c r="H35" s="83">
        <v>4865.98204001</v>
      </c>
      <c r="I35" s="84">
        <v>0.004422653268404852</v>
      </c>
      <c r="J35" s="83">
        <v>0</v>
      </c>
      <c r="K35" s="84"/>
      <c r="L35" s="83">
        <v>0</v>
      </c>
      <c r="M35" s="84"/>
      <c r="N35" s="83">
        <v>0</v>
      </c>
      <c r="O35" s="84"/>
      <c r="P35" s="83">
        <v>173900.603215794</v>
      </c>
      <c r="Q35" s="84">
        <v>0.024426853329218956</v>
      </c>
      <c r="R35" s="83">
        <v>102371.64629848</v>
      </c>
      <c r="S35" s="84">
        <v>0.003574602196402259</v>
      </c>
      <c r="T35" s="83">
        <v>0</v>
      </c>
      <c r="U35" s="84"/>
      <c r="V35" s="83">
        <v>0</v>
      </c>
      <c r="W35" s="84"/>
      <c r="X35" s="83">
        <v>30303.221352182998</v>
      </c>
      <c r="Y35" s="84">
        <v>0.006673134025662951</v>
      </c>
      <c r="Z35" s="83">
        <v>170758.764912697</v>
      </c>
      <c r="AA35" s="84">
        <v>0.010948285612961019</v>
      </c>
      <c r="AB35" s="83">
        <v>0</v>
      </c>
      <c r="AC35" s="84"/>
      <c r="AD35" s="83">
        <v>0</v>
      </c>
      <c r="AE35" s="84"/>
      <c r="AF35" s="83">
        <v>296757.348553133</v>
      </c>
      <c r="AG35" s="84">
        <v>0.04957961762158462</v>
      </c>
      <c r="AH35" s="83">
        <v>478424.92068711604</v>
      </c>
      <c r="AI35" s="84">
        <v>0.020132129484801135</v>
      </c>
      <c r="AJ35" s="83">
        <v>0</v>
      </c>
      <c r="AK35" s="84"/>
      <c r="AL35" s="83">
        <v>1257382.487059413</v>
      </c>
      <c r="AM35" s="84">
        <v>0.010814014393005677</v>
      </c>
    </row>
    <row r="36" spans="1:39" ht="15">
      <c r="A36" s="75" t="s">
        <v>584</v>
      </c>
      <c r="B36" s="78" t="s">
        <v>556</v>
      </c>
      <c r="C36" s="112">
        <v>3.125</v>
      </c>
      <c r="D36" s="112">
        <v>6.838356164383562</v>
      </c>
      <c r="E36" s="112" t="s">
        <v>557</v>
      </c>
      <c r="F36" s="83">
        <v>0</v>
      </c>
      <c r="G36" s="84"/>
      <c r="H36" s="83">
        <v>0</v>
      </c>
      <c r="I36" s="84"/>
      <c r="J36" s="83">
        <v>0</v>
      </c>
      <c r="K36" s="84"/>
      <c r="L36" s="83">
        <v>0</v>
      </c>
      <c r="M36" s="84"/>
      <c r="N36" s="83">
        <v>0</v>
      </c>
      <c r="O36" s="84"/>
      <c r="P36" s="83">
        <v>6899.577692168</v>
      </c>
      <c r="Q36" s="84">
        <v>0.0009691454152749718</v>
      </c>
      <c r="R36" s="83">
        <v>10349.366538252</v>
      </c>
      <c r="S36" s="84">
        <v>0.0003613780738774437</v>
      </c>
      <c r="T36" s="83">
        <v>0</v>
      </c>
      <c r="U36" s="84"/>
      <c r="V36" s="83">
        <v>0</v>
      </c>
      <c r="W36" s="84"/>
      <c r="X36" s="83">
        <v>0</v>
      </c>
      <c r="Y36" s="84"/>
      <c r="Z36" s="83">
        <v>0</v>
      </c>
      <c r="AA36" s="84"/>
      <c r="AB36" s="83">
        <v>0</v>
      </c>
      <c r="AC36" s="84"/>
      <c r="AD36" s="83">
        <v>0</v>
      </c>
      <c r="AE36" s="84"/>
      <c r="AF36" s="83">
        <v>0</v>
      </c>
      <c r="AG36" s="84"/>
      <c r="AH36" s="83">
        <v>0</v>
      </c>
      <c r="AI36" s="84"/>
      <c r="AJ36" s="83">
        <v>0</v>
      </c>
      <c r="AK36" s="84"/>
      <c r="AL36" s="83">
        <v>17248.944230420002</v>
      </c>
      <c r="AM36" s="84">
        <v>0.0001483481224620399</v>
      </c>
    </row>
    <row r="37" spans="1:39" ht="15">
      <c r="A37" s="75" t="s">
        <v>585</v>
      </c>
      <c r="B37" s="78" t="s">
        <v>556</v>
      </c>
      <c r="C37" s="112">
        <v>3.25</v>
      </c>
      <c r="D37" s="112">
        <v>8.087671232876712</v>
      </c>
      <c r="E37" s="112" t="s">
        <v>557</v>
      </c>
      <c r="F37" s="83">
        <v>0</v>
      </c>
      <c r="G37" s="84"/>
      <c r="H37" s="83">
        <v>0</v>
      </c>
      <c r="I37" s="84"/>
      <c r="J37" s="83">
        <v>0</v>
      </c>
      <c r="K37" s="84"/>
      <c r="L37" s="83">
        <v>0</v>
      </c>
      <c r="M37" s="84"/>
      <c r="N37" s="83">
        <v>0</v>
      </c>
      <c r="O37" s="84"/>
      <c r="P37" s="83">
        <v>0</v>
      </c>
      <c r="Q37" s="84"/>
      <c r="R37" s="83">
        <v>30096.475952256</v>
      </c>
      <c r="S37" s="84">
        <v>0.0010509055283650299</v>
      </c>
      <c r="T37" s="83">
        <v>0</v>
      </c>
      <c r="U37" s="84"/>
      <c r="V37" s="83">
        <v>0</v>
      </c>
      <c r="W37" s="84"/>
      <c r="X37" s="83">
        <v>0</v>
      </c>
      <c r="Y37" s="84"/>
      <c r="Z37" s="83">
        <v>0</v>
      </c>
      <c r="AA37" s="84"/>
      <c r="AB37" s="83">
        <v>0</v>
      </c>
      <c r="AC37" s="84"/>
      <c r="AD37" s="83">
        <v>0</v>
      </c>
      <c r="AE37" s="84"/>
      <c r="AF37" s="83">
        <v>0</v>
      </c>
      <c r="AG37" s="84"/>
      <c r="AH37" s="83">
        <v>0</v>
      </c>
      <c r="AI37" s="84"/>
      <c r="AJ37" s="83">
        <v>0</v>
      </c>
      <c r="AK37" s="84"/>
      <c r="AL37" s="83">
        <v>30096.475952256</v>
      </c>
      <c r="AM37" s="84">
        <v>0.0002588422595956413</v>
      </c>
    </row>
    <row r="38" spans="1:39" ht="15">
      <c r="A38" s="56" t="s">
        <v>586</v>
      </c>
      <c r="B38" s="78" t="s">
        <v>555</v>
      </c>
      <c r="C38" s="112" t="s">
        <v>555</v>
      </c>
      <c r="D38" s="112" t="s">
        <v>555</v>
      </c>
      <c r="E38" s="112" t="s">
        <v>555</v>
      </c>
      <c r="F38" s="83">
        <v>9543.5296012</v>
      </c>
      <c r="G38" s="84">
        <v>0.0526313573413233</v>
      </c>
      <c r="H38" s="83">
        <v>0</v>
      </c>
      <c r="I38" s="84"/>
      <c r="J38" s="83">
        <v>0</v>
      </c>
      <c r="K38" s="84"/>
      <c r="L38" s="83">
        <v>0</v>
      </c>
      <c r="M38" s="84"/>
      <c r="N38" s="83">
        <v>28387.6258050563</v>
      </c>
      <c r="O38" s="84">
        <v>0.01230720117477135</v>
      </c>
      <c r="P38" s="83">
        <v>22451.2077456</v>
      </c>
      <c r="Q38" s="84">
        <v>0.00315359664385447</v>
      </c>
      <c r="R38" s="83">
        <v>4880.697336</v>
      </c>
      <c r="S38" s="84">
        <v>0.00017042366756877386</v>
      </c>
      <c r="T38" s="83">
        <v>0</v>
      </c>
      <c r="U38" s="84"/>
      <c r="V38" s="83">
        <v>19464.575284000002</v>
      </c>
      <c r="W38" s="84">
        <v>0.013052045653331621</v>
      </c>
      <c r="X38" s="83">
        <v>18856.99607</v>
      </c>
      <c r="Y38" s="84">
        <v>0.00415253746900557</v>
      </c>
      <c r="Z38" s="83">
        <v>0</v>
      </c>
      <c r="AA38" s="84"/>
      <c r="AB38" s="83">
        <v>0</v>
      </c>
      <c r="AC38" s="84"/>
      <c r="AD38" s="83">
        <v>93032.03118512928</v>
      </c>
      <c r="AE38" s="84">
        <v>0.06221970561961933</v>
      </c>
      <c r="AF38" s="83">
        <v>14283.501891032302</v>
      </c>
      <c r="AG38" s="84">
        <v>0.0023863623445461793</v>
      </c>
      <c r="AH38" s="83">
        <v>0</v>
      </c>
      <c r="AI38" s="84"/>
      <c r="AJ38" s="83">
        <v>0</v>
      </c>
      <c r="AK38" s="84"/>
      <c r="AL38" s="83">
        <v>210900.1649180179</v>
      </c>
      <c r="AM38" s="84">
        <v>0.0018138294770149376</v>
      </c>
    </row>
    <row r="39" spans="1:39" ht="15">
      <c r="A39" s="75" t="s">
        <v>587</v>
      </c>
      <c r="B39" s="78" t="s">
        <v>558</v>
      </c>
      <c r="C39" s="112">
        <v>7.0625</v>
      </c>
      <c r="D39" s="112">
        <v>5.501369863013698</v>
      </c>
      <c r="E39" s="112" t="s">
        <v>557</v>
      </c>
      <c r="F39" s="83">
        <v>0</v>
      </c>
      <c r="G39" s="84"/>
      <c r="H39" s="83">
        <v>0</v>
      </c>
      <c r="I39" s="84"/>
      <c r="J39" s="83">
        <v>0</v>
      </c>
      <c r="K39" s="84"/>
      <c r="L39" s="83">
        <v>0</v>
      </c>
      <c r="M39" s="84"/>
      <c r="N39" s="83">
        <v>0</v>
      </c>
      <c r="O39" s="84"/>
      <c r="P39" s="83">
        <v>22451.2077456</v>
      </c>
      <c r="Q39" s="84">
        <v>0.00315359664385447</v>
      </c>
      <c r="R39" s="83">
        <v>4880.697336</v>
      </c>
      <c r="S39" s="84">
        <v>0.00017042366756877386</v>
      </c>
      <c r="T39" s="83">
        <v>0</v>
      </c>
      <c r="U39" s="84"/>
      <c r="V39" s="83">
        <v>0</v>
      </c>
      <c r="W39" s="84"/>
      <c r="X39" s="83">
        <v>0</v>
      </c>
      <c r="Y39" s="84"/>
      <c r="Z39" s="83">
        <v>0</v>
      </c>
      <c r="AA39" s="84"/>
      <c r="AB39" s="83">
        <v>0</v>
      </c>
      <c r="AC39" s="84"/>
      <c r="AD39" s="83">
        <v>0</v>
      </c>
      <c r="AE39" s="84"/>
      <c r="AF39" s="83">
        <v>0</v>
      </c>
      <c r="AG39" s="84"/>
      <c r="AH39" s="83">
        <v>0</v>
      </c>
      <c r="AI39" s="84"/>
      <c r="AJ39" s="83">
        <v>0</v>
      </c>
      <c r="AK39" s="84"/>
      <c r="AL39" s="83">
        <v>27331.905081599998</v>
      </c>
      <c r="AM39" s="84">
        <v>0.00023506579579608974</v>
      </c>
    </row>
    <row r="40" spans="1:39" ht="15">
      <c r="A40" s="75" t="s">
        <v>588</v>
      </c>
      <c r="B40" s="78" t="s">
        <v>556</v>
      </c>
      <c r="C40" s="112">
        <v>5.664035999999999</v>
      </c>
      <c r="D40" s="112">
        <v>2.117808219178082</v>
      </c>
      <c r="E40" s="112" t="s">
        <v>557</v>
      </c>
      <c r="F40" s="83">
        <v>0</v>
      </c>
      <c r="G40" s="84"/>
      <c r="H40" s="83">
        <v>0</v>
      </c>
      <c r="I40" s="84"/>
      <c r="J40" s="83">
        <v>0</v>
      </c>
      <c r="K40" s="84"/>
      <c r="L40" s="83">
        <v>0</v>
      </c>
      <c r="M40" s="84"/>
      <c r="N40" s="83">
        <v>0</v>
      </c>
      <c r="O40" s="84"/>
      <c r="P40" s="83">
        <v>0</v>
      </c>
      <c r="Q40" s="84"/>
      <c r="R40" s="83">
        <v>0</v>
      </c>
      <c r="S40" s="84"/>
      <c r="T40" s="83">
        <v>0</v>
      </c>
      <c r="U40" s="84"/>
      <c r="V40" s="83">
        <v>0</v>
      </c>
      <c r="W40" s="84"/>
      <c r="X40" s="83">
        <v>0</v>
      </c>
      <c r="Y40" s="84"/>
      <c r="Z40" s="83">
        <v>0</v>
      </c>
      <c r="AA40" s="84"/>
      <c r="AB40" s="83">
        <v>0</v>
      </c>
      <c r="AC40" s="84"/>
      <c r="AD40" s="83">
        <v>0</v>
      </c>
      <c r="AE40" s="84"/>
      <c r="AF40" s="83">
        <v>14283.501891032302</v>
      </c>
      <c r="AG40" s="84">
        <v>0.0023863623445461793</v>
      </c>
      <c r="AH40" s="83">
        <v>0</v>
      </c>
      <c r="AI40" s="84"/>
      <c r="AJ40" s="83">
        <v>0</v>
      </c>
      <c r="AK40" s="84"/>
      <c r="AL40" s="83">
        <v>14283.501891032302</v>
      </c>
      <c r="AM40" s="84">
        <v>0.00012284408016003214</v>
      </c>
    </row>
    <row r="41" spans="1:39" ht="15">
      <c r="A41" s="75" t="s">
        <v>589</v>
      </c>
      <c r="B41" s="78" t="s">
        <v>558</v>
      </c>
      <c r="C41" s="112">
        <v>5.90625</v>
      </c>
      <c r="D41" s="112">
        <v>6.1506849315068495</v>
      </c>
      <c r="E41" s="112" t="s">
        <v>557</v>
      </c>
      <c r="F41" s="83">
        <v>0</v>
      </c>
      <c r="G41" s="84"/>
      <c r="H41" s="83">
        <v>0</v>
      </c>
      <c r="I41" s="84"/>
      <c r="J41" s="83">
        <v>0</v>
      </c>
      <c r="K41" s="84"/>
      <c r="L41" s="83">
        <v>0</v>
      </c>
      <c r="M41" s="84"/>
      <c r="N41" s="83">
        <v>0</v>
      </c>
      <c r="O41" s="84"/>
      <c r="P41" s="83">
        <v>0</v>
      </c>
      <c r="Q41" s="84"/>
      <c r="R41" s="83">
        <v>0</v>
      </c>
      <c r="S41" s="84"/>
      <c r="T41" s="83">
        <v>0</v>
      </c>
      <c r="U41" s="84"/>
      <c r="V41" s="83">
        <v>0</v>
      </c>
      <c r="W41" s="84"/>
      <c r="X41" s="83">
        <v>18856.99607</v>
      </c>
      <c r="Y41" s="84">
        <v>0.00415253746900557</v>
      </c>
      <c r="Z41" s="83">
        <v>0</v>
      </c>
      <c r="AA41" s="84"/>
      <c r="AB41" s="83">
        <v>0</v>
      </c>
      <c r="AC41" s="84"/>
      <c r="AD41" s="83">
        <v>0</v>
      </c>
      <c r="AE41" s="84"/>
      <c r="AF41" s="83">
        <v>0</v>
      </c>
      <c r="AG41" s="84"/>
      <c r="AH41" s="83">
        <v>0</v>
      </c>
      <c r="AI41" s="84"/>
      <c r="AJ41" s="83">
        <v>0</v>
      </c>
      <c r="AK41" s="84"/>
      <c r="AL41" s="83">
        <v>18856.99607</v>
      </c>
      <c r="AM41" s="84">
        <v>0.00016217803970431472</v>
      </c>
    </row>
    <row r="42" spans="1:39" ht="15">
      <c r="A42" s="75" t="s">
        <v>590</v>
      </c>
      <c r="B42" s="78" t="s">
        <v>558</v>
      </c>
      <c r="C42" s="112">
        <v>8.3438</v>
      </c>
      <c r="D42" s="112">
        <v>0.2958904109589041</v>
      </c>
      <c r="E42" s="112" t="s">
        <v>557</v>
      </c>
      <c r="F42" s="83">
        <v>5839.3725852</v>
      </c>
      <c r="G42" s="84">
        <v>0.03220340042138539</v>
      </c>
      <c r="H42" s="83">
        <v>0</v>
      </c>
      <c r="I42" s="84"/>
      <c r="J42" s="83">
        <v>0</v>
      </c>
      <c r="K42" s="84"/>
      <c r="L42" s="83">
        <v>0</v>
      </c>
      <c r="M42" s="84"/>
      <c r="N42" s="83">
        <v>0</v>
      </c>
      <c r="O42" s="84"/>
      <c r="P42" s="83">
        <v>0</v>
      </c>
      <c r="Q42" s="84"/>
      <c r="R42" s="83">
        <v>0</v>
      </c>
      <c r="S42" s="84"/>
      <c r="T42" s="83">
        <v>0</v>
      </c>
      <c r="U42" s="84"/>
      <c r="V42" s="83">
        <v>19464.575284000002</v>
      </c>
      <c r="W42" s="84">
        <v>0.013052045653331621</v>
      </c>
      <c r="X42" s="83">
        <v>0</v>
      </c>
      <c r="Y42" s="84"/>
      <c r="Z42" s="83">
        <v>0</v>
      </c>
      <c r="AA42" s="84"/>
      <c r="AB42" s="83">
        <v>0</v>
      </c>
      <c r="AC42" s="84"/>
      <c r="AD42" s="83">
        <v>0</v>
      </c>
      <c r="AE42" s="84"/>
      <c r="AF42" s="83">
        <v>0</v>
      </c>
      <c r="AG42" s="84"/>
      <c r="AH42" s="83">
        <v>0</v>
      </c>
      <c r="AI42" s="84"/>
      <c r="AJ42" s="83">
        <v>0</v>
      </c>
      <c r="AK42" s="84"/>
      <c r="AL42" s="83">
        <v>25303.9478692</v>
      </c>
      <c r="AM42" s="84">
        <v>0.00021762451702133848</v>
      </c>
    </row>
    <row r="43" spans="1:39" ht="15">
      <c r="A43" s="75" t="s">
        <v>591</v>
      </c>
      <c r="B43" s="78" t="s">
        <v>558</v>
      </c>
      <c r="C43" s="112">
        <v>8.187522999999999</v>
      </c>
      <c r="D43" s="112">
        <v>0.4438356164383562</v>
      </c>
      <c r="E43" s="112" t="s">
        <v>557</v>
      </c>
      <c r="F43" s="83">
        <v>0</v>
      </c>
      <c r="G43" s="84"/>
      <c r="H43" s="83">
        <v>0</v>
      </c>
      <c r="I43" s="84"/>
      <c r="J43" s="83">
        <v>0</v>
      </c>
      <c r="K43" s="84"/>
      <c r="L43" s="83">
        <v>0</v>
      </c>
      <c r="M43" s="84"/>
      <c r="N43" s="83">
        <v>0</v>
      </c>
      <c r="O43" s="84"/>
      <c r="P43" s="83">
        <v>0</v>
      </c>
      <c r="Q43" s="84"/>
      <c r="R43" s="83">
        <v>0</v>
      </c>
      <c r="S43" s="84"/>
      <c r="T43" s="83">
        <v>0</v>
      </c>
      <c r="U43" s="84"/>
      <c r="V43" s="83">
        <v>0</v>
      </c>
      <c r="W43" s="84"/>
      <c r="X43" s="83">
        <v>0</v>
      </c>
      <c r="Y43" s="84"/>
      <c r="Z43" s="83">
        <v>0</v>
      </c>
      <c r="AA43" s="84"/>
      <c r="AB43" s="83">
        <v>0</v>
      </c>
      <c r="AC43" s="84"/>
      <c r="AD43" s="83">
        <v>53675.9406619745</v>
      </c>
      <c r="AE43" s="84">
        <v>0.03589840170422983</v>
      </c>
      <c r="AF43" s="83">
        <v>0</v>
      </c>
      <c r="AG43" s="84"/>
      <c r="AH43" s="83">
        <v>0</v>
      </c>
      <c r="AI43" s="84"/>
      <c r="AJ43" s="83">
        <v>0</v>
      </c>
      <c r="AK43" s="84"/>
      <c r="AL43" s="83">
        <v>53675.9406619745</v>
      </c>
      <c r="AM43" s="84">
        <v>0.00046163550140911394</v>
      </c>
    </row>
    <row r="44" spans="1:39" ht="15">
      <c r="A44" s="75" t="s">
        <v>592</v>
      </c>
      <c r="B44" s="78" t="s">
        <v>558</v>
      </c>
      <c r="C44" s="112">
        <v>8.3438</v>
      </c>
      <c r="D44" s="112">
        <v>0.5616438356164384</v>
      </c>
      <c r="E44" s="112" t="s">
        <v>557</v>
      </c>
      <c r="F44" s="83">
        <v>0</v>
      </c>
      <c r="G44" s="84"/>
      <c r="H44" s="83">
        <v>0</v>
      </c>
      <c r="I44" s="84"/>
      <c r="J44" s="83">
        <v>0</v>
      </c>
      <c r="K44" s="84"/>
      <c r="L44" s="83">
        <v>0</v>
      </c>
      <c r="M44" s="84"/>
      <c r="N44" s="83">
        <v>22828.7962750757</v>
      </c>
      <c r="O44" s="84">
        <v>0.009897220368643303</v>
      </c>
      <c r="P44" s="83">
        <v>0</v>
      </c>
      <c r="Q44" s="84"/>
      <c r="R44" s="83">
        <v>0</v>
      </c>
      <c r="S44" s="84"/>
      <c r="T44" s="83">
        <v>0</v>
      </c>
      <c r="U44" s="84"/>
      <c r="V44" s="83">
        <v>0</v>
      </c>
      <c r="W44" s="84"/>
      <c r="X44" s="83">
        <v>0</v>
      </c>
      <c r="Y44" s="84"/>
      <c r="Z44" s="83">
        <v>0</v>
      </c>
      <c r="AA44" s="84"/>
      <c r="AB44" s="83">
        <v>0</v>
      </c>
      <c r="AC44" s="84"/>
      <c r="AD44" s="83">
        <v>7609.2815463548</v>
      </c>
      <c r="AE44" s="84">
        <v>0.005089077941863486</v>
      </c>
      <c r="AF44" s="83">
        <v>0</v>
      </c>
      <c r="AG44" s="84"/>
      <c r="AH44" s="83">
        <v>0</v>
      </c>
      <c r="AI44" s="84"/>
      <c r="AJ44" s="83">
        <v>0</v>
      </c>
      <c r="AK44" s="84"/>
      <c r="AL44" s="83">
        <v>30438.0778214305</v>
      </c>
      <c r="AM44" s="84">
        <v>0.00026178017830212006</v>
      </c>
    </row>
    <row r="45" spans="1:39" ht="15">
      <c r="A45" s="75" t="s">
        <v>593</v>
      </c>
      <c r="B45" s="78" t="s">
        <v>558</v>
      </c>
      <c r="C45" s="112">
        <v>8.031259</v>
      </c>
      <c r="D45" s="112">
        <v>0.7671232876712328</v>
      </c>
      <c r="E45" s="112" t="s">
        <v>557</v>
      </c>
      <c r="F45" s="83">
        <v>0</v>
      </c>
      <c r="G45" s="84"/>
      <c r="H45" s="83">
        <v>0</v>
      </c>
      <c r="I45" s="84"/>
      <c r="J45" s="83">
        <v>0</v>
      </c>
      <c r="K45" s="84"/>
      <c r="L45" s="83">
        <v>0</v>
      </c>
      <c r="M45" s="84"/>
      <c r="N45" s="83">
        <v>5558.8295299806</v>
      </c>
      <c r="O45" s="84">
        <v>0.002409980806128046</v>
      </c>
      <c r="P45" s="83">
        <v>0</v>
      </c>
      <c r="Q45" s="84"/>
      <c r="R45" s="83">
        <v>0</v>
      </c>
      <c r="S45" s="84"/>
      <c r="T45" s="83">
        <v>0</v>
      </c>
      <c r="U45" s="84"/>
      <c r="V45" s="83">
        <v>0</v>
      </c>
      <c r="W45" s="84"/>
      <c r="X45" s="83">
        <v>0</v>
      </c>
      <c r="Y45" s="84"/>
      <c r="Z45" s="83">
        <v>0</v>
      </c>
      <c r="AA45" s="84"/>
      <c r="AB45" s="83">
        <v>0</v>
      </c>
      <c r="AC45" s="84"/>
      <c r="AD45" s="83">
        <v>22486.4164368</v>
      </c>
      <c r="AE45" s="84">
        <v>0.015038887072708612</v>
      </c>
      <c r="AF45" s="83">
        <v>0</v>
      </c>
      <c r="AG45" s="84"/>
      <c r="AH45" s="83">
        <v>0</v>
      </c>
      <c r="AI45" s="84"/>
      <c r="AJ45" s="83">
        <v>0</v>
      </c>
      <c r="AK45" s="84"/>
      <c r="AL45" s="83">
        <v>28045.2459667806</v>
      </c>
      <c r="AM45" s="84">
        <v>0.0002412008252551869</v>
      </c>
    </row>
    <row r="46" spans="1:39" ht="15">
      <c r="A46" s="75" t="s">
        <v>1506</v>
      </c>
      <c r="B46" s="78" t="s">
        <v>558</v>
      </c>
      <c r="C46" s="112">
        <v>7.9375029999999995</v>
      </c>
      <c r="D46" s="112">
        <v>0.9315068493150684</v>
      </c>
      <c r="E46" s="112" t="s">
        <v>557</v>
      </c>
      <c r="F46" s="83">
        <v>3704.1570159999997</v>
      </c>
      <c r="G46" s="84">
        <v>0.020427956919937908</v>
      </c>
      <c r="H46" s="83">
        <v>0</v>
      </c>
      <c r="I46" s="84"/>
      <c r="J46" s="83">
        <v>0</v>
      </c>
      <c r="K46" s="84"/>
      <c r="L46" s="83">
        <v>0</v>
      </c>
      <c r="M46" s="84"/>
      <c r="N46" s="83">
        <v>0</v>
      </c>
      <c r="O46" s="84"/>
      <c r="P46" s="83">
        <v>0</v>
      </c>
      <c r="Q46" s="84"/>
      <c r="R46" s="83">
        <v>0</v>
      </c>
      <c r="S46" s="84"/>
      <c r="T46" s="83">
        <v>0</v>
      </c>
      <c r="U46" s="84"/>
      <c r="V46" s="83">
        <v>0</v>
      </c>
      <c r="W46" s="84"/>
      <c r="X46" s="83">
        <v>0</v>
      </c>
      <c r="Y46" s="84"/>
      <c r="Z46" s="83">
        <v>0</v>
      </c>
      <c r="AA46" s="84"/>
      <c r="AB46" s="83">
        <v>0</v>
      </c>
      <c r="AC46" s="84"/>
      <c r="AD46" s="83">
        <v>9260.392539999999</v>
      </c>
      <c r="AE46" s="84">
        <v>0.006193338900817401</v>
      </c>
      <c r="AF46" s="83">
        <v>0</v>
      </c>
      <c r="AG46" s="84"/>
      <c r="AH46" s="83">
        <v>0</v>
      </c>
      <c r="AI46" s="84"/>
      <c r="AJ46" s="83">
        <v>0</v>
      </c>
      <c r="AK46" s="84"/>
      <c r="AL46" s="83">
        <v>12964.549555999998</v>
      </c>
      <c r="AM46" s="84">
        <v>0.00011150053936674146</v>
      </c>
    </row>
    <row r="47" spans="1:39" ht="15">
      <c r="A47" s="56" t="s">
        <v>594</v>
      </c>
      <c r="B47" s="78" t="s">
        <v>555</v>
      </c>
      <c r="C47" s="112" t="s">
        <v>555</v>
      </c>
      <c r="D47" s="112" t="s">
        <v>555</v>
      </c>
      <c r="E47" s="112" t="s">
        <v>555</v>
      </c>
      <c r="F47" s="83">
        <v>0</v>
      </c>
      <c r="G47" s="84"/>
      <c r="H47" s="83">
        <v>9624.0782986</v>
      </c>
      <c r="I47" s="84">
        <v>0.008747249988329184</v>
      </c>
      <c r="J47" s="83">
        <v>40362.0986929881</v>
      </c>
      <c r="K47" s="84">
        <v>0.004361006211915142</v>
      </c>
      <c r="L47" s="83">
        <v>3012.6444747845</v>
      </c>
      <c r="M47" s="84">
        <v>0.0009014638193925249</v>
      </c>
      <c r="N47" s="83">
        <v>0</v>
      </c>
      <c r="O47" s="84"/>
      <c r="P47" s="83">
        <v>72180.5872395</v>
      </c>
      <c r="Q47" s="84">
        <v>0.010138806796019369</v>
      </c>
      <c r="R47" s="83">
        <v>72180.5872395</v>
      </c>
      <c r="S47" s="84">
        <v>0.002520394025232674</v>
      </c>
      <c r="T47" s="83">
        <v>0</v>
      </c>
      <c r="U47" s="84"/>
      <c r="V47" s="83">
        <v>0</v>
      </c>
      <c r="W47" s="84"/>
      <c r="X47" s="83">
        <v>19248.1565972</v>
      </c>
      <c r="Y47" s="84">
        <v>0.004238675724513727</v>
      </c>
      <c r="Z47" s="83">
        <v>98199.8429424096</v>
      </c>
      <c r="AA47" s="84">
        <v>0.006296133192525057</v>
      </c>
      <c r="AB47" s="83">
        <v>0</v>
      </c>
      <c r="AC47" s="84"/>
      <c r="AD47" s="83">
        <v>0</v>
      </c>
      <c r="AE47" s="84"/>
      <c r="AF47" s="83">
        <v>24203.859587189498</v>
      </c>
      <c r="AG47" s="84">
        <v>0.004043768786687763</v>
      </c>
      <c r="AH47" s="83">
        <v>26768.0308503869</v>
      </c>
      <c r="AI47" s="84">
        <v>0.0011263992317941413</v>
      </c>
      <c r="AJ47" s="83">
        <v>0</v>
      </c>
      <c r="AK47" s="84"/>
      <c r="AL47" s="83">
        <v>365779.8859225586</v>
      </c>
      <c r="AM47" s="84">
        <v>0.003145859745739896</v>
      </c>
    </row>
    <row r="48" spans="1:39" ht="15">
      <c r="A48" s="75" t="s">
        <v>595</v>
      </c>
      <c r="B48" s="78" t="s">
        <v>556</v>
      </c>
      <c r="C48" s="112">
        <v>7.5</v>
      </c>
      <c r="D48" s="112">
        <v>0.28493150684931506</v>
      </c>
      <c r="E48" s="112" t="s">
        <v>557</v>
      </c>
      <c r="F48" s="83">
        <v>0</v>
      </c>
      <c r="G48" s="84"/>
      <c r="H48" s="83">
        <v>0</v>
      </c>
      <c r="I48" s="84"/>
      <c r="J48" s="83">
        <v>0</v>
      </c>
      <c r="K48" s="84"/>
      <c r="L48" s="83">
        <v>0</v>
      </c>
      <c r="M48" s="84"/>
      <c r="N48" s="83">
        <v>0</v>
      </c>
      <c r="O48" s="84"/>
      <c r="P48" s="83">
        <v>0</v>
      </c>
      <c r="Q48" s="84"/>
      <c r="R48" s="83">
        <v>0</v>
      </c>
      <c r="S48" s="84"/>
      <c r="T48" s="83">
        <v>0</v>
      </c>
      <c r="U48" s="84"/>
      <c r="V48" s="83">
        <v>0</v>
      </c>
      <c r="W48" s="84"/>
      <c r="X48" s="83">
        <v>0</v>
      </c>
      <c r="Y48" s="84"/>
      <c r="Z48" s="83">
        <v>21207.2165536096</v>
      </c>
      <c r="AA48" s="84">
        <v>0.0013597115439640223</v>
      </c>
      <c r="AB48" s="83">
        <v>0</v>
      </c>
      <c r="AC48" s="84"/>
      <c r="AD48" s="83">
        <v>0</v>
      </c>
      <c r="AE48" s="84"/>
      <c r="AF48" s="83">
        <v>0</v>
      </c>
      <c r="AG48" s="84"/>
      <c r="AH48" s="83">
        <v>0</v>
      </c>
      <c r="AI48" s="84"/>
      <c r="AJ48" s="83">
        <v>0</v>
      </c>
      <c r="AK48" s="84"/>
      <c r="AL48" s="83">
        <v>21207.2165536096</v>
      </c>
      <c r="AM48" s="84">
        <v>0.00018239091716845747</v>
      </c>
    </row>
    <row r="49" spans="1:39" ht="15">
      <c r="A49" s="75" t="s">
        <v>596</v>
      </c>
      <c r="B49" s="78" t="s">
        <v>558</v>
      </c>
      <c r="C49" s="112">
        <v>5</v>
      </c>
      <c r="D49" s="112">
        <v>3.0876712328767124</v>
      </c>
      <c r="E49" s="112" t="s">
        <v>804</v>
      </c>
      <c r="F49" s="83">
        <v>0</v>
      </c>
      <c r="G49" s="84"/>
      <c r="H49" s="83">
        <v>9624.0782986</v>
      </c>
      <c r="I49" s="84">
        <v>0.008747249988329184</v>
      </c>
      <c r="J49" s="83">
        <v>38496.3131944</v>
      </c>
      <c r="K49" s="84">
        <v>0.004159413568992007</v>
      </c>
      <c r="L49" s="83">
        <v>0</v>
      </c>
      <c r="M49" s="84"/>
      <c r="N49" s="83">
        <v>0</v>
      </c>
      <c r="O49" s="84"/>
      <c r="P49" s="83">
        <v>72180.5872395</v>
      </c>
      <c r="Q49" s="84">
        <v>0.010138806796019369</v>
      </c>
      <c r="R49" s="83">
        <v>72180.5872395</v>
      </c>
      <c r="S49" s="84">
        <v>0.002520394025232674</v>
      </c>
      <c r="T49" s="83">
        <v>0</v>
      </c>
      <c r="U49" s="84"/>
      <c r="V49" s="83">
        <v>0</v>
      </c>
      <c r="W49" s="84"/>
      <c r="X49" s="83">
        <v>19248.1565972</v>
      </c>
      <c r="Y49" s="84">
        <v>0.004238675724513727</v>
      </c>
      <c r="Z49" s="83">
        <v>76992.6263888</v>
      </c>
      <c r="AA49" s="84">
        <v>0.0049364216485610355</v>
      </c>
      <c r="AB49" s="83">
        <v>0</v>
      </c>
      <c r="AC49" s="84"/>
      <c r="AD49" s="83">
        <v>0</v>
      </c>
      <c r="AE49" s="84"/>
      <c r="AF49" s="83">
        <v>0</v>
      </c>
      <c r="AG49" s="84"/>
      <c r="AH49" s="83">
        <v>0</v>
      </c>
      <c r="AI49" s="84"/>
      <c r="AJ49" s="83">
        <v>0</v>
      </c>
      <c r="AK49" s="84"/>
      <c r="AL49" s="83">
        <v>288722.348958</v>
      </c>
      <c r="AM49" s="84">
        <v>0.002483132753436138</v>
      </c>
    </row>
    <row r="50" spans="1:39" ht="15">
      <c r="A50" s="75" t="s">
        <v>597</v>
      </c>
      <c r="B50" s="78" t="s">
        <v>556</v>
      </c>
      <c r="C50" s="112">
        <v>4</v>
      </c>
      <c r="D50" s="112">
        <v>6.857534246575343</v>
      </c>
      <c r="E50" s="112" t="s">
        <v>557</v>
      </c>
      <c r="F50" s="83">
        <v>0</v>
      </c>
      <c r="G50" s="84"/>
      <c r="H50" s="83">
        <v>0</v>
      </c>
      <c r="I50" s="84"/>
      <c r="J50" s="83">
        <v>1865.7854985881002</v>
      </c>
      <c r="K50" s="84">
        <v>0.0002015926429231353</v>
      </c>
      <c r="L50" s="83">
        <v>3012.6444747845</v>
      </c>
      <c r="M50" s="84">
        <v>0.0009014638193925249</v>
      </c>
      <c r="N50" s="83">
        <v>0</v>
      </c>
      <c r="O50" s="84"/>
      <c r="P50" s="83">
        <v>0</v>
      </c>
      <c r="Q50" s="84"/>
      <c r="R50" s="83">
        <v>0</v>
      </c>
      <c r="S50" s="84"/>
      <c r="T50" s="83">
        <v>0</v>
      </c>
      <c r="U50" s="84"/>
      <c r="V50" s="83">
        <v>0</v>
      </c>
      <c r="W50" s="84"/>
      <c r="X50" s="83">
        <v>0</v>
      </c>
      <c r="Y50" s="84"/>
      <c r="Z50" s="83">
        <v>0</v>
      </c>
      <c r="AA50" s="84"/>
      <c r="AB50" s="83">
        <v>0</v>
      </c>
      <c r="AC50" s="84"/>
      <c r="AD50" s="83">
        <v>0</v>
      </c>
      <c r="AE50" s="84"/>
      <c r="AF50" s="83">
        <v>24203.859587189498</v>
      </c>
      <c r="AG50" s="84">
        <v>0.004043768786687763</v>
      </c>
      <c r="AH50" s="83">
        <v>26768.0308503869</v>
      </c>
      <c r="AI50" s="84">
        <v>0.0011263992317941413</v>
      </c>
      <c r="AJ50" s="83">
        <v>0</v>
      </c>
      <c r="AK50" s="84"/>
      <c r="AL50" s="83">
        <v>55850.320410948996</v>
      </c>
      <c r="AM50" s="84">
        <v>0.0004803360751353005</v>
      </c>
    </row>
    <row r="51" spans="1:39" ht="15">
      <c r="A51" s="56" t="s">
        <v>598</v>
      </c>
      <c r="B51" s="78" t="s">
        <v>555</v>
      </c>
      <c r="C51" s="112" t="s">
        <v>555</v>
      </c>
      <c r="D51" s="112" t="s">
        <v>555</v>
      </c>
      <c r="E51" s="112" t="s">
        <v>555</v>
      </c>
      <c r="F51" s="83">
        <v>13753.7025927958</v>
      </c>
      <c r="G51" s="84">
        <v>0.0758499282945275</v>
      </c>
      <c r="H51" s="83">
        <v>0</v>
      </c>
      <c r="I51" s="84"/>
      <c r="J51" s="83">
        <v>602.1512428386</v>
      </c>
      <c r="K51" s="84">
        <v>6.506067314551602E-05</v>
      </c>
      <c r="L51" s="83">
        <v>0</v>
      </c>
      <c r="M51" s="84"/>
      <c r="N51" s="83">
        <v>44274.4419060803</v>
      </c>
      <c r="O51" s="84">
        <v>0.01919478815103314</v>
      </c>
      <c r="P51" s="83">
        <v>0</v>
      </c>
      <c r="Q51" s="84"/>
      <c r="R51" s="83">
        <v>0</v>
      </c>
      <c r="S51" s="84"/>
      <c r="T51" s="83">
        <v>0</v>
      </c>
      <c r="U51" s="84"/>
      <c r="V51" s="83">
        <v>69157.404643913</v>
      </c>
      <c r="W51" s="84">
        <v>0.046373763080269255</v>
      </c>
      <c r="X51" s="83">
        <v>0</v>
      </c>
      <c r="Y51" s="84"/>
      <c r="Z51" s="83">
        <v>0</v>
      </c>
      <c r="AA51" s="84"/>
      <c r="AB51" s="83">
        <v>0</v>
      </c>
      <c r="AC51" s="84"/>
      <c r="AD51" s="83">
        <v>134361.3438064229</v>
      </c>
      <c r="AE51" s="84">
        <v>0.08986069799611543</v>
      </c>
      <c r="AF51" s="83">
        <v>1363.176266361</v>
      </c>
      <c r="AG51" s="84">
        <v>0.0002277475464938549</v>
      </c>
      <c r="AH51" s="83">
        <v>0</v>
      </c>
      <c r="AI51" s="84"/>
      <c r="AJ51" s="83">
        <v>0</v>
      </c>
      <c r="AK51" s="84"/>
      <c r="AL51" s="83">
        <v>263512.2204584116</v>
      </c>
      <c r="AM51" s="84">
        <v>0.0022663151221665612</v>
      </c>
    </row>
    <row r="52" spans="1:39" ht="15">
      <c r="A52" s="75" t="s">
        <v>599</v>
      </c>
      <c r="B52" s="78" t="s">
        <v>558</v>
      </c>
      <c r="C52" s="112">
        <v>7.21875</v>
      </c>
      <c r="D52" s="112">
        <v>3.7835616438356166</v>
      </c>
      <c r="E52" s="112" t="s">
        <v>557</v>
      </c>
      <c r="F52" s="83">
        <v>0</v>
      </c>
      <c r="G52" s="84"/>
      <c r="H52" s="83">
        <v>0</v>
      </c>
      <c r="I52" s="84"/>
      <c r="J52" s="83">
        <v>602.1512428386</v>
      </c>
      <c r="K52" s="84">
        <v>6.506067314551602E-05</v>
      </c>
      <c r="L52" s="83">
        <v>0</v>
      </c>
      <c r="M52" s="84"/>
      <c r="N52" s="83">
        <v>0</v>
      </c>
      <c r="O52" s="84"/>
      <c r="P52" s="83">
        <v>0</v>
      </c>
      <c r="Q52" s="84"/>
      <c r="R52" s="83">
        <v>0</v>
      </c>
      <c r="S52" s="84"/>
      <c r="T52" s="83">
        <v>0</v>
      </c>
      <c r="U52" s="84"/>
      <c r="V52" s="83">
        <v>0</v>
      </c>
      <c r="W52" s="84"/>
      <c r="X52" s="83">
        <v>0</v>
      </c>
      <c r="Y52" s="84"/>
      <c r="Z52" s="83">
        <v>0</v>
      </c>
      <c r="AA52" s="84"/>
      <c r="AB52" s="83">
        <v>0</v>
      </c>
      <c r="AC52" s="84"/>
      <c r="AD52" s="83">
        <v>0</v>
      </c>
      <c r="AE52" s="84"/>
      <c r="AF52" s="83">
        <v>1363.176266361</v>
      </c>
      <c r="AG52" s="84">
        <v>0.0002277475464938549</v>
      </c>
      <c r="AH52" s="83">
        <v>0</v>
      </c>
      <c r="AI52" s="84"/>
      <c r="AJ52" s="83">
        <v>0</v>
      </c>
      <c r="AK52" s="84"/>
      <c r="AL52" s="83">
        <v>1965.3275091996</v>
      </c>
      <c r="AM52" s="84">
        <v>1.690263717698037E-05</v>
      </c>
    </row>
    <row r="53" spans="1:39" ht="15">
      <c r="A53" s="75" t="s">
        <v>600</v>
      </c>
      <c r="B53" s="78" t="s">
        <v>558</v>
      </c>
      <c r="C53" s="112">
        <v>7.968735</v>
      </c>
      <c r="D53" s="112">
        <v>0.057534246575342465</v>
      </c>
      <c r="E53" s="112" t="s">
        <v>557</v>
      </c>
      <c r="F53" s="83">
        <v>5973.8755488</v>
      </c>
      <c r="G53" s="84">
        <v>0.03294516723476736</v>
      </c>
      <c r="H53" s="83">
        <v>0</v>
      </c>
      <c r="I53" s="84"/>
      <c r="J53" s="83">
        <v>0</v>
      </c>
      <c r="K53" s="84"/>
      <c r="L53" s="83">
        <v>0</v>
      </c>
      <c r="M53" s="84"/>
      <c r="N53" s="83">
        <v>33638.893215292796</v>
      </c>
      <c r="O53" s="84">
        <v>0.014583841175739298</v>
      </c>
      <c r="P53" s="83">
        <v>0</v>
      </c>
      <c r="Q53" s="84"/>
      <c r="R53" s="83">
        <v>0</v>
      </c>
      <c r="S53" s="84"/>
      <c r="T53" s="83">
        <v>0</v>
      </c>
      <c r="U53" s="84"/>
      <c r="V53" s="83">
        <v>9956.459248</v>
      </c>
      <c r="W53" s="84">
        <v>0.006676341957343055</v>
      </c>
      <c r="X53" s="83">
        <v>0</v>
      </c>
      <c r="Y53" s="84"/>
      <c r="Z53" s="83">
        <v>0</v>
      </c>
      <c r="AA53" s="84"/>
      <c r="AB53" s="83">
        <v>0</v>
      </c>
      <c r="AC53" s="84"/>
      <c r="AD53" s="83">
        <v>35493.7815731952</v>
      </c>
      <c r="AE53" s="84">
        <v>0.023738196540250084</v>
      </c>
      <c r="AF53" s="83">
        <v>0</v>
      </c>
      <c r="AG53" s="84"/>
      <c r="AH53" s="83">
        <v>0</v>
      </c>
      <c r="AI53" s="84"/>
      <c r="AJ53" s="83">
        <v>0</v>
      </c>
      <c r="AK53" s="84"/>
      <c r="AL53" s="83">
        <v>85063.009585288</v>
      </c>
      <c r="AM53" s="84">
        <v>0.0007315773994267657</v>
      </c>
    </row>
    <row r="54" spans="1:39" ht="15">
      <c r="A54" s="75" t="s">
        <v>601</v>
      </c>
      <c r="B54" s="78" t="s">
        <v>558</v>
      </c>
      <c r="C54" s="112">
        <v>7.9375029999999995</v>
      </c>
      <c r="D54" s="112">
        <v>0.10684931506849316</v>
      </c>
      <c r="E54" s="112" t="s">
        <v>557</v>
      </c>
      <c r="F54" s="83">
        <v>991.8463704999999</v>
      </c>
      <c r="G54" s="84">
        <v>0.005469907144932642</v>
      </c>
      <c r="H54" s="83">
        <v>0</v>
      </c>
      <c r="I54" s="84"/>
      <c r="J54" s="83">
        <v>0</v>
      </c>
      <c r="K54" s="84"/>
      <c r="L54" s="83">
        <v>0</v>
      </c>
      <c r="M54" s="84"/>
      <c r="N54" s="83">
        <v>0</v>
      </c>
      <c r="O54" s="84"/>
      <c r="P54" s="83">
        <v>0</v>
      </c>
      <c r="Q54" s="84"/>
      <c r="R54" s="83">
        <v>0</v>
      </c>
      <c r="S54" s="84"/>
      <c r="T54" s="83">
        <v>0</v>
      </c>
      <c r="U54" s="84"/>
      <c r="V54" s="83">
        <v>12086.639870913</v>
      </c>
      <c r="W54" s="84">
        <v>0.008104742748751913</v>
      </c>
      <c r="X54" s="83">
        <v>0</v>
      </c>
      <c r="Y54" s="84"/>
      <c r="Z54" s="83">
        <v>0</v>
      </c>
      <c r="AA54" s="84"/>
      <c r="AB54" s="83">
        <v>0</v>
      </c>
      <c r="AC54" s="84"/>
      <c r="AD54" s="83">
        <v>27771.698374000003</v>
      </c>
      <c r="AE54" s="84">
        <v>0.018573676994632193</v>
      </c>
      <c r="AF54" s="83">
        <v>0</v>
      </c>
      <c r="AG54" s="84"/>
      <c r="AH54" s="83">
        <v>0</v>
      </c>
      <c r="AI54" s="84"/>
      <c r="AJ54" s="83">
        <v>0</v>
      </c>
      <c r="AK54" s="84"/>
      <c r="AL54" s="83">
        <v>40850.184615413</v>
      </c>
      <c r="AM54" s="84">
        <v>0.00035132864417503355</v>
      </c>
    </row>
    <row r="55" spans="1:39" ht="15">
      <c r="A55" s="75" t="s">
        <v>602</v>
      </c>
      <c r="B55" s="78" t="s">
        <v>558</v>
      </c>
      <c r="C55" s="112">
        <v>8.406253</v>
      </c>
      <c r="D55" s="112">
        <v>0.4520547945205479</v>
      </c>
      <c r="E55" s="112" t="s">
        <v>557</v>
      </c>
      <c r="F55" s="83">
        <v>2062.8318547958</v>
      </c>
      <c r="G55" s="84">
        <v>0.011376256481791703</v>
      </c>
      <c r="H55" s="83">
        <v>0</v>
      </c>
      <c r="I55" s="84"/>
      <c r="J55" s="83">
        <v>0</v>
      </c>
      <c r="K55" s="84"/>
      <c r="L55" s="83">
        <v>0</v>
      </c>
      <c r="M55" s="84"/>
      <c r="N55" s="83">
        <v>0</v>
      </c>
      <c r="O55" s="84"/>
      <c r="P55" s="83">
        <v>0</v>
      </c>
      <c r="Q55" s="84"/>
      <c r="R55" s="83">
        <v>0</v>
      </c>
      <c r="S55" s="84"/>
      <c r="T55" s="83">
        <v>0</v>
      </c>
      <c r="U55" s="84"/>
      <c r="V55" s="83">
        <v>0</v>
      </c>
      <c r="W55" s="84"/>
      <c r="X55" s="83">
        <v>0</v>
      </c>
      <c r="Y55" s="84"/>
      <c r="Z55" s="83">
        <v>0</v>
      </c>
      <c r="AA55" s="84"/>
      <c r="AB55" s="83">
        <v>0</v>
      </c>
      <c r="AC55" s="84"/>
      <c r="AD55" s="83">
        <v>42552.915220227704</v>
      </c>
      <c r="AE55" s="84">
        <v>0.028459336257966136</v>
      </c>
      <c r="AF55" s="83">
        <v>0</v>
      </c>
      <c r="AG55" s="84"/>
      <c r="AH55" s="83">
        <v>0</v>
      </c>
      <c r="AI55" s="84"/>
      <c r="AJ55" s="83">
        <v>0</v>
      </c>
      <c r="AK55" s="84"/>
      <c r="AL55" s="83">
        <v>44615.7470750235</v>
      </c>
      <c r="AM55" s="84">
        <v>0.00038371405359108324</v>
      </c>
    </row>
    <row r="56" spans="1:39" ht="15">
      <c r="A56" s="75" t="s">
        <v>603</v>
      </c>
      <c r="B56" s="78" t="s">
        <v>558</v>
      </c>
      <c r="C56" s="112">
        <v>8.187522999999999</v>
      </c>
      <c r="D56" s="112">
        <v>0.6219178082191781</v>
      </c>
      <c r="E56" s="112" t="s">
        <v>557</v>
      </c>
      <c r="F56" s="83">
        <v>956.0043767</v>
      </c>
      <c r="G56" s="84">
        <v>0.005272243087467352</v>
      </c>
      <c r="H56" s="83">
        <v>0</v>
      </c>
      <c r="I56" s="84"/>
      <c r="J56" s="83">
        <v>0</v>
      </c>
      <c r="K56" s="84"/>
      <c r="L56" s="83">
        <v>0</v>
      </c>
      <c r="M56" s="84"/>
      <c r="N56" s="83">
        <v>10635.5486907875</v>
      </c>
      <c r="O56" s="84">
        <v>0.004610946975293844</v>
      </c>
      <c r="P56" s="83">
        <v>0</v>
      </c>
      <c r="Q56" s="84"/>
      <c r="R56" s="83">
        <v>0</v>
      </c>
      <c r="S56" s="84"/>
      <c r="T56" s="83">
        <v>0</v>
      </c>
      <c r="U56" s="84"/>
      <c r="V56" s="83">
        <v>0</v>
      </c>
      <c r="W56" s="84"/>
      <c r="X56" s="83">
        <v>0</v>
      </c>
      <c r="Y56" s="84"/>
      <c r="Z56" s="83">
        <v>0</v>
      </c>
      <c r="AA56" s="84"/>
      <c r="AB56" s="83">
        <v>0</v>
      </c>
      <c r="AC56" s="84"/>
      <c r="AD56" s="83">
        <v>19120.087534000002</v>
      </c>
      <c r="AE56" s="84">
        <v>0.012787490530218505</v>
      </c>
      <c r="AF56" s="83">
        <v>0</v>
      </c>
      <c r="AG56" s="84"/>
      <c r="AH56" s="83">
        <v>0</v>
      </c>
      <c r="AI56" s="84"/>
      <c r="AJ56" s="83">
        <v>0</v>
      </c>
      <c r="AK56" s="84"/>
      <c r="AL56" s="83">
        <v>30711.640601487503</v>
      </c>
      <c r="AM56" s="84">
        <v>0.0002641329324333196</v>
      </c>
    </row>
    <row r="57" spans="1:39" ht="15">
      <c r="A57" s="75" t="s">
        <v>604</v>
      </c>
      <c r="B57" s="78" t="s">
        <v>558</v>
      </c>
      <c r="C57" s="112">
        <v>7.999987</v>
      </c>
      <c r="D57" s="112">
        <v>0.8684931506849315</v>
      </c>
      <c r="E57" s="112" t="s">
        <v>557</v>
      </c>
      <c r="F57" s="83">
        <v>3769.144442</v>
      </c>
      <c r="G57" s="84">
        <v>0.020786354345568435</v>
      </c>
      <c r="H57" s="83">
        <v>0</v>
      </c>
      <c r="I57" s="84"/>
      <c r="J57" s="83">
        <v>0</v>
      </c>
      <c r="K57" s="84"/>
      <c r="L57" s="83">
        <v>0</v>
      </c>
      <c r="M57" s="84"/>
      <c r="N57" s="83">
        <v>0</v>
      </c>
      <c r="O57" s="84"/>
      <c r="P57" s="83">
        <v>0</v>
      </c>
      <c r="Q57" s="84"/>
      <c r="R57" s="83">
        <v>0</v>
      </c>
      <c r="S57" s="84"/>
      <c r="T57" s="83">
        <v>0</v>
      </c>
      <c r="U57" s="84"/>
      <c r="V57" s="83">
        <v>47114.305524999996</v>
      </c>
      <c r="W57" s="84">
        <v>0.03159267837417429</v>
      </c>
      <c r="X57" s="83">
        <v>0</v>
      </c>
      <c r="Y57" s="84"/>
      <c r="Z57" s="83">
        <v>0</v>
      </c>
      <c r="AA57" s="84"/>
      <c r="AB57" s="83">
        <v>0</v>
      </c>
      <c r="AC57" s="84"/>
      <c r="AD57" s="83">
        <v>9422.861105</v>
      </c>
      <c r="AE57" s="84">
        <v>0.006301997673048507</v>
      </c>
      <c r="AF57" s="83">
        <v>0</v>
      </c>
      <c r="AG57" s="84"/>
      <c r="AH57" s="83">
        <v>0</v>
      </c>
      <c r="AI57" s="84"/>
      <c r="AJ57" s="83">
        <v>0</v>
      </c>
      <c r="AK57" s="84"/>
      <c r="AL57" s="83">
        <v>60306.311072</v>
      </c>
      <c r="AM57" s="84">
        <v>0.0005186594553633786</v>
      </c>
    </row>
    <row r="58" spans="1:39" ht="15">
      <c r="A58" s="56" t="s">
        <v>605</v>
      </c>
      <c r="B58" s="78" t="s">
        <v>555</v>
      </c>
      <c r="C58" s="112" t="s">
        <v>555</v>
      </c>
      <c r="D58" s="112" t="s">
        <v>555</v>
      </c>
      <c r="E58" s="112" t="s">
        <v>555</v>
      </c>
      <c r="F58" s="83">
        <v>0</v>
      </c>
      <c r="G58" s="84"/>
      <c r="H58" s="83">
        <v>0</v>
      </c>
      <c r="I58" s="84"/>
      <c r="J58" s="83">
        <v>0</v>
      </c>
      <c r="K58" s="84"/>
      <c r="L58" s="83">
        <v>0</v>
      </c>
      <c r="M58" s="84"/>
      <c r="N58" s="83">
        <v>0</v>
      </c>
      <c r="O58" s="84"/>
      <c r="P58" s="83">
        <v>8244.323051826399</v>
      </c>
      <c r="Q58" s="84">
        <v>0.0011580343383614687</v>
      </c>
      <c r="R58" s="83">
        <v>8244.323051826399</v>
      </c>
      <c r="S58" s="84">
        <v>0.00028787439056107076</v>
      </c>
      <c r="T58" s="83">
        <v>0</v>
      </c>
      <c r="U58" s="84"/>
      <c r="V58" s="83">
        <v>0</v>
      </c>
      <c r="W58" s="84"/>
      <c r="X58" s="83">
        <v>0</v>
      </c>
      <c r="Y58" s="84"/>
      <c r="Z58" s="83">
        <v>0</v>
      </c>
      <c r="AA58" s="84"/>
      <c r="AB58" s="83">
        <v>0</v>
      </c>
      <c r="AC58" s="84"/>
      <c r="AD58" s="83">
        <v>0</v>
      </c>
      <c r="AE58" s="84"/>
      <c r="AF58" s="83">
        <v>0</v>
      </c>
      <c r="AG58" s="84"/>
      <c r="AH58" s="83">
        <v>0</v>
      </c>
      <c r="AI58" s="84"/>
      <c r="AJ58" s="83">
        <v>0</v>
      </c>
      <c r="AK58" s="84"/>
      <c r="AL58" s="83">
        <v>16488.646103652798</v>
      </c>
      <c r="AM58" s="84">
        <v>0.00014180924111889035</v>
      </c>
    </row>
    <row r="59" spans="1:39" ht="15">
      <c r="A59" s="75" t="s">
        <v>606</v>
      </c>
      <c r="B59" s="78" t="s">
        <v>558</v>
      </c>
      <c r="C59" s="112">
        <v>7.34375</v>
      </c>
      <c r="D59" s="112">
        <v>1.726027397260274</v>
      </c>
      <c r="E59" s="112" t="s">
        <v>804</v>
      </c>
      <c r="F59" s="83">
        <v>0</v>
      </c>
      <c r="G59" s="84"/>
      <c r="H59" s="83">
        <v>0</v>
      </c>
      <c r="I59" s="84"/>
      <c r="J59" s="83">
        <v>0</v>
      </c>
      <c r="K59" s="84"/>
      <c r="L59" s="83">
        <v>0</v>
      </c>
      <c r="M59" s="84"/>
      <c r="N59" s="83">
        <v>0</v>
      </c>
      <c r="O59" s="84"/>
      <c r="P59" s="83">
        <v>8244.323051826399</v>
      </c>
      <c r="Q59" s="84">
        <v>0.0011580343383614687</v>
      </c>
      <c r="R59" s="83">
        <v>8244.323051826399</v>
      </c>
      <c r="S59" s="84">
        <v>0.00028787439056107076</v>
      </c>
      <c r="T59" s="83">
        <v>0</v>
      </c>
      <c r="U59" s="84"/>
      <c r="V59" s="83">
        <v>0</v>
      </c>
      <c r="W59" s="84"/>
      <c r="X59" s="83">
        <v>0</v>
      </c>
      <c r="Y59" s="84"/>
      <c r="Z59" s="83">
        <v>0</v>
      </c>
      <c r="AA59" s="84"/>
      <c r="AB59" s="83">
        <v>0</v>
      </c>
      <c r="AC59" s="84"/>
      <c r="AD59" s="83">
        <v>0</v>
      </c>
      <c r="AE59" s="84"/>
      <c r="AF59" s="83">
        <v>0</v>
      </c>
      <c r="AG59" s="84"/>
      <c r="AH59" s="83">
        <v>0</v>
      </c>
      <c r="AI59" s="84"/>
      <c r="AJ59" s="83">
        <v>0</v>
      </c>
      <c r="AK59" s="84"/>
      <c r="AL59" s="83">
        <v>16488.646103652798</v>
      </c>
      <c r="AM59" s="84">
        <v>0.00014180924111889035</v>
      </c>
    </row>
    <row r="60" spans="1:39" ht="15">
      <c r="A60" s="50" t="s">
        <v>607</v>
      </c>
      <c r="B60" s="79">
        <v>0</v>
      </c>
      <c r="C60" s="79">
        <v>0</v>
      </c>
      <c r="D60" s="79">
        <v>0</v>
      </c>
      <c r="E60" s="79">
        <v>0</v>
      </c>
      <c r="F60" s="79">
        <v>0</v>
      </c>
      <c r="G60" s="80"/>
      <c r="H60" s="79">
        <v>21635.1494873301</v>
      </c>
      <c r="I60" s="80">
        <v>0.01966401926801427</v>
      </c>
      <c r="J60" s="79">
        <v>47891.6131624921</v>
      </c>
      <c r="K60" s="80">
        <v>0.005174548134598078</v>
      </c>
      <c r="L60" s="79">
        <v>0</v>
      </c>
      <c r="M60" s="80"/>
      <c r="N60" s="79">
        <v>0</v>
      </c>
      <c r="O60" s="80"/>
      <c r="P60" s="79">
        <v>3181.3258656334997</v>
      </c>
      <c r="Q60" s="80">
        <v>0.0004468632015948193</v>
      </c>
      <c r="R60" s="79">
        <v>0</v>
      </c>
      <c r="S60" s="80"/>
      <c r="T60" s="79">
        <v>0</v>
      </c>
      <c r="U60" s="80"/>
      <c r="V60" s="79">
        <v>0</v>
      </c>
      <c r="W60" s="80"/>
      <c r="X60" s="79">
        <v>3816.9391277222</v>
      </c>
      <c r="Y60" s="80">
        <v>0.0008405359308525259</v>
      </c>
      <c r="Z60" s="79">
        <v>41937.6077700012</v>
      </c>
      <c r="AA60" s="80">
        <v>0.0026888511873756596</v>
      </c>
      <c r="AB60" s="79">
        <v>0</v>
      </c>
      <c r="AC60" s="80"/>
      <c r="AD60" s="79">
        <v>0</v>
      </c>
      <c r="AE60" s="80"/>
      <c r="AF60" s="79">
        <v>26406.9937461353</v>
      </c>
      <c r="AG60" s="80">
        <v>0.004411849138201036</v>
      </c>
      <c r="AH60" s="79">
        <v>12482.8331309838</v>
      </c>
      <c r="AI60" s="80">
        <v>0.0005252778483386789</v>
      </c>
      <c r="AJ60" s="79">
        <v>0</v>
      </c>
      <c r="AK60" s="80"/>
      <c r="AL60" s="79">
        <v>157352.4622902982</v>
      </c>
      <c r="AM60" s="80">
        <v>0.0013532968762445983</v>
      </c>
    </row>
    <row r="61" spans="1:39" ht="15">
      <c r="A61" s="56" t="s">
        <v>179</v>
      </c>
      <c r="B61" s="78" t="s">
        <v>555</v>
      </c>
      <c r="C61" s="112" t="s">
        <v>555</v>
      </c>
      <c r="D61" s="112" t="s">
        <v>555</v>
      </c>
      <c r="E61" s="112" t="s">
        <v>555</v>
      </c>
      <c r="F61" s="83">
        <v>0</v>
      </c>
      <c r="G61" s="84"/>
      <c r="H61" s="83">
        <v>6127.765274841299</v>
      </c>
      <c r="I61" s="84">
        <v>0.005569478246725903</v>
      </c>
      <c r="J61" s="83">
        <v>0</v>
      </c>
      <c r="K61" s="84"/>
      <c r="L61" s="83">
        <v>0</v>
      </c>
      <c r="M61" s="84"/>
      <c r="N61" s="83">
        <v>0</v>
      </c>
      <c r="O61" s="84"/>
      <c r="P61" s="83">
        <v>3181.3258656334997</v>
      </c>
      <c r="Q61" s="84">
        <v>0.0004468632015948193</v>
      </c>
      <c r="R61" s="83">
        <v>0</v>
      </c>
      <c r="S61" s="84"/>
      <c r="T61" s="83">
        <v>0</v>
      </c>
      <c r="U61" s="84"/>
      <c r="V61" s="83">
        <v>0</v>
      </c>
      <c r="W61" s="84"/>
      <c r="X61" s="83">
        <v>3816.9391277222</v>
      </c>
      <c r="Y61" s="84">
        <v>0.0008405359308525259</v>
      </c>
      <c r="Z61" s="83">
        <v>14667.7107920005</v>
      </c>
      <c r="AA61" s="84">
        <v>0.0009404277849001446</v>
      </c>
      <c r="AB61" s="83">
        <v>0</v>
      </c>
      <c r="AC61" s="84"/>
      <c r="AD61" s="83">
        <v>0</v>
      </c>
      <c r="AE61" s="84"/>
      <c r="AF61" s="83">
        <v>26406.9937461353</v>
      </c>
      <c r="AG61" s="84">
        <v>0.004411849138201036</v>
      </c>
      <c r="AH61" s="83">
        <v>12482.8331309838</v>
      </c>
      <c r="AI61" s="84">
        <v>0.0005252778483386789</v>
      </c>
      <c r="AJ61" s="83">
        <v>0</v>
      </c>
      <c r="AK61" s="84"/>
      <c r="AL61" s="83">
        <v>66683.5679373166</v>
      </c>
      <c r="AM61" s="84">
        <v>0.0005735065271487592</v>
      </c>
    </row>
    <row r="62" spans="1:39" ht="15">
      <c r="A62" s="75" t="s">
        <v>608</v>
      </c>
      <c r="B62" s="78" t="s">
        <v>556</v>
      </c>
      <c r="C62" s="112">
        <v>6</v>
      </c>
      <c r="D62" s="112">
        <v>5.419178082191781</v>
      </c>
      <c r="E62" s="112" t="s">
        <v>557</v>
      </c>
      <c r="F62" s="83">
        <v>0</v>
      </c>
      <c r="G62" s="84"/>
      <c r="H62" s="83">
        <v>2738.0263597665003</v>
      </c>
      <c r="I62" s="84">
        <v>0.002488570884444749</v>
      </c>
      <c r="J62" s="83">
        <v>0</v>
      </c>
      <c r="K62" s="84"/>
      <c r="L62" s="83">
        <v>0</v>
      </c>
      <c r="M62" s="84"/>
      <c r="N62" s="83">
        <v>0</v>
      </c>
      <c r="O62" s="84"/>
      <c r="P62" s="83">
        <v>3181.3258656334997</v>
      </c>
      <c r="Q62" s="84">
        <v>0.0004468632015948193</v>
      </c>
      <c r="R62" s="83">
        <v>0</v>
      </c>
      <c r="S62" s="84"/>
      <c r="T62" s="83">
        <v>0</v>
      </c>
      <c r="U62" s="84"/>
      <c r="V62" s="83">
        <v>0</v>
      </c>
      <c r="W62" s="84"/>
      <c r="X62" s="83">
        <v>3816.9391277222</v>
      </c>
      <c r="Y62" s="84">
        <v>0.0008405359308525259</v>
      </c>
      <c r="Z62" s="83">
        <v>0</v>
      </c>
      <c r="AA62" s="84"/>
      <c r="AB62" s="83">
        <v>0</v>
      </c>
      <c r="AC62" s="84"/>
      <c r="AD62" s="83">
        <v>0</v>
      </c>
      <c r="AE62" s="84"/>
      <c r="AF62" s="83">
        <v>0</v>
      </c>
      <c r="AG62" s="84"/>
      <c r="AH62" s="83">
        <v>0</v>
      </c>
      <c r="AI62" s="84"/>
      <c r="AJ62" s="83">
        <v>0</v>
      </c>
      <c r="AK62" s="84"/>
      <c r="AL62" s="83">
        <v>9736.2913531222</v>
      </c>
      <c r="AM62" s="84">
        <v>8.373617090324972E-05</v>
      </c>
    </row>
    <row r="63" spans="1:39" ht="15">
      <c r="A63" s="75" t="s">
        <v>609</v>
      </c>
      <c r="B63" s="78" t="s">
        <v>556</v>
      </c>
      <c r="C63" s="112">
        <v>4.34375</v>
      </c>
      <c r="D63" s="112">
        <v>6.156164383561644</v>
      </c>
      <c r="E63" s="112" t="s">
        <v>557</v>
      </c>
      <c r="F63" s="83">
        <v>0</v>
      </c>
      <c r="G63" s="84"/>
      <c r="H63" s="83">
        <v>306.92975488030004</v>
      </c>
      <c r="I63" s="84">
        <v>0.00027896606942455325</v>
      </c>
      <c r="J63" s="83">
        <v>0</v>
      </c>
      <c r="K63" s="84"/>
      <c r="L63" s="83">
        <v>0</v>
      </c>
      <c r="M63" s="84"/>
      <c r="N63" s="83">
        <v>0</v>
      </c>
      <c r="O63" s="84"/>
      <c r="P63" s="83">
        <v>0</v>
      </c>
      <c r="Q63" s="84"/>
      <c r="R63" s="83">
        <v>0</v>
      </c>
      <c r="S63" s="84"/>
      <c r="T63" s="83">
        <v>0</v>
      </c>
      <c r="U63" s="84"/>
      <c r="V63" s="83">
        <v>0</v>
      </c>
      <c r="W63" s="84"/>
      <c r="X63" s="83">
        <v>0</v>
      </c>
      <c r="Y63" s="84"/>
      <c r="Z63" s="83">
        <v>0</v>
      </c>
      <c r="AA63" s="84"/>
      <c r="AB63" s="83">
        <v>0</v>
      </c>
      <c r="AC63" s="84"/>
      <c r="AD63" s="83">
        <v>0</v>
      </c>
      <c r="AE63" s="84"/>
      <c r="AF63" s="83">
        <v>12482.8331309838</v>
      </c>
      <c r="AG63" s="84">
        <v>0.002085522385496764</v>
      </c>
      <c r="AH63" s="83">
        <v>12482.8331309838</v>
      </c>
      <c r="AI63" s="84">
        <v>0.0005252778483386789</v>
      </c>
      <c r="AJ63" s="83">
        <v>0</v>
      </c>
      <c r="AK63" s="84"/>
      <c r="AL63" s="83">
        <v>25272.5960168479</v>
      </c>
      <c r="AM63" s="84">
        <v>0.0002173548780005375</v>
      </c>
    </row>
    <row r="64" spans="1:39" ht="15">
      <c r="A64" s="75" t="s">
        <v>610</v>
      </c>
      <c r="B64" s="78" t="s">
        <v>556</v>
      </c>
      <c r="C64" s="112">
        <v>4.84375</v>
      </c>
      <c r="D64" s="112">
        <v>7.087671232876712</v>
      </c>
      <c r="E64" s="112" t="s">
        <v>557</v>
      </c>
      <c r="F64" s="83">
        <v>0</v>
      </c>
      <c r="G64" s="84"/>
      <c r="H64" s="83">
        <v>3082.8091601945</v>
      </c>
      <c r="I64" s="84">
        <v>0.002801941292856601</v>
      </c>
      <c r="J64" s="83">
        <v>0</v>
      </c>
      <c r="K64" s="84"/>
      <c r="L64" s="83">
        <v>0</v>
      </c>
      <c r="M64" s="84"/>
      <c r="N64" s="83">
        <v>0</v>
      </c>
      <c r="O64" s="84"/>
      <c r="P64" s="83">
        <v>0</v>
      </c>
      <c r="Q64" s="84"/>
      <c r="R64" s="83">
        <v>0</v>
      </c>
      <c r="S64" s="84"/>
      <c r="T64" s="83">
        <v>0</v>
      </c>
      <c r="U64" s="84"/>
      <c r="V64" s="83">
        <v>0</v>
      </c>
      <c r="W64" s="84"/>
      <c r="X64" s="83">
        <v>0</v>
      </c>
      <c r="Y64" s="84"/>
      <c r="Z64" s="83">
        <v>14667.7107920005</v>
      </c>
      <c r="AA64" s="84">
        <v>0.0009404277849001446</v>
      </c>
      <c r="AB64" s="83">
        <v>0</v>
      </c>
      <c r="AC64" s="84"/>
      <c r="AD64" s="83">
        <v>0</v>
      </c>
      <c r="AE64" s="84"/>
      <c r="AF64" s="83">
        <v>13924.1606151515</v>
      </c>
      <c r="AG64" s="84">
        <v>0.0023263267527042723</v>
      </c>
      <c r="AH64" s="83">
        <v>0</v>
      </c>
      <c r="AI64" s="84"/>
      <c r="AJ64" s="83">
        <v>0</v>
      </c>
      <c r="AK64" s="84"/>
      <c r="AL64" s="83">
        <v>31674.6805673465</v>
      </c>
      <c r="AM64" s="84">
        <v>0.00027241547824497197</v>
      </c>
    </row>
    <row r="65" spans="1:39" ht="15">
      <c r="A65" s="56" t="s">
        <v>611</v>
      </c>
      <c r="B65" s="78" t="s">
        <v>555</v>
      </c>
      <c r="C65" s="112" t="s">
        <v>555</v>
      </c>
      <c r="D65" s="112" t="s">
        <v>555</v>
      </c>
      <c r="E65" s="112" t="s">
        <v>555</v>
      </c>
      <c r="F65" s="83">
        <v>0</v>
      </c>
      <c r="G65" s="84"/>
      <c r="H65" s="83">
        <v>15507.3842124888</v>
      </c>
      <c r="I65" s="84">
        <v>0.014094541021288366</v>
      </c>
      <c r="J65" s="83">
        <v>47890.6916117094</v>
      </c>
      <c r="K65" s="84">
        <v>0.005174448563742793</v>
      </c>
      <c r="L65" s="83">
        <v>0</v>
      </c>
      <c r="M65" s="84"/>
      <c r="N65" s="83">
        <v>0</v>
      </c>
      <c r="O65" s="84"/>
      <c r="P65" s="83">
        <v>0</v>
      </c>
      <c r="Q65" s="84"/>
      <c r="R65" s="83">
        <v>0</v>
      </c>
      <c r="S65" s="84"/>
      <c r="T65" s="83">
        <v>0</v>
      </c>
      <c r="U65" s="84"/>
      <c r="V65" s="83">
        <v>0</v>
      </c>
      <c r="W65" s="84"/>
      <c r="X65" s="83">
        <v>0</v>
      </c>
      <c r="Y65" s="84"/>
      <c r="Z65" s="83">
        <v>27269.8969780007</v>
      </c>
      <c r="AA65" s="84">
        <v>0.001748423402475515</v>
      </c>
      <c r="AB65" s="83">
        <v>0</v>
      </c>
      <c r="AC65" s="84"/>
      <c r="AD65" s="83">
        <v>0</v>
      </c>
      <c r="AE65" s="84"/>
      <c r="AF65" s="83">
        <v>0</v>
      </c>
      <c r="AG65" s="84"/>
      <c r="AH65" s="83">
        <v>0</v>
      </c>
      <c r="AI65" s="84"/>
      <c r="AJ65" s="83">
        <v>0</v>
      </c>
      <c r="AK65" s="84"/>
      <c r="AL65" s="83">
        <v>90667.9728021989</v>
      </c>
      <c r="AM65" s="84">
        <v>0.000779782423374326</v>
      </c>
    </row>
    <row r="66" spans="1:39" ht="15">
      <c r="A66" s="75" t="s">
        <v>612</v>
      </c>
      <c r="B66" s="78" t="s">
        <v>556</v>
      </c>
      <c r="C66" s="112">
        <v>4.40625</v>
      </c>
      <c r="D66" s="112">
        <v>7.304109589041096</v>
      </c>
      <c r="E66" s="112" t="s">
        <v>557</v>
      </c>
      <c r="F66" s="83">
        <v>0</v>
      </c>
      <c r="G66" s="84"/>
      <c r="H66" s="83">
        <v>15429.6882203432</v>
      </c>
      <c r="I66" s="84">
        <v>0.014023923737710395</v>
      </c>
      <c r="J66" s="83">
        <v>42125.6489945046</v>
      </c>
      <c r="K66" s="84">
        <v>0.004551552642080688</v>
      </c>
      <c r="L66" s="83">
        <v>0</v>
      </c>
      <c r="M66" s="84"/>
      <c r="N66" s="83">
        <v>0</v>
      </c>
      <c r="O66" s="84"/>
      <c r="P66" s="83">
        <v>0</v>
      </c>
      <c r="Q66" s="84"/>
      <c r="R66" s="83">
        <v>0</v>
      </c>
      <c r="S66" s="84"/>
      <c r="T66" s="83">
        <v>0</v>
      </c>
      <c r="U66" s="84"/>
      <c r="V66" s="83">
        <v>0</v>
      </c>
      <c r="W66" s="84"/>
      <c r="X66" s="83">
        <v>0</v>
      </c>
      <c r="Y66" s="84"/>
      <c r="Z66" s="83">
        <v>27269.8969780007</v>
      </c>
      <c r="AA66" s="84">
        <v>0.001748423402475515</v>
      </c>
      <c r="AB66" s="83">
        <v>0</v>
      </c>
      <c r="AC66" s="84"/>
      <c r="AD66" s="83">
        <v>0</v>
      </c>
      <c r="AE66" s="84"/>
      <c r="AF66" s="83">
        <v>0</v>
      </c>
      <c r="AG66" s="84"/>
      <c r="AH66" s="83">
        <v>0</v>
      </c>
      <c r="AI66" s="84"/>
      <c r="AJ66" s="83">
        <v>0</v>
      </c>
      <c r="AK66" s="84"/>
      <c r="AL66" s="83">
        <v>84825.2341928485</v>
      </c>
      <c r="AM66" s="84">
        <v>0.0007295324317716517</v>
      </c>
    </row>
    <row r="67" spans="1:39" ht="15">
      <c r="A67" s="75" t="s">
        <v>613</v>
      </c>
      <c r="B67" s="78" t="s">
        <v>556</v>
      </c>
      <c r="C67" s="112">
        <v>8</v>
      </c>
      <c r="D67" s="112">
        <v>9.756164383561643</v>
      </c>
      <c r="E67" s="112" t="s">
        <v>557</v>
      </c>
      <c r="F67" s="83">
        <v>0</v>
      </c>
      <c r="G67" s="84"/>
      <c r="H67" s="83">
        <v>77.6959921456</v>
      </c>
      <c r="I67" s="84">
        <v>7.061728357797008E-05</v>
      </c>
      <c r="J67" s="83">
        <v>5765.0426172048</v>
      </c>
      <c r="K67" s="84">
        <v>0.000622895921662105</v>
      </c>
      <c r="L67" s="83">
        <v>0</v>
      </c>
      <c r="M67" s="84"/>
      <c r="N67" s="83">
        <v>0</v>
      </c>
      <c r="O67" s="84"/>
      <c r="P67" s="83">
        <v>0</v>
      </c>
      <c r="Q67" s="84"/>
      <c r="R67" s="83">
        <v>0</v>
      </c>
      <c r="S67" s="84"/>
      <c r="T67" s="83">
        <v>0</v>
      </c>
      <c r="U67" s="84"/>
      <c r="V67" s="83">
        <v>0</v>
      </c>
      <c r="W67" s="84"/>
      <c r="X67" s="83">
        <v>0</v>
      </c>
      <c r="Y67" s="84"/>
      <c r="Z67" s="83">
        <v>0</v>
      </c>
      <c r="AA67" s="84"/>
      <c r="AB67" s="83">
        <v>0</v>
      </c>
      <c r="AC67" s="84"/>
      <c r="AD67" s="83">
        <v>0</v>
      </c>
      <c r="AE67" s="84"/>
      <c r="AF67" s="83">
        <v>0</v>
      </c>
      <c r="AG67" s="84"/>
      <c r="AH67" s="83">
        <v>0</v>
      </c>
      <c r="AI67" s="84"/>
      <c r="AJ67" s="83">
        <v>0</v>
      </c>
      <c r="AK67" s="84"/>
      <c r="AL67" s="83">
        <v>5842.7386093504</v>
      </c>
      <c r="AM67" s="84">
        <v>5.024999160267428E-05</v>
      </c>
    </row>
    <row r="68" spans="1:39" ht="15">
      <c r="A68" s="56" t="s">
        <v>614</v>
      </c>
      <c r="B68" s="78" t="s">
        <v>555</v>
      </c>
      <c r="C68" s="112" t="s">
        <v>555</v>
      </c>
      <c r="D68" s="112" t="s">
        <v>555</v>
      </c>
      <c r="E68" s="112" t="s">
        <v>555</v>
      </c>
      <c r="F68" s="83">
        <v>0</v>
      </c>
      <c r="G68" s="84"/>
      <c r="H68" s="83">
        <v>0</v>
      </c>
      <c r="I68" s="84"/>
      <c r="J68" s="83">
        <v>0.9215507827</v>
      </c>
      <c r="K68" s="84">
        <v>9.95708552847908E-08</v>
      </c>
      <c r="L68" s="83">
        <v>0</v>
      </c>
      <c r="M68" s="84"/>
      <c r="N68" s="83">
        <v>0</v>
      </c>
      <c r="O68" s="84"/>
      <c r="P68" s="83">
        <v>0</v>
      </c>
      <c r="Q68" s="84"/>
      <c r="R68" s="83">
        <v>0</v>
      </c>
      <c r="S68" s="84"/>
      <c r="T68" s="83">
        <v>0</v>
      </c>
      <c r="U68" s="84"/>
      <c r="V68" s="83">
        <v>0</v>
      </c>
      <c r="W68" s="84"/>
      <c r="X68" s="83">
        <v>0</v>
      </c>
      <c r="Y68" s="84"/>
      <c r="Z68" s="83">
        <v>0</v>
      </c>
      <c r="AA68" s="84"/>
      <c r="AB68" s="83">
        <v>0</v>
      </c>
      <c r="AC68" s="84"/>
      <c r="AD68" s="83">
        <v>0</v>
      </c>
      <c r="AE68" s="84"/>
      <c r="AF68" s="83">
        <v>0</v>
      </c>
      <c r="AG68" s="84"/>
      <c r="AH68" s="83">
        <v>0</v>
      </c>
      <c r="AI68" s="84"/>
      <c r="AJ68" s="83">
        <v>0</v>
      </c>
      <c r="AK68" s="84"/>
      <c r="AL68" s="83">
        <v>0.9215507827</v>
      </c>
      <c r="AM68" s="84">
        <v>7.92572151319661E-09</v>
      </c>
    </row>
    <row r="69" spans="1:39" ht="15">
      <c r="A69" s="75" t="s">
        <v>615</v>
      </c>
      <c r="B69" s="78" t="s">
        <v>558</v>
      </c>
      <c r="C69" s="112">
        <v>6.59375</v>
      </c>
      <c r="D69" s="112">
        <v>14.087671232876712</v>
      </c>
      <c r="E69" s="112" t="s">
        <v>804</v>
      </c>
      <c r="F69" s="83">
        <v>0</v>
      </c>
      <c r="G69" s="84"/>
      <c r="H69" s="83">
        <v>0</v>
      </c>
      <c r="I69" s="84"/>
      <c r="J69" s="83">
        <v>0.9215507827</v>
      </c>
      <c r="K69" s="84">
        <v>9.95708552847908E-08</v>
      </c>
      <c r="L69" s="83">
        <v>0</v>
      </c>
      <c r="M69" s="84"/>
      <c r="N69" s="83">
        <v>0</v>
      </c>
      <c r="O69" s="84"/>
      <c r="P69" s="83">
        <v>0</v>
      </c>
      <c r="Q69" s="84"/>
      <c r="R69" s="83">
        <v>0</v>
      </c>
      <c r="S69" s="84"/>
      <c r="T69" s="83">
        <v>0</v>
      </c>
      <c r="U69" s="84"/>
      <c r="V69" s="83">
        <v>0</v>
      </c>
      <c r="W69" s="84"/>
      <c r="X69" s="83">
        <v>0</v>
      </c>
      <c r="Y69" s="84"/>
      <c r="Z69" s="83">
        <v>0</v>
      </c>
      <c r="AA69" s="84"/>
      <c r="AB69" s="83">
        <v>0</v>
      </c>
      <c r="AC69" s="84"/>
      <c r="AD69" s="83">
        <v>0</v>
      </c>
      <c r="AE69" s="84"/>
      <c r="AF69" s="83">
        <v>0</v>
      </c>
      <c r="AG69" s="84"/>
      <c r="AH69" s="83">
        <v>0</v>
      </c>
      <c r="AI69" s="84"/>
      <c r="AJ69" s="83">
        <v>0</v>
      </c>
      <c r="AK69" s="84"/>
      <c r="AL69" s="83">
        <v>0.9215507827</v>
      </c>
      <c r="AM69" s="84">
        <v>7.92572151319661E-09</v>
      </c>
    </row>
    <row r="70" spans="1:39" ht="15">
      <c r="A70" s="50" t="s">
        <v>616</v>
      </c>
      <c r="B70" s="79">
        <v>0</v>
      </c>
      <c r="C70" s="79">
        <v>0</v>
      </c>
      <c r="D70" s="79">
        <v>0</v>
      </c>
      <c r="E70" s="79">
        <v>0</v>
      </c>
      <c r="F70" s="79">
        <v>24680.159797193995</v>
      </c>
      <c r="G70" s="80">
        <v>0.13610795626009783</v>
      </c>
      <c r="H70" s="79">
        <v>13423.524985174</v>
      </c>
      <c r="I70" s="80">
        <v>0.012200537560774057</v>
      </c>
      <c r="J70" s="79">
        <v>50680.46300878599</v>
      </c>
      <c r="K70" s="80">
        <v>0.005475875169059225</v>
      </c>
      <c r="L70" s="79">
        <v>0</v>
      </c>
      <c r="M70" s="80"/>
      <c r="N70" s="79">
        <v>113187.7900989027</v>
      </c>
      <c r="O70" s="80">
        <v>0.049071553670644336</v>
      </c>
      <c r="P70" s="79">
        <v>57656.056326112004</v>
      </c>
      <c r="Q70" s="80">
        <v>0.00809862648763495</v>
      </c>
      <c r="R70" s="79">
        <v>6508.857030656</v>
      </c>
      <c r="S70" s="80">
        <v>0.0002272755736487231</v>
      </c>
      <c r="T70" s="79">
        <v>0</v>
      </c>
      <c r="U70" s="80"/>
      <c r="V70" s="79">
        <v>187845.85132033186</v>
      </c>
      <c r="W70" s="80">
        <v>0.12596075647421334</v>
      </c>
      <c r="X70" s="79">
        <v>7119.06237728</v>
      </c>
      <c r="Y70" s="80">
        <v>0.0015677032097850497</v>
      </c>
      <c r="Z70" s="79">
        <v>26442.231687040003</v>
      </c>
      <c r="AA70" s="80">
        <v>0.001695357218716192</v>
      </c>
      <c r="AB70" s="79">
        <v>0</v>
      </c>
      <c r="AC70" s="80"/>
      <c r="AD70" s="79">
        <v>295531.6935835384</v>
      </c>
      <c r="AE70" s="80">
        <v>0.19765122551655645</v>
      </c>
      <c r="AF70" s="79">
        <v>5085.0445552</v>
      </c>
      <c r="AG70" s="80">
        <v>0.0008495646893488702</v>
      </c>
      <c r="AH70" s="79">
        <v>23696.307627232</v>
      </c>
      <c r="AI70" s="80">
        <v>0.000997141061920361</v>
      </c>
      <c r="AJ70" s="79">
        <v>0</v>
      </c>
      <c r="AK70" s="80"/>
      <c r="AL70" s="79">
        <v>811857.042397447</v>
      </c>
      <c r="AM70" s="80">
        <v>0.0069823095453485275</v>
      </c>
    </row>
    <row r="71" spans="1:39" ht="15">
      <c r="A71" s="56" t="s">
        <v>617</v>
      </c>
      <c r="B71" s="78" t="s">
        <v>555</v>
      </c>
      <c r="C71" s="112" t="s">
        <v>555</v>
      </c>
      <c r="D71" s="112" t="s">
        <v>555</v>
      </c>
      <c r="E71" s="112" t="s">
        <v>555</v>
      </c>
      <c r="F71" s="83">
        <v>947.0157393000001</v>
      </c>
      <c r="G71" s="84">
        <v>0.005222671890354755</v>
      </c>
      <c r="H71" s="83">
        <v>0</v>
      </c>
      <c r="I71" s="84"/>
      <c r="J71" s="83">
        <v>0</v>
      </c>
      <c r="K71" s="84"/>
      <c r="L71" s="83">
        <v>0</v>
      </c>
      <c r="M71" s="84"/>
      <c r="N71" s="83">
        <v>0</v>
      </c>
      <c r="O71" s="84"/>
      <c r="P71" s="83">
        <v>0</v>
      </c>
      <c r="Q71" s="84"/>
      <c r="R71" s="83">
        <v>0</v>
      </c>
      <c r="S71" s="84"/>
      <c r="T71" s="83">
        <v>0</v>
      </c>
      <c r="U71" s="84"/>
      <c r="V71" s="83">
        <v>0</v>
      </c>
      <c r="W71" s="84"/>
      <c r="X71" s="83">
        <v>0</v>
      </c>
      <c r="Y71" s="84"/>
      <c r="Z71" s="83">
        <v>0</v>
      </c>
      <c r="AA71" s="84"/>
      <c r="AB71" s="83">
        <v>0</v>
      </c>
      <c r="AC71" s="84"/>
      <c r="AD71" s="83">
        <v>95777.07883336631</v>
      </c>
      <c r="AE71" s="84">
        <v>0.06405559003931192</v>
      </c>
      <c r="AF71" s="83">
        <v>0</v>
      </c>
      <c r="AG71" s="84"/>
      <c r="AH71" s="83">
        <v>0</v>
      </c>
      <c r="AI71" s="84"/>
      <c r="AJ71" s="83">
        <v>0</v>
      </c>
      <c r="AK71" s="84"/>
      <c r="AL71" s="83">
        <v>96724.0945726663</v>
      </c>
      <c r="AM71" s="84">
        <v>0.0008318675992580705</v>
      </c>
    </row>
    <row r="72" spans="1:39" ht="15">
      <c r="A72" s="75" t="s">
        <v>618</v>
      </c>
      <c r="B72" s="78" t="s">
        <v>558</v>
      </c>
      <c r="C72" s="112">
        <v>8.7187</v>
      </c>
      <c r="D72" s="112">
        <v>0.4383561643835616</v>
      </c>
      <c r="E72" s="112" t="s">
        <v>804</v>
      </c>
      <c r="F72" s="83">
        <v>0</v>
      </c>
      <c r="G72" s="84"/>
      <c r="H72" s="83">
        <v>0</v>
      </c>
      <c r="I72" s="84"/>
      <c r="J72" s="83">
        <v>0</v>
      </c>
      <c r="K72" s="84"/>
      <c r="L72" s="83">
        <v>0</v>
      </c>
      <c r="M72" s="84"/>
      <c r="N72" s="83">
        <v>0</v>
      </c>
      <c r="O72" s="84"/>
      <c r="P72" s="83">
        <v>0</v>
      </c>
      <c r="Q72" s="84"/>
      <c r="R72" s="83">
        <v>0</v>
      </c>
      <c r="S72" s="84"/>
      <c r="T72" s="83">
        <v>0</v>
      </c>
      <c r="U72" s="84"/>
      <c r="V72" s="83">
        <v>0</v>
      </c>
      <c r="W72" s="84"/>
      <c r="X72" s="83">
        <v>0</v>
      </c>
      <c r="Y72" s="84"/>
      <c r="Z72" s="83">
        <v>0</v>
      </c>
      <c r="AA72" s="84"/>
      <c r="AB72" s="83">
        <v>0</v>
      </c>
      <c r="AC72" s="84"/>
      <c r="AD72" s="83">
        <v>67366.6066543663</v>
      </c>
      <c r="AE72" s="84">
        <v>0.04505470192611848</v>
      </c>
      <c r="AF72" s="83">
        <v>0</v>
      </c>
      <c r="AG72" s="84"/>
      <c r="AH72" s="83">
        <v>0</v>
      </c>
      <c r="AI72" s="84"/>
      <c r="AJ72" s="83">
        <v>0</v>
      </c>
      <c r="AK72" s="84"/>
      <c r="AL72" s="83">
        <v>67366.6066543663</v>
      </c>
      <c r="AM72" s="84">
        <v>0.0005793809453096402</v>
      </c>
    </row>
    <row r="73" spans="1:39" ht="15">
      <c r="A73" s="75" t="s">
        <v>619</v>
      </c>
      <c r="B73" s="78" t="s">
        <v>558</v>
      </c>
      <c r="C73" s="112">
        <v>8.406255999999999</v>
      </c>
      <c r="D73" s="112">
        <v>0.6438356164383562</v>
      </c>
      <c r="E73" s="112" t="s">
        <v>557</v>
      </c>
      <c r="F73" s="83">
        <v>947.0157393000001</v>
      </c>
      <c r="G73" s="84">
        <v>0.005222671890354755</v>
      </c>
      <c r="H73" s="83">
        <v>0</v>
      </c>
      <c r="I73" s="84"/>
      <c r="J73" s="83">
        <v>0</v>
      </c>
      <c r="K73" s="84"/>
      <c r="L73" s="83">
        <v>0</v>
      </c>
      <c r="M73" s="84"/>
      <c r="N73" s="83">
        <v>0</v>
      </c>
      <c r="O73" s="84"/>
      <c r="P73" s="83">
        <v>0</v>
      </c>
      <c r="Q73" s="84"/>
      <c r="R73" s="83">
        <v>0</v>
      </c>
      <c r="S73" s="84"/>
      <c r="T73" s="83">
        <v>0</v>
      </c>
      <c r="U73" s="84"/>
      <c r="V73" s="83">
        <v>0</v>
      </c>
      <c r="W73" s="84"/>
      <c r="X73" s="83">
        <v>0</v>
      </c>
      <c r="Y73" s="84"/>
      <c r="Z73" s="83">
        <v>0</v>
      </c>
      <c r="AA73" s="84"/>
      <c r="AB73" s="83">
        <v>0</v>
      </c>
      <c r="AC73" s="84"/>
      <c r="AD73" s="83">
        <v>28410.472179</v>
      </c>
      <c r="AE73" s="84">
        <v>0.019000888113193445</v>
      </c>
      <c r="AF73" s="83">
        <v>0</v>
      </c>
      <c r="AG73" s="84"/>
      <c r="AH73" s="83">
        <v>0</v>
      </c>
      <c r="AI73" s="84"/>
      <c r="AJ73" s="83">
        <v>0</v>
      </c>
      <c r="AK73" s="84"/>
      <c r="AL73" s="83">
        <v>29357.4879183</v>
      </c>
      <c r="AM73" s="84">
        <v>0.0002524866539484302</v>
      </c>
    </row>
    <row r="74" spans="1:39" ht="15">
      <c r="A74" s="56" t="s">
        <v>620</v>
      </c>
      <c r="B74" s="78" t="s">
        <v>555</v>
      </c>
      <c r="C74" s="112" t="s">
        <v>555</v>
      </c>
      <c r="D74" s="112" t="s">
        <v>555</v>
      </c>
      <c r="E74" s="112" t="s">
        <v>555</v>
      </c>
      <c r="F74" s="83">
        <v>0</v>
      </c>
      <c r="G74" s="84"/>
      <c r="H74" s="83">
        <v>0</v>
      </c>
      <c r="I74" s="84"/>
      <c r="J74" s="83">
        <v>0</v>
      </c>
      <c r="K74" s="84"/>
      <c r="L74" s="83">
        <v>0</v>
      </c>
      <c r="M74" s="84"/>
      <c r="N74" s="83">
        <v>0</v>
      </c>
      <c r="O74" s="84"/>
      <c r="P74" s="83">
        <v>7932.669506112</v>
      </c>
      <c r="Q74" s="84">
        <v>0.0011142580931390756</v>
      </c>
      <c r="R74" s="83">
        <v>6508.857030656</v>
      </c>
      <c r="S74" s="84">
        <v>0.0002272755736487231</v>
      </c>
      <c r="T74" s="83">
        <v>0</v>
      </c>
      <c r="U74" s="84"/>
      <c r="V74" s="83">
        <v>0</v>
      </c>
      <c r="W74" s="84"/>
      <c r="X74" s="83">
        <v>7119.06237728</v>
      </c>
      <c r="Y74" s="84">
        <v>0.0015677032097850497</v>
      </c>
      <c r="Z74" s="83">
        <v>26442.231687040003</v>
      </c>
      <c r="AA74" s="84">
        <v>0.001695357218716192</v>
      </c>
      <c r="AB74" s="83">
        <v>0</v>
      </c>
      <c r="AC74" s="84"/>
      <c r="AD74" s="83">
        <v>0</v>
      </c>
      <c r="AE74" s="84"/>
      <c r="AF74" s="83">
        <v>5085.0445552</v>
      </c>
      <c r="AG74" s="84">
        <v>0.0008495646893488702</v>
      </c>
      <c r="AH74" s="83">
        <v>23696.307627232</v>
      </c>
      <c r="AI74" s="84">
        <v>0.000997141061920361</v>
      </c>
      <c r="AJ74" s="83">
        <v>0</v>
      </c>
      <c r="AK74" s="84"/>
      <c r="AL74" s="83">
        <v>76784.17278351999</v>
      </c>
      <c r="AM74" s="84">
        <v>0.0006603759462070392</v>
      </c>
    </row>
    <row r="75" spans="1:39" ht="15">
      <c r="A75" s="75" t="s">
        <v>621</v>
      </c>
      <c r="B75" s="78" t="s">
        <v>558</v>
      </c>
      <c r="C75" s="112">
        <v>7.40625</v>
      </c>
      <c r="D75" s="112">
        <v>3.9178082191780823</v>
      </c>
      <c r="E75" s="112" t="s">
        <v>557</v>
      </c>
      <c r="F75" s="83">
        <v>0</v>
      </c>
      <c r="G75" s="84"/>
      <c r="H75" s="83">
        <v>0</v>
      </c>
      <c r="I75" s="84"/>
      <c r="J75" s="83">
        <v>0</v>
      </c>
      <c r="K75" s="84"/>
      <c r="L75" s="83">
        <v>0</v>
      </c>
      <c r="M75" s="84"/>
      <c r="N75" s="83">
        <v>0</v>
      </c>
      <c r="O75" s="84"/>
      <c r="P75" s="83">
        <v>7932.669506112</v>
      </c>
      <c r="Q75" s="84">
        <v>0.0011142580931390756</v>
      </c>
      <c r="R75" s="83">
        <v>6508.857030656</v>
      </c>
      <c r="S75" s="84">
        <v>0.0002272755736487231</v>
      </c>
      <c r="T75" s="83">
        <v>0</v>
      </c>
      <c r="U75" s="84"/>
      <c r="V75" s="83">
        <v>0</v>
      </c>
      <c r="W75" s="84"/>
      <c r="X75" s="83">
        <v>7119.06237728</v>
      </c>
      <c r="Y75" s="84">
        <v>0.0015677032097850497</v>
      </c>
      <c r="Z75" s="83">
        <v>26442.231687040003</v>
      </c>
      <c r="AA75" s="84">
        <v>0.001695357218716192</v>
      </c>
      <c r="AB75" s="83">
        <v>0</v>
      </c>
      <c r="AC75" s="84"/>
      <c r="AD75" s="83">
        <v>0</v>
      </c>
      <c r="AE75" s="84"/>
      <c r="AF75" s="83">
        <v>5085.0445552</v>
      </c>
      <c r="AG75" s="84">
        <v>0.0008495646893488702</v>
      </c>
      <c r="AH75" s="83">
        <v>23696.307627232</v>
      </c>
      <c r="AI75" s="84">
        <v>0.000997141061920361</v>
      </c>
      <c r="AJ75" s="83">
        <v>0</v>
      </c>
      <c r="AK75" s="84"/>
      <c r="AL75" s="83">
        <v>76784.17278351999</v>
      </c>
      <c r="AM75" s="84">
        <v>0.0006603759462070392</v>
      </c>
    </row>
    <row r="76" spans="1:39" ht="15">
      <c r="A76" s="56" t="s">
        <v>622</v>
      </c>
      <c r="B76" s="78" t="s">
        <v>555</v>
      </c>
      <c r="C76" s="112" t="s">
        <v>555</v>
      </c>
      <c r="D76" s="112" t="s">
        <v>555</v>
      </c>
      <c r="E76" s="112" t="s">
        <v>555</v>
      </c>
      <c r="F76" s="83">
        <v>7686.5352032</v>
      </c>
      <c r="G76" s="84">
        <v>0.04239026837045824</v>
      </c>
      <c r="H76" s="83">
        <v>0</v>
      </c>
      <c r="I76" s="84"/>
      <c r="J76" s="83">
        <v>0</v>
      </c>
      <c r="K76" s="84"/>
      <c r="L76" s="83">
        <v>0</v>
      </c>
      <c r="M76" s="84"/>
      <c r="N76" s="83">
        <v>0</v>
      </c>
      <c r="O76" s="84"/>
      <c r="P76" s="83">
        <v>0</v>
      </c>
      <c r="Q76" s="84"/>
      <c r="R76" s="83">
        <v>0</v>
      </c>
      <c r="S76" s="84"/>
      <c r="T76" s="83">
        <v>0</v>
      </c>
      <c r="U76" s="84"/>
      <c r="V76" s="83">
        <v>37160.878457929095</v>
      </c>
      <c r="W76" s="84">
        <v>0.024918369657389444</v>
      </c>
      <c r="X76" s="83">
        <v>0</v>
      </c>
      <c r="Y76" s="84"/>
      <c r="Z76" s="83">
        <v>0</v>
      </c>
      <c r="AA76" s="84"/>
      <c r="AB76" s="83">
        <v>0</v>
      </c>
      <c r="AC76" s="84"/>
      <c r="AD76" s="83">
        <v>15569.0770540816</v>
      </c>
      <c r="AE76" s="84">
        <v>0.010412579180889364</v>
      </c>
      <c r="AF76" s="83">
        <v>0</v>
      </c>
      <c r="AG76" s="84"/>
      <c r="AH76" s="83">
        <v>0</v>
      </c>
      <c r="AI76" s="84"/>
      <c r="AJ76" s="83">
        <v>0</v>
      </c>
      <c r="AK76" s="84"/>
      <c r="AL76" s="83">
        <v>60416.49071521069</v>
      </c>
      <c r="AM76" s="84">
        <v>0.0005196070462991194</v>
      </c>
    </row>
    <row r="77" spans="1:39" ht="15">
      <c r="A77" s="75" t="s">
        <v>623</v>
      </c>
      <c r="B77" s="78" t="s">
        <v>558</v>
      </c>
      <c r="C77" s="112">
        <v>8.406253</v>
      </c>
      <c r="D77" s="112">
        <v>0.2410958904109589</v>
      </c>
      <c r="E77" s="112" t="s">
        <v>557</v>
      </c>
      <c r="F77" s="83">
        <v>0</v>
      </c>
      <c r="G77" s="84"/>
      <c r="H77" s="83">
        <v>0</v>
      </c>
      <c r="I77" s="84"/>
      <c r="J77" s="83">
        <v>0</v>
      </c>
      <c r="K77" s="84"/>
      <c r="L77" s="83">
        <v>0</v>
      </c>
      <c r="M77" s="84"/>
      <c r="N77" s="83">
        <v>0</v>
      </c>
      <c r="O77" s="84"/>
      <c r="P77" s="83">
        <v>0</v>
      </c>
      <c r="Q77" s="84"/>
      <c r="R77" s="83">
        <v>0</v>
      </c>
      <c r="S77" s="84"/>
      <c r="T77" s="83">
        <v>0</v>
      </c>
      <c r="U77" s="84"/>
      <c r="V77" s="83">
        <v>22748.6249519291</v>
      </c>
      <c r="W77" s="84">
        <v>0.015254177760927787</v>
      </c>
      <c r="X77" s="83">
        <v>0</v>
      </c>
      <c r="Y77" s="84"/>
      <c r="Z77" s="83">
        <v>0</v>
      </c>
      <c r="AA77" s="84"/>
      <c r="AB77" s="83">
        <v>0</v>
      </c>
      <c r="AC77" s="84"/>
      <c r="AD77" s="83">
        <v>0</v>
      </c>
      <c r="AE77" s="84"/>
      <c r="AF77" s="83">
        <v>0</v>
      </c>
      <c r="AG77" s="84"/>
      <c r="AH77" s="83">
        <v>0</v>
      </c>
      <c r="AI77" s="84"/>
      <c r="AJ77" s="83">
        <v>0</v>
      </c>
      <c r="AK77" s="84"/>
      <c r="AL77" s="83">
        <v>22748.6249519291</v>
      </c>
      <c r="AM77" s="84">
        <v>0.00019564767298975856</v>
      </c>
    </row>
    <row r="78" spans="1:39" ht="15">
      <c r="A78" s="75" t="s">
        <v>624</v>
      </c>
      <c r="B78" s="78" t="s">
        <v>558</v>
      </c>
      <c r="C78" s="112">
        <v>8.499998</v>
      </c>
      <c r="D78" s="112">
        <v>0.5178082191780822</v>
      </c>
      <c r="E78" s="112" t="s">
        <v>557</v>
      </c>
      <c r="F78" s="83">
        <v>7686.5352032</v>
      </c>
      <c r="G78" s="84">
        <v>0.04239026837045824</v>
      </c>
      <c r="H78" s="83">
        <v>0</v>
      </c>
      <c r="I78" s="84"/>
      <c r="J78" s="83">
        <v>0</v>
      </c>
      <c r="K78" s="84"/>
      <c r="L78" s="83">
        <v>0</v>
      </c>
      <c r="M78" s="84"/>
      <c r="N78" s="83">
        <v>0</v>
      </c>
      <c r="O78" s="84"/>
      <c r="P78" s="83">
        <v>0</v>
      </c>
      <c r="Q78" s="84"/>
      <c r="R78" s="83">
        <v>0</v>
      </c>
      <c r="S78" s="84"/>
      <c r="T78" s="83">
        <v>0</v>
      </c>
      <c r="U78" s="84"/>
      <c r="V78" s="83">
        <v>14412.253506</v>
      </c>
      <c r="W78" s="84">
        <v>0.00966419189646166</v>
      </c>
      <c r="X78" s="83">
        <v>0</v>
      </c>
      <c r="Y78" s="84"/>
      <c r="Z78" s="83">
        <v>0</v>
      </c>
      <c r="AA78" s="84"/>
      <c r="AB78" s="83">
        <v>0</v>
      </c>
      <c r="AC78" s="84"/>
      <c r="AD78" s="83">
        <v>15569.0770540816</v>
      </c>
      <c r="AE78" s="84">
        <v>0.010412579180889364</v>
      </c>
      <c r="AF78" s="83">
        <v>0</v>
      </c>
      <c r="AG78" s="84"/>
      <c r="AH78" s="83">
        <v>0</v>
      </c>
      <c r="AI78" s="84"/>
      <c r="AJ78" s="83">
        <v>0</v>
      </c>
      <c r="AK78" s="84"/>
      <c r="AL78" s="83">
        <v>37667.865763281596</v>
      </c>
      <c r="AM78" s="84">
        <v>0.0003239593733093609</v>
      </c>
    </row>
    <row r="79" spans="1:39" ht="15">
      <c r="A79" s="56" t="s">
        <v>625</v>
      </c>
      <c r="B79" s="78" t="s">
        <v>555</v>
      </c>
      <c r="C79" s="112" t="s">
        <v>555</v>
      </c>
      <c r="D79" s="112" t="s">
        <v>555</v>
      </c>
      <c r="E79" s="112" t="s">
        <v>555</v>
      </c>
      <c r="F79" s="83">
        <v>2071.4388452000003</v>
      </c>
      <c r="G79" s="84">
        <v>0.011423722944046909</v>
      </c>
      <c r="H79" s="83">
        <v>13423.524985174</v>
      </c>
      <c r="I79" s="84">
        <v>0.012200537560774057</v>
      </c>
      <c r="J79" s="83">
        <v>50680.46300878599</v>
      </c>
      <c r="K79" s="84">
        <v>0.005475875169059225</v>
      </c>
      <c r="L79" s="83">
        <v>0</v>
      </c>
      <c r="M79" s="84"/>
      <c r="N79" s="83">
        <v>100988.9575609627</v>
      </c>
      <c r="O79" s="84">
        <v>0.043782858970609476</v>
      </c>
      <c r="P79" s="83">
        <v>49723.38682</v>
      </c>
      <c r="Q79" s="84">
        <v>0.006984368394495873</v>
      </c>
      <c r="R79" s="83">
        <v>0</v>
      </c>
      <c r="S79" s="84"/>
      <c r="T79" s="83">
        <v>0</v>
      </c>
      <c r="U79" s="84"/>
      <c r="V79" s="83">
        <v>54286.712102266</v>
      </c>
      <c r="W79" s="84">
        <v>0.036402163129163195</v>
      </c>
      <c r="X79" s="83">
        <v>0</v>
      </c>
      <c r="Y79" s="84"/>
      <c r="Z79" s="83">
        <v>0</v>
      </c>
      <c r="AA79" s="84"/>
      <c r="AB79" s="83">
        <v>0</v>
      </c>
      <c r="AC79" s="84"/>
      <c r="AD79" s="83">
        <v>155316.9048780905</v>
      </c>
      <c r="AE79" s="84">
        <v>0.10387575092319293</v>
      </c>
      <c r="AF79" s="83">
        <v>0</v>
      </c>
      <c r="AG79" s="84"/>
      <c r="AH79" s="83">
        <v>0</v>
      </c>
      <c r="AI79" s="84"/>
      <c r="AJ79" s="83">
        <v>0</v>
      </c>
      <c r="AK79" s="84"/>
      <c r="AL79" s="83">
        <v>426491.38820047915</v>
      </c>
      <c r="AM79" s="84">
        <v>0.0036680040146567</v>
      </c>
    </row>
    <row r="80" spans="1:39" ht="15">
      <c r="A80" s="75" t="s">
        <v>626</v>
      </c>
      <c r="B80" s="78" t="s">
        <v>558</v>
      </c>
      <c r="C80" s="112">
        <v>7</v>
      </c>
      <c r="D80" s="112">
        <v>0.4876712328767123</v>
      </c>
      <c r="E80" s="112" t="s">
        <v>804</v>
      </c>
      <c r="F80" s="83">
        <v>0</v>
      </c>
      <c r="G80" s="84"/>
      <c r="H80" s="83">
        <v>5206.038600053999</v>
      </c>
      <c r="I80" s="84">
        <v>0.00473172803365368</v>
      </c>
      <c r="J80" s="83">
        <v>44517.348219946</v>
      </c>
      <c r="K80" s="84">
        <v>0.004809968718472536</v>
      </c>
      <c r="L80" s="83">
        <v>0</v>
      </c>
      <c r="M80" s="84"/>
      <c r="N80" s="83">
        <v>0</v>
      </c>
      <c r="O80" s="84"/>
      <c r="P80" s="83">
        <v>49723.38682</v>
      </c>
      <c r="Q80" s="84">
        <v>0.006984368394495873</v>
      </c>
      <c r="R80" s="83">
        <v>0</v>
      </c>
      <c r="S80" s="84"/>
      <c r="T80" s="83">
        <v>0</v>
      </c>
      <c r="U80" s="84"/>
      <c r="V80" s="83">
        <v>0</v>
      </c>
      <c r="W80" s="84"/>
      <c r="X80" s="83">
        <v>0</v>
      </c>
      <c r="Y80" s="84"/>
      <c r="Z80" s="83">
        <v>0</v>
      </c>
      <c r="AA80" s="84"/>
      <c r="AB80" s="83">
        <v>0</v>
      </c>
      <c r="AC80" s="84"/>
      <c r="AD80" s="83">
        <v>0</v>
      </c>
      <c r="AE80" s="84"/>
      <c r="AF80" s="83">
        <v>0</v>
      </c>
      <c r="AG80" s="84"/>
      <c r="AH80" s="83">
        <v>0</v>
      </c>
      <c r="AI80" s="84"/>
      <c r="AJ80" s="83">
        <v>0</v>
      </c>
      <c r="AK80" s="84"/>
      <c r="AL80" s="83">
        <v>99446.77363999998</v>
      </c>
      <c r="AM80" s="84">
        <v>0.0008552837760576527</v>
      </c>
    </row>
    <row r="81" spans="1:39" ht="15">
      <c r="A81" s="75" t="s">
        <v>627</v>
      </c>
      <c r="B81" s="78" t="s">
        <v>558</v>
      </c>
      <c r="C81" s="112">
        <v>8.6</v>
      </c>
      <c r="D81" s="112">
        <v>0.0027397260273972603</v>
      </c>
      <c r="E81" s="112" t="s">
        <v>804</v>
      </c>
      <c r="F81" s="83">
        <v>0</v>
      </c>
      <c r="G81" s="84"/>
      <c r="H81" s="83">
        <v>0</v>
      </c>
      <c r="I81" s="84"/>
      <c r="J81" s="83">
        <v>0</v>
      </c>
      <c r="K81" s="84"/>
      <c r="L81" s="83">
        <v>0</v>
      </c>
      <c r="M81" s="84"/>
      <c r="N81" s="83">
        <v>0</v>
      </c>
      <c r="O81" s="84"/>
      <c r="P81" s="83">
        <v>0</v>
      </c>
      <c r="Q81" s="84"/>
      <c r="R81" s="83">
        <v>0</v>
      </c>
      <c r="S81" s="84"/>
      <c r="T81" s="83">
        <v>0</v>
      </c>
      <c r="U81" s="84"/>
      <c r="V81" s="83">
        <v>54286.712102266</v>
      </c>
      <c r="W81" s="84">
        <v>0.036402163129163195</v>
      </c>
      <c r="X81" s="83">
        <v>0</v>
      </c>
      <c r="Y81" s="84"/>
      <c r="Z81" s="83">
        <v>0</v>
      </c>
      <c r="AA81" s="84"/>
      <c r="AB81" s="83">
        <v>0</v>
      </c>
      <c r="AC81" s="84"/>
      <c r="AD81" s="83">
        <v>0</v>
      </c>
      <c r="AE81" s="84"/>
      <c r="AF81" s="83">
        <v>0</v>
      </c>
      <c r="AG81" s="84"/>
      <c r="AH81" s="83">
        <v>0</v>
      </c>
      <c r="AI81" s="84"/>
      <c r="AJ81" s="83">
        <v>0</v>
      </c>
      <c r="AK81" s="84"/>
      <c r="AL81" s="83">
        <v>54286.712102266</v>
      </c>
      <c r="AM81" s="84">
        <v>0.00046688839081557906</v>
      </c>
    </row>
    <row r="82" spans="1:39" ht="15">
      <c r="A82" s="75" t="s">
        <v>628</v>
      </c>
      <c r="B82" s="78" t="s">
        <v>558</v>
      </c>
      <c r="C82" s="112">
        <v>8.6875</v>
      </c>
      <c r="D82" s="112">
        <v>0.5452054794520548</v>
      </c>
      <c r="E82" s="112" t="s">
        <v>557</v>
      </c>
      <c r="F82" s="83">
        <v>2071.4388452000003</v>
      </c>
      <c r="G82" s="84">
        <v>0.011423722944046909</v>
      </c>
      <c r="H82" s="83">
        <v>0</v>
      </c>
      <c r="I82" s="84"/>
      <c r="J82" s="83">
        <v>0</v>
      </c>
      <c r="K82" s="84"/>
      <c r="L82" s="83">
        <v>0</v>
      </c>
      <c r="M82" s="84"/>
      <c r="N82" s="83">
        <v>10357.194226</v>
      </c>
      <c r="O82" s="84">
        <v>0.004490268887610112</v>
      </c>
      <c r="P82" s="83">
        <v>0</v>
      </c>
      <c r="Q82" s="84"/>
      <c r="R82" s="83">
        <v>0</v>
      </c>
      <c r="S82" s="84"/>
      <c r="T82" s="83">
        <v>0</v>
      </c>
      <c r="U82" s="84"/>
      <c r="V82" s="83">
        <v>0</v>
      </c>
      <c r="W82" s="84"/>
      <c r="X82" s="83">
        <v>0</v>
      </c>
      <c r="Y82" s="84"/>
      <c r="Z82" s="83">
        <v>0</v>
      </c>
      <c r="AA82" s="84"/>
      <c r="AB82" s="83">
        <v>0</v>
      </c>
      <c r="AC82" s="84"/>
      <c r="AD82" s="83">
        <v>5178.597113</v>
      </c>
      <c r="AE82" s="84">
        <v>0.0034634392454818757</v>
      </c>
      <c r="AF82" s="83">
        <v>0</v>
      </c>
      <c r="AG82" s="84"/>
      <c r="AH82" s="83">
        <v>0</v>
      </c>
      <c r="AI82" s="84"/>
      <c r="AJ82" s="83">
        <v>0</v>
      </c>
      <c r="AK82" s="84"/>
      <c r="AL82" s="83">
        <v>17607.2301842</v>
      </c>
      <c r="AM82" s="84">
        <v>0.0001514295312623564</v>
      </c>
    </row>
    <row r="83" spans="1:39" ht="15">
      <c r="A83" s="75" t="s">
        <v>629</v>
      </c>
      <c r="B83" s="78" t="s">
        <v>558</v>
      </c>
      <c r="C83" s="112">
        <v>10.3</v>
      </c>
      <c r="D83" s="112">
        <v>9.687671232876712</v>
      </c>
      <c r="E83" s="112" t="s">
        <v>804</v>
      </c>
      <c r="F83" s="83">
        <v>0</v>
      </c>
      <c r="G83" s="84"/>
      <c r="H83" s="83">
        <v>8217.486385119999</v>
      </c>
      <c r="I83" s="84">
        <v>0.007468809527120377</v>
      </c>
      <c r="J83" s="83">
        <v>6163.114788839999</v>
      </c>
      <c r="K83" s="84">
        <v>0.0006659064505866884</v>
      </c>
      <c r="L83" s="83">
        <v>0</v>
      </c>
      <c r="M83" s="84"/>
      <c r="N83" s="83">
        <v>0</v>
      </c>
      <c r="O83" s="84"/>
      <c r="P83" s="83">
        <v>0</v>
      </c>
      <c r="Q83" s="84"/>
      <c r="R83" s="83">
        <v>0</v>
      </c>
      <c r="S83" s="84"/>
      <c r="T83" s="83">
        <v>0</v>
      </c>
      <c r="U83" s="84"/>
      <c r="V83" s="83">
        <v>0</v>
      </c>
      <c r="W83" s="84"/>
      <c r="X83" s="83">
        <v>0</v>
      </c>
      <c r="Y83" s="84"/>
      <c r="Z83" s="83">
        <v>0</v>
      </c>
      <c r="AA83" s="84"/>
      <c r="AB83" s="83">
        <v>0</v>
      </c>
      <c r="AC83" s="84"/>
      <c r="AD83" s="83">
        <v>0</v>
      </c>
      <c r="AE83" s="84"/>
      <c r="AF83" s="83">
        <v>0</v>
      </c>
      <c r="AG83" s="84"/>
      <c r="AH83" s="83">
        <v>0</v>
      </c>
      <c r="AI83" s="84"/>
      <c r="AJ83" s="83">
        <v>0</v>
      </c>
      <c r="AK83" s="84"/>
      <c r="AL83" s="83">
        <v>14380.60117396</v>
      </c>
      <c r="AM83" s="84">
        <v>0.00012367917453579868</v>
      </c>
    </row>
    <row r="84" spans="1:39" ht="15">
      <c r="A84" s="75" t="s">
        <v>630</v>
      </c>
      <c r="B84" s="78" t="s">
        <v>558</v>
      </c>
      <c r="C84" s="112">
        <v>8.3</v>
      </c>
      <c r="D84" s="112">
        <v>0.873972602739726</v>
      </c>
      <c r="E84" s="112" t="s">
        <v>804</v>
      </c>
      <c r="F84" s="83">
        <v>0</v>
      </c>
      <c r="G84" s="84"/>
      <c r="H84" s="83">
        <v>0</v>
      </c>
      <c r="I84" s="84"/>
      <c r="J84" s="83">
        <v>0</v>
      </c>
      <c r="K84" s="84"/>
      <c r="L84" s="83">
        <v>0</v>
      </c>
      <c r="M84" s="84"/>
      <c r="N84" s="83">
        <v>50350.9796305349</v>
      </c>
      <c r="O84" s="84">
        <v>0.021829216712777454</v>
      </c>
      <c r="P84" s="83">
        <v>0</v>
      </c>
      <c r="Q84" s="84"/>
      <c r="R84" s="83">
        <v>0</v>
      </c>
      <c r="S84" s="84"/>
      <c r="T84" s="83">
        <v>0</v>
      </c>
      <c r="U84" s="84"/>
      <c r="V84" s="83">
        <v>0</v>
      </c>
      <c r="W84" s="84"/>
      <c r="X84" s="83">
        <v>0</v>
      </c>
      <c r="Y84" s="84"/>
      <c r="Z84" s="83">
        <v>0</v>
      </c>
      <c r="AA84" s="84"/>
      <c r="AB84" s="83">
        <v>0</v>
      </c>
      <c r="AC84" s="84"/>
      <c r="AD84" s="83">
        <v>0</v>
      </c>
      <c r="AE84" s="84"/>
      <c r="AF84" s="83">
        <v>0</v>
      </c>
      <c r="AG84" s="84"/>
      <c r="AH84" s="83">
        <v>0</v>
      </c>
      <c r="AI84" s="84"/>
      <c r="AJ84" s="83">
        <v>0</v>
      </c>
      <c r="AK84" s="84"/>
      <c r="AL84" s="83">
        <v>50350.9796305349</v>
      </c>
      <c r="AM84" s="84">
        <v>0.000433039448242937</v>
      </c>
    </row>
    <row r="85" spans="1:39" ht="15">
      <c r="A85" s="75" t="s">
        <v>631</v>
      </c>
      <c r="B85" s="78" t="s">
        <v>558</v>
      </c>
      <c r="C85" s="112">
        <v>8.3</v>
      </c>
      <c r="D85" s="112">
        <v>0.873972602739726</v>
      </c>
      <c r="E85" s="112" t="s">
        <v>804</v>
      </c>
      <c r="F85" s="83">
        <v>0</v>
      </c>
      <c r="G85" s="84"/>
      <c r="H85" s="83">
        <v>0</v>
      </c>
      <c r="I85" s="84"/>
      <c r="J85" s="83">
        <v>0</v>
      </c>
      <c r="K85" s="84"/>
      <c r="L85" s="83">
        <v>0</v>
      </c>
      <c r="M85" s="84"/>
      <c r="N85" s="83">
        <v>30210.5877783209</v>
      </c>
      <c r="O85" s="84">
        <v>0.013097530027666454</v>
      </c>
      <c r="P85" s="83">
        <v>0</v>
      </c>
      <c r="Q85" s="84"/>
      <c r="R85" s="83">
        <v>0</v>
      </c>
      <c r="S85" s="84"/>
      <c r="T85" s="83">
        <v>0</v>
      </c>
      <c r="U85" s="84"/>
      <c r="V85" s="83">
        <v>0</v>
      </c>
      <c r="W85" s="84"/>
      <c r="X85" s="83">
        <v>0</v>
      </c>
      <c r="Y85" s="84"/>
      <c r="Z85" s="83">
        <v>0</v>
      </c>
      <c r="AA85" s="84"/>
      <c r="AB85" s="83">
        <v>0</v>
      </c>
      <c r="AC85" s="84"/>
      <c r="AD85" s="83">
        <v>0</v>
      </c>
      <c r="AE85" s="84"/>
      <c r="AF85" s="83">
        <v>0</v>
      </c>
      <c r="AG85" s="84"/>
      <c r="AH85" s="83">
        <v>0</v>
      </c>
      <c r="AI85" s="84"/>
      <c r="AJ85" s="83">
        <v>0</v>
      </c>
      <c r="AK85" s="84"/>
      <c r="AL85" s="83">
        <v>30210.5877783209</v>
      </c>
      <c r="AM85" s="84">
        <v>0.00025982366894576186</v>
      </c>
    </row>
    <row r="86" spans="1:39" ht="15">
      <c r="A86" s="75" t="s">
        <v>632</v>
      </c>
      <c r="B86" s="78" t="s">
        <v>558</v>
      </c>
      <c r="C86" s="112">
        <v>8.3</v>
      </c>
      <c r="D86" s="112">
        <v>0.873972602739726</v>
      </c>
      <c r="E86" s="112" t="s">
        <v>804</v>
      </c>
      <c r="F86" s="83">
        <v>0</v>
      </c>
      <c r="G86" s="84"/>
      <c r="H86" s="83">
        <v>0</v>
      </c>
      <c r="I86" s="84"/>
      <c r="J86" s="83">
        <v>0</v>
      </c>
      <c r="K86" s="84"/>
      <c r="L86" s="83">
        <v>0</v>
      </c>
      <c r="M86" s="84"/>
      <c r="N86" s="83">
        <v>10070.1959261069</v>
      </c>
      <c r="O86" s="84">
        <v>0.004365843342555456</v>
      </c>
      <c r="P86" s="83">
        <v>0</v>
      </c>
      <c r="Q86" s="84"/>
      <c r="R86" s="83">
        <v>0</v>
      </c>
      <c r="S86" s="84"/>
      <c r="T86" s="83">
        <v>0</v>
      </c>
      <c r="U86" s="84"/>
      <c r="V86" s="83">
        <v>0</v>
      </c>
      <c r="W86" s="84"/>
      <c r="X86" s="83">
        <v>0</v>
      </c>
      <c r="Y86" s="84"/>
      <c r="Z86" s="83">
        <v>0</v>
      </c>
      <c r="AA86" s="84"/>
      <c r="AB86" s="83">
        <v>0</v>
      </c>
      <c r="AC86" s="84"/>
      <c r="AD86" s="83">
        <v>0</v>
      </c>
      <c r="AE86" s="84"/>
      <c r="AF86" s="83">
        <v>0</v>
      </c>
      <c r="AG86" s="84"/>
      <c r="AH86" s="83">
        <v>0</v>
      </c>
      <c r="AI86" s="84"/>
      <c r="AJ86" s="83">
        <v>0</v>
      </c>
      <c r="AK86" s="84"/>
      <c r="AL86" s="83">
        <v>10070.1959261069</v>
      </c>
      <c r="AM86" s="84">
        <v>8.660788964858671E-05</v>
      </c>
    </row>
    <row r="87" spans="1:39" ht="15">
      <c r="A87" s="75" t="s">
        <v>1507</v>
      </c>
      <c r="B87" s="78" t="s">
        <v>558</v>
      </c>
      <c r="C87" s="112">
        <v>8.35</v>
      </c>
      <c r="D87" s="112">
        <v>0.9671232876712329</v>
      </c>
      <c r="E87" s="112" t="s">
        <v>804</v>
      </c>
      <c r="F87" s="83">
        <v>0</v>
      </c>
      <c r="G87" s="84"/>
      <c r="H87" s="83">
        <v>0</v>
      </c>
      <c r="I87" s="84"/>
      <c r="J87" s="83">
        <v>0</v>
      </c>
      <c r="K87" s="84"/>
      <c r="L87" s="83">
        <v>0</v>
      </c>
      <c r="M87" s="84"/>
      <c r="N87" s="83">
        <v>0</v>
      </c>
      <c r="O87" s="84"/>
      <c r="P87" s="83">
        <v>0</v>
      </c>
      <c r="Q87" s="84"/>
      <c r="R87" s="83">
        <v>0</v>
      </c>
      <c r="S87" s="84"/>
      <c r="T87" s="83">
        <v>0</v>
      </c>
      <c r="U87" s="84"/>
      <c r="V87" s="83">
        <v>0</v>
      </c>
      <c r="W87" s="84"/>
      <c r="X87" s="83">
        <v>0</v>
      </c>
      <c r="Y87" s="84"/>
      <c r="Z87" s="83">
        <v>0</v>
      </c>
      <c r="AA87" s="84"/>
      <c r="AB87" s="83">
        <v>0</v>
      </c>
      <c r="AC87" s="84"/>
      <c r="AD87" s="83">
        <v>40036.8820706908</v>
      </c>
      <c r="AE87" s="84">
        <v>0.026776616447389618</v>
      </c>
      <c r="AF87" s="83">
        <v>0</v>
      </c>
      <c r="AG87" s="84"/>
      <c r="AH87" s="83">
        <v>0</v>
      </c>
      <c r="AI87" s="84"/>
      <c r="AJ87" s="83">
        <v>0</v>
      </c>
      <c r="AK87" s="84"/>
      <c r="AL87" s="83">
        <v>40036.8820706908</v>
      </c>
      <c r="AM87" s="84">
        <v>0.0003443339027061408</v>
      </c>
    </row>
    <row r="88" spans="1:39" ht="15">
      <c r="A88" s="75" t="s">
        <v>1508</v>
      </c>
      <c r="B88" s="78" t="s">
        <v>558</v>
      </c>
      <c r="C88" s="112">
        <v>8.35</v>
      </c>
      <c r="D88" s="112">
        <v>0.9671232876712329</v>
      </c>
      <c r="E88" s="112" t="s">
        <v>804</v>
      </c>
      <c r="F88" s="83">
        <v>0</v>
      </c>
      <c r="G88" s="84"/>
      <c r="H88" s="83">
        <v>0</v>
      </c>
      <c r="I88" s="84"/>
      <c r="J88" s="83">
        <v>0</v>
      </c>
      <c r="K88" s="84"/>
      <c r="L88" s="83">
        <v>0</v>
      </c>
      <c r="M88" s="84"/>
      <c r="N88" s="83">
        <v>0</v>
      </c>
      <c r="O88" s="84"/>
      <c r="P88" s="83">
        <v>0</v>
      </c>
      <c r="Q88" s="84"/>
      <c r="R88" s="83">
        <v>0</v>
      </c>
      <c r="S88" s="84"/>
      <c r="T88" s="83">
        <v>0</v>
      </c>
      <c r="U88" s="84"/>
      <c r="V88" s="83">
        <v>0</v>
      </c>
      <c r="W88" s="84"/>
      <c r="X88" s="83">
        <v>0</v>
      </c>
      <c r="Y88" s="84"/>
      <c r="Z88" s="83">
        <v>0</v>
      </c>
      <c r="AA88" s="84"/>
      <c r="AB88" s="83">
        <v>0</v>
      </c>
      <c r="AC88" s="84"/>
      <c r="AD88" s="83">
        <v>50046.1025883635</v>
      </c>
      <c r="AE88" s="84">
        <v>0.03347077055923702</v>
      </c>
      <c r="AF88" s="83">
        <v>0</v>
      </c>
      <c r="AG88" s="84"/>
      <c r="AH88" s="83">
        <v>0</v>
      </c>
      <c r="AI88" s="84"/>
      <c r="AJ88" s="83">
        <v>0</v>
      </c>
      <c r="AK88" s="84"/>
      <c r="AL88" s="83">
        <v>50046.1025883635</v>
      </c>
      <c r="AM88" s="84">
        <v>0.00043041737838267594</v>
      </c>
    </row>
    <row r="89" spans="1:39" ht="15">
      <c r="A89" s="75" t="s">
        <v>1509</v>
      </c>
      <c r="B89" s="78" t="s">
        <v>558</v>
      </c>
      <c r="C89" s="112">
        <v>8.35</v>
      </c>
      <c r="D89" s="112">
        <v>0.9671232876712329</v>
      </c>
      <c r="E89" s="112" t="s">
        <v>804</v>
      </c>
      <c r="F89" s="83">
        <v>0</v>
      </c>
      <c r="G89" s="84"/>
      <c r="H89" s="83">
        <v>0</v>
      </c>
      <c r="I89" s="84"/>
      <c r="J89" s="83">
        <v>0</v>
      </c>
      <c r="K89" s="84"/>
      <c r="L89" s="83">
        <v>0</v>
      </c>
      <c r="M89" s="84"/>
      <c r="N89" s="83">
        <v>0</v>
      </c>
      <c r="O89" s="84"/>
      <c r="P89" s="83">
        <v>0</v>
      </c>
      <c r="Q89" s="84"/>
      <c r="R89" s="83">
        <v>0</v>
      </c>
      <c r="S89" s="84"/>
      <c r="T89" s="83">
        <v>0</v>
      </c>
      <c r="U89" s="84"/>
      <c r="V89" s="83">
        <v>0</v>
      </c>
      <c r="W89" s="84"/>
      <c r="X89" s="83">
        <v>0</v>
      </c>
      <c r="Y89" s="84"/>
      <c r="Z89" s="83">
        <v>0</v>
      </c>
      <c r="AA89" s="84"/>
      <c r="AB89" s="83">
        <v>0</v>
      </c>
      <c r="AC89" s="84"/>
      <c r="AD89" s="83">
        <v>60055.3231060362</v>
      </c>
      <c r="AE89" s="84">
        <v>0.04016492467108442</v>
      </c>
      <c r="AF89" s="83">
        <v>0</v>
      </c>
      <c r="AG89" s="84"/>
      <c r="AH89" s="83">
        <v>0</v>
      </c>
      <c r="AI89" s="84"/>
      <c r="AJ89" s="83">
        <v>0</v>
      </c>
      <c r="AK89" s="84"/>
      <c r="AL89" s="83">
        <v>60055.3231060362</v>
      </c>
      <c r="AM89" s="84">
        <v>0.0005165008540592112</v>
      </c>
    </row>
    <row r="90" spans="1:39" ht="15">
      <c r="A90" s="56" t="s">
        <v>633</v>
      </c>
      <c r="B90" s="78" t="s">
        <v>555</v>
      </c>
      <c r="C90" s="112" t="s">
        <v>555</v>
      </c>
      <c r="D90" s="112" t="s">
        <v>555</v>
      </c>
      <c r="E90" s="112" t="s">
        <v>555</v>
      </c>
      <c r="F90" s="83">
        <v>13975.170009494</v>
      </c>
      <c r="G90" s="84">
        <v>0.07707129305523795</v>
      </c>
      <c r="H90" s="83">
        <v>0</v>
      </c>
      <c r="I90" s="84"/>
      <c r="J90" s="83">
        <v>0</v>
      </c>
      <c r="K90" s="84"/>
      <c r="L90" s="83">
        <v>0</v>
      </c>
      <c r="M90" s="84"/>
      <c r="N90" s="83">
        <v>12198.83253794</v>
      </c>
      <c r="O90" s="84">
        <v>0.005288694700034863</v>
      </c>
      <c r="P90" s="83">
        <v>0</v>
      </c>
      <c r="Q90" s="84"/>
      <c r="R90" s="83">
        <v>0</v>
      </c>
      <c r="S90" s="84"/>
      <c r="T90" s="83">
        <v>0</v>
      </c>
      <c r="U90" s="84"/>
      <c r="V90" s="83">
        <v>96398.26076013679</v>
      </c>
      <c r="W90" s="84">
        <v>0.06464022368766069</v>
      </c>
      <c r="X90" s="83">
        <v>0</v>
      </c>
      <c r="Y90" s="84"/>
      <c r="Z90" s="83">
        <v>0</v>
      </c>
      <c r="AA90" s="84"/>
      <c r="AB90" s="83">
        <v>0</v>
      </c>
      <c r="AC90" s="84"/>
      <c r="AD90" s="83">
        <v>28868.632818</v>
      </c>
      <c r="AE90" s="84">
        <v>0.019307305373162217</v>
      </c>
      <c r="AF90" s="83">
        <v>0</v>
      </c>
      <c r="AG90" s="84"/>
      <c r="AH90" s="83">
        <v>0</v>
      </c>
      <c r="AI90" s="84"/>
      <c r="AJ90" s="83">
        <v>0</v>
      </c>
      <c r="AK90" s="84"/>
      <c r="AL90" s="83">
        <v>151440.8961255708</v>
      </c>
      <c r="AM90" s="84">
        <v>0.001302454938927599</v>
      </c>
    </row>
    <row r="91" spans="1:39" ht="15">
      <c r="A91" s="75" t="s">
        <v>634</v>
      </c>
      <c r="B91" s="78" t="s">
        <v>558</v>
      </c>
      <c r="C91" s="112">
        <v>8.125058</v>
      </c>
      <c r="D91" s="112">
        <v>0.019178082191780823</v>
      </c>
      <c r="E91" s="112" t="s">
        <v>557</v>
      </c>
      <c r="F91" s="83">
        <v>3993.9610728000002</v>
      </c>
      <c r="G91" s="84">
        <v>0.022026189597970165</v>
      </c>
      <c r="H91" s="83">
        <v>0</v>
      </c>
      <c r="I91" s="84"/>
      <c r="J91" s="83">
        <v>0</v>
      </c>
      <c r="K91" s="84"/>
      <c r="L91" s="83">
        <v>0</v>
      </c>
      <c r="M91" s="84"/>
      <c r="N91" s="83">
        <v>0</v>
      </c>
      <c r="O91" s="84"/>
      <c r="P91" s="83">
        <v>0</v>
      </c>
      <c r="Q91" s="84"/>
      <c r="R91" s="83">
        <v>0</v>
      </c>
      <c r="S91" s="84"/>
      <c r="T91" s="83">
        <v>0</v>
      </c>
      <c r="U91" s="84"/>
      <c r="V91" s="83">
        <v>41960.5550308368</v>
      </c>
      <c r="W91" s="84">
        <v>0.028136811202441426</v>
      </c>
      <c r="X91" s="83">
        <v>0</v>
      </c>
      <c r="Y91" s="84"/>
      <c r="Z91" s="83">
        <v>0</v>
      </c>
      <c r="AA91" s="84"/>
      <c r="AB91" s="83">
        <v>0</v>
      </c>
      <c r="AC91" s="84"/>
      <c r="AD91" s="83">
        <v>0</v>
      </c>
      <c r="AE91" s="84"/>
      <c r="AF91" s="83">
        <v>0</v>
      </c>
      <c r="AG91" s="84"/>
      <c r="AH91" s="83">
        <v>0</v>
      </c>
      <c r="AI91" s="84"/>
      <c r="AJ91" s="83">
        <v>0</v>
      </c>
      <c r="AK91" s="84"/>
      <c r="AL91" s="83">
        <v>45954.5161036368</v>
      </c>
      <c r="AM91" s="84">
        <v>0.0003952280262233824</v>
      </c>
    </row>
    <row r="92" spans="1:39" ht="15">
      <c r="A92" s="75" t="s">
        <v>635</v>
      </c>
      <c r="B92" s="78" t="s">
        <v>558</v>
      </c>
      <c r="C92" s="112">
        <v>8.125058</v>
      </c>
      <c r="D92" s="112">
        <v>0.12602739726027398</v>
      </c>
      <c r="E92" s="112" t="s">
        <v>557</v>
      </c>
      <c r="F92" s="83">
        <v>4226.8322308940005</v>
      </c>
      <c r="G92" s="84">
        <v>0.02331044454852766</v>
      </c>
      <c r="H92" s="83">
        <v>0</v>
      </c>
      <c r="I92" s="84"/>
      <c r="J92" s="83">
        <v>0</v>
      </c>
      <c r="K92" s="84"/>
      <c r="L92" s="83">
        <v>0</v>
      </c>
      <c r="M92" s="84"/>
      <c r="N92" s="83">
        <v>2672.7042209399997</v>
      </c>
      <c r="O92" s="84">
        <v>0.0011587270014637942</v>
      </c>
      <c r="P92" s="83">
        <v>0</v>
      </c>
      <c r="Q92" s="84"/>
      <c r="R92" s="83">
        <v>0</v>
      </c>
      <c r="S92" s="84"/>
      <c r="T92" s="83">
        <v>0</v>
      </c>
      <c r="U92" s="84"/>
      <c r="V92" s="83">
        <v>16333.192461300001</v>
      </c>
      <c r="W92" s="84">
        <v>0.01095228488467334</v>
      </c>
      <c r="X92" s="83">
        <v>0</v>
      </c>
      <c r="Y92" s="84"/>
      <c r="Z92" s="83">
        <v>0</v>
      </c>
      <c r="AA92" s="84"/>
      <c r="AB92" s="83">
        <v>0</v>
      </c>
      <c r="AC92" s="84"/>
      <c r="AD92" s="83">
        <v>0</v>
      </c>
      <c r="AE92" s="84"/>
      <c r="AF92" s="83">
        <v>0</v>
      </c>
      <c r="AG92" s="84"/>
      <c r="AH92" s="83">
        <v>0</v>
      </c>
      <c r="AI92" s="84"/>
      <c r="AJ92" s="83">
        <v>0</v>
      </c>
      <c r="AK92" s="84"/>
      <c r="AL92" s="83">
        <v>23232.728913134</v>
      </c>
      <c r="AM92" s="84">
        <v>0.00019981116918766089</v>
      </c>
    </row>
    <row r="93" spans="1:39" ht="15">
      <c r="A93" s="75" t="s">
        <v>636</v>
      </c>
      <c r="B93" s="78" t="s">
        <v>558</v>
      </c>
      <c r="C93" s="112">
        <v>8.406253</v>
      </c>
      <c r="D93" s="112">
        <v>0.4904109589041096</v>
      </c>
      <c r="E93" s="112" t="s">
        <v>557</v>
      </c>
      <c r="F93" s="83">
        <v>3849.1510424000003</v>
      </c>
      <c r="G93" s="84">
        <v>0.021227580616275176</v>
      </c>
      <c r="H93" s="83">
        <v>0</v>
      </c>
      <c r="I93" s="84"/>
      <c r="J93" s="83">
        <v>0</v>
      </c>
      <c r="K93" s="84"/>
      <c r="L93" s="83">
        <v>0</v>
      </c>
      <c r="M93" s="84"/>
      <c r="N93" s="83">
        <v>0</v>
      </c>
      <c r="O93" s="84"/>
      <c r="P93" s="83">
        <v>0</v>
      </c>
      <c r="Q93" s="84"/>
      <c r="R93" s="83">
        <v>0</v>
      </c>
      <c r="S93" s="84"/>
      <c r="T93" s="83">
        <v>0</v>
      </c>
      <c r="U93" s="84"/>
      <c r="V93" s="83">
        <v>0</v>
      </c>
      <c r="W93" s="84"/>
      <c r="X93" s="83">
        <v>0</v>
      </c>
      <c r="Y93" s="84"/>
      <c r="Z93" s="83">
        <v>0</v>
      </c>
      <c r="AA93" s="84"/>
      <c r="AB93" s="83">
        <v>0</v>
      </c>
      <c r="AC93" s="84"/>
      <c r="AD93" s="83">
        <v>28868.632818</v>
      </c>
      <c r="AE93" s="84">
        <v>0.019307305373162217</v>
      </c>
      <c r="AF93" s="83">
        <v>0</v>
      </c>
      <c r="AG93" s="84"/>
      <c r="AH93" s="83">
        <v>0</v>
      </c>
      <c r="AI93" s="84"/>
      <c r="AJ93" s="83">
        <v>0</v>
      </c>
      <c r="AK93" s="84"/>
      <c r="AL93" s="83">
        <v>32717.7838604</v>
      </c>
      <c r="AM93" s="84">
        <v>0.00028138660209993556</v>
      </c>
    </row>
    <row r="94" spans="1:39" ht="15">
      <c r="A94" s="75" t="s">
        <v>637</v>
      </c>
      <c r="B94" s="78" t="s">
        <v>558</v>
      </c>
      <c r="C94" s="112">
        <v>8.3438</v>
      </c>
      <c r="D94" s="112">
        <v>0.6383561643835617</v>
      </c>
      <c r="E94" s="112" t="s">
        <v>557</v>
      </c>
      <c r="F94" s="83">
        <v>1905.2256634</v>
      </c>
      <c r="G94" s="84">
        <v>0.010507078292464944</v>
      </c>
      <c r="H94" s="83">
        <v>0</v>
      </c>
      <c r="I94" s="84"/>
      <c r="J94" s="83">
        <v>0</v>
      </c>
      <c r="K94" s="84"/>
      <c r="L94" s="83">
        <v>0</v>
      </c>
      <c r="M94" s="84"/>
      <c r="N94" s="83">
        <v>9526.128317</v>
      </c>
      <c r="O94" s="84">
        <v>0.004129967698571068</v>
      </c>
      <c r="P94" s="83">
        <v>0</v>
      </c>
      <c r="Q94" s="84"/>
      <c r="R94" s="83">
        <v>0</v>
      </c>
      <c r="S94" s="84"/>
      <c r="T94" s="83">
        <v>0</v>
      </c>
      <c r="U94" s="84"/>
      <c r="V94" s="83">
        <v>38104.513268</v>
      </c>
      <c r="W94" s="84">
        <v>0.025551127600545925</v>
      </c>
      <c r="X94" s="83">
        <v>0</v>
      </c>
      <c r="Y94" s="84"/>
      <c r="Z94" s="83">
        <v>0</v>
      </c>
      <c r="AA94" s="84"/>
      <c r="AB94" s="83">
        <v>0</v>
      </c>
      <c r="AC94" s="84"/>
      <c r="AD94" s="83">
        <v>0</v>
      </c>
      <c r="AE94" s="84"/>
      <c r="AF94" s="83">
        <v>0</v>
      </c>
      <c r="AG94" s="84"/>
      <c r="AH94" s="83">
        <v>0</v>
      </c>
      <c r="AI94" s="84"/>
      <c r="AJ94" s="83">
        <v>0</v>
      </c>
      <c r="AK94" s="84"/>
      <c r="AL94" s="83">
        <v>49535.867248400005</v>
      </c>
      <c r="AM94" s="84">
        <v>0.00042602914141662003</v>
      </c>
    </row>
    <row r="95" spans="1:39" ht="15">
      <c r="A95" s="50" t="s">
        <v>638</v>
      </c>
      <c r="B95" s="79">
        <v>0</v>
      </c>
      <c r="C95" s="79">
        <v>0</v>
      </c>
      <c r="D95" s="79">
        <v>0</v>
      </c>
      <c r="E95" s="79">
        <v>0</v>
      </c>
      <c r="F95" s="79">
        <v>0</v>
      </c>
      <c r="G95" s="80"/>
      <c r="H95" s="79">
        <v>253600.3575793979</v>
      </c>
      <c r="I95" s="80">
        <v>0.2304953945770951</v>
      </c>
      <c r="J95" s="79">
        <v>2416875.083876064</v>
      </c>
      <c r="K95" s="80">
        <v>0.26113625394899265</v>
      </c>
      <c r="L95" s="79">
        <v>49194.399243269</v>
      </c>
      <c r="M95" s="80">
        <v>0.014720280273937809</v>
      </c>
      <c r="N95" s="79">
        <v>0</v>
      </c>
      <c r="O95" s="80"/>
      <c r="P95" s="79">
        <v>1836510.5327846499</v>
      </c>
      <c r="Q95" s="80">
        <v>0.2579644497623118</v>
      </c>
      <c r="R95" s="79">
        <v>8093807.183957882</v>
      </c>
      <c r="S95" s="80">
        <v>0.2826186935850987</v>
      </c>
      <c r="T95" s="79">
        <v>69850.4071403673</v>
      </c>
      <c r="U95" s="80">
        <v>0.017137654600638673</v>
      </c>
      <c r="V95" s="79">
        <v>0</v>
      </c>
      <c r="W95" s="80"/>
      <c r="X95" s="79">
        <v>1414099.5793912725</v>
      </c>
      <c r="Y95" s="80">
        <v>0.311401745353775</v>
      </c>
      <c r="Z95" s="79">
        <v>4237624.7920260485</v>
      </c>
      <c r="AA95" s="80">
        <v>0.2716974825121611</v>
      </c>
      <c r="AB95" s="79">
        <v>52424.37395755589</v>
      </c>
      <c r="AC95" s="80">
        <v>0.01400168779719781</v>
      </c>
      <c r="AD95" s="79">
        <v>0</v>
      </c>
      <c r="AE95" s="80"/>
      <c r="AF95" s="79">
        <v>1686144.832761281</v>
      </c>
      <c r="AG95" s="80">
        <v>0.2817063047318174</v>
      </c>
      <c r="AH95" s="79">
        <v>7407447.2326751975</v>
      </c>
      <c r="AI95" s="80">
        <v>0.31170551614633923</v>
      </c>
      <c r="AJ95" s="79">
        <v>10598.939427</v>
      </c>
      <c r="AK95" s="80">
        <v>0.0029149314105096262</v>
      </c>
      <c r="AL95" s="79">
        <v>27528177.71481998</v>
      </c>
      <c r="AM95" s="80">
        <v>0.23675382239295908</v>
      </c>
    </row>
    <row r="96" spans="1:39" ht="15">
      <c r="A96" s="56" t="s">
        <v>639</v>
      </c>
      <c r="B96" s="78" t="s">
        <v>555</v>
      </c>
      <c r="C96" s="112" t="s">
        <v>555</v>
      </c>
      <c r="D96" s="112" t="s">
        <v>555</v>
      </c>
      <c r="E96" s="112" t="s">
        <v>555</v>
      </c>
      <c r="F96" s="83">
        <v>0</v>
      </c>
      <c r="G96" s="84"/>
      <c r="H96" s="83">
        <v>253600.3575793979</v>
      </c>
      <c r="I96" s="84">
        <v>0.2304953945770951</v>
      </c>
      <c r="J96" s="83">
        <v>2383386.673031321</v>
      </c>
      <c r="K96" s="84">
        <v>0.2575179295196323</v>
      </c>
      <c r="L96" s="83">
        <v>49194.399243269</v>
      </c>
      <c r="M96" s="84">
        <v>0.014720280273937809</v>
      </c>
      <c r="N96" s="83">
        <v>0</v>
      </c>
      <c r="O96" s="84"/>
      <c r="P96" s="83">
        <v>1829193.7027497748</v>
      </c>
      <c r="Q96" s="84">
        <v>0.2569366952244225</v>
      </c>
      <c r="R96" s="83">
        <v>8057311.0158001445</v>
      </c>
      <c r="S96" s="84">
        <v>0.2813443242887748</v>
      </c>
      <c r="T96" s="83">
        <v>69850.4071403673</v>
      </c>
      <c r="U96" s="84">
        <v>0.017137654600638673</v>
      </c>
      <c r="V96" s="83">
        <v>0</v>
      </c>
      <c r="W96" s="84"/>
      <c r="X96" s="83">
        <v>1414099.5793912725</v>
      </c>
      <c r="Y96" s="84">
        <v>0.311401745353775</v>
      </c>
      <c r="Z96" s="83">
        <v>4237624.7920260485</v>
      </c>
      <c r="AA96" s="84">
        <v>0.2716974825121611</v>
      </c>
      <c r="AB96" s="83">
        <v>52424.37395755589</v>
      </c>
      <c r="AC96" s="84">
        <v>0.01400168779719781</v>
      </c>
      <c r="AD96" s="83">
        <v>0</v>
      </c>
      <c r="AE96" s="84"/>
      <c r="AF96" s="83">
        <v>1682052.645940881</v>
      </c>
      <c r="AG96" s="84">
        <v>0.28102261801342365</v>
      </c>
      <c r="AH96" s="83">
        <v>7407447.2326751975</v>
      </c>
      <c r="AI96" s="84">
        <v>0.31170551614633923</v>
      </c>
      <c r="AJ96" s="83">
        <v>10598.939427</v>
      </c>
      <c r="AK96" s="84">
        <v>0.0029149314105096262</v>
      </c>
      <c r="AL96" s="83">
        <v>27446784.11896223</v>
      </c>
      <c r="AM96" s="84">
        <v>0.2360538034837068</v>
      </c>
    </row>
    <row r="97" spans="1:39" ht="15">
      <c r="A97" s="75" t="s">
        <v>640</v>
      </c>
      <c r="B97" s="78" t="s">
        <v>558</v>
      </c>
      <c r="C97" s="112">
        <v>5.94</v>
      </c>
      <c r="D97" s="112">
        <v>5.457534246575342</v>
      </c>
      <c r="E97" s="112" t="s">
        <v>557</v>
      </c>
      <c r="F97" s="83">
        <v>0</v>
      </c>
      <c r="G97" s="84"/>
      <c r="H97" s="83">
        <v>12638.64394034</v>
      </c>
      <c r="I97" s="84">
        <v>0.011487165277501722</v>
      </c>
      <c r="J97" s="83">
        <v>26670.52422056</v>
      </c>
      <c r="K97" s="84">
        <v>0.0028816718051656075</v>
      </c>
      <c r="L97" s="83">
        <v>0</v>
      </c>
      <c r="M97" s="84"/>
      <c r="N97" s="83">
        <v>0</v>
      </c>
      <c r="O97" s="84"/>
      <c r="P97" s="83">
        <v>112389.39003167699</v>
      </c>
      <c r="Q97" s="84">
        <v>0.01578671433737052</v>
      </c>
      <c r="R97" s="83">
        <v>478160.702184444</v>
      </c>
      <c r="S97" s="84">
        <v>0.016696364257718678</v>
      </c>
      <c r="T97" s="83">
        <v>0</v>
      </c>
      <c r="U97" s="84"/>
      <c r="V97" s="83">
        <v>0</v>
      </c>
      <c r="W97" s="84"/>
      <c r="X97" s="83">
        <v>0</v>
      </c>
      <c r="Y97" s="84"/>
      <c r="Z97" s="83">
        <v>0</v>
      </c>
      <c r="AA97" s="84"/>
      <c r="AB97" s="83">
        <v>0</v>
      </c>
      <c r="AC97" s="84"/>
      <c r="AD97" s="83">
        <v>0</v>
      </c>
      <c r="AE97" s="84"/>
      <c r="AF97" s="83">
        <v>274110.293352062</v>
      </c>
      <c r="AG97" s="84">
        <v>0.04579594607107883</v>
      </c>
      <c r="AH97" s="83">
        <v>544436.9548725359</v>
      </c>
      <c r="AI97" s="84">
        <v>0.022909917100603694</v>
      </c>
      <c r="AJ97" s="83">
        <v>0</v>
      </c>
      <c r="AK97" s="84"/>
      <c r="AL97" s="83">
        <v>1448406.508601619</v>
      </c>
      <c r="AM97" s="84">
        <v>0.012456900737954135</v>
      </c>
    </row>
    <row r="98" spans="1:39" ht="15">
      <c r="A98" s="75" t="s">
        <v>641</v>
      </c>
      <c r="B98" s="78" t="s">
        <v>558</v>
      </c>
      <c r="C98" s="112">
        <v>6.8500000000000005</v>
      </c>
      <c r="D98" s="112">
        <v>18.465753424657535</v>
      </c>
      <c r="E98" s="112" t="s">
        <v>557</v>
      </c>
      <c r="F98" s="83">
        <v>0</v>
      </c>
      <c r="G98" s="84"/>
      <c r="H98" s="83">
        <v>20614.1053297256</v>
      </c>
      <c r="I98" s="84">
        <v>0.018736000166487552</v>
      </c>
      <c r="J98" s="83">
        <v>141067.478308385</v>
      </c>
      <c r="K98" s="84">
        <v>0.015241926686754436</v>
      </c>
      <c r="L98" s="83">
        <v>33177.208148699996</v>
      </c>
      <c r="M98" s="84">
        <v>0.009927508215733712</v>
      </c>
      <c r="N98" s="83">
        <v>0</v>
      </c>
      <c r="O98" s="84"/>
      <c r="P98" s="83">
        <v>713.8126601690001</v>
      </c>
      <c r="Q98" s="84">
        <v>0.00010026530576694508</v>
      </c>
      <c r="R98" s="83">
        <v>3307.667115431</v>
      </c>
      <c r="S98" s="84">
        <v>0.00011549676656868154</v>
      </c>
      <c r="T98" s="83">
        <v>0</v>
      </c>
      <c r="U98" s="84"/>
      <c r="V98" s="83">
        <v>0</v>
      </c>
      <c r="W98" s="84"/>
      <c r="X98" s="83">
        <v>0</v>
      </c>
      <c r="Y98" s="84"/>
      <c r="Z98" s="83">
        <v>0</v>
      </c>
      <c r="AA98" s="84"/>
      <c r="AB98" s="83">
        <v>0</v>
      </c>
      <c r="AC98" s="84"/>
      <c r="AD98" s="83">
        <v>0</v>
      </c>
      <c r="AE98" s="84"/>
      <c r="AF98" s="83">
        <v>1508.05491585</v>
      </c>
      <c r="AG98" s="84">
        <v>0.0002519526018302019</v>
      </c>
      <c r="AH98" s="83">
        <v>32443.288089653</v>
      </c>
      <c r="AI98" s="84">
        <v>0.0013652141610757654</v>
      </c>
      <c r="AJ98" s="83">
        <v>0</v>
      </c>
      <c r="AK98" s="84"/>
      <c r="AL98" s="83">
        <v>232831.6145679136</v>
      </c>
      <c r="AM98" s="84">
        <v>0.0020024491012059055</v>
      </c>
    </row>
    <row r="99" spans="1:39" ht="15">
      <c r="A99" s="75" t="s">
        <v>642</v>
      </c>
      <c r="B99" s="78" t="s">
        <v>558</v>
      </c>
      <c r="C99" s="112">
        <v>6.7142</v>
      </c>
      <c r="D99" s="112">
        <v>31.473972602739725</v>
      </c>
      <c r="E99" s="112" t="s">
        <v>557</v>
      </c>
      <c r="F99" s="83">
        <v>0</v>
      </c>
      <c r="G99" s="84"/>
      <c r="H99" s="83">
        <v>58912.6881126924</v>
      </c>
      <c r="I99" s="84">
        <v>0.05354528448518056</v>
      </c>
      <c r="J99" s="83">
        <v>211358.426248402</v>
      </c>
      <c r="K99" s="84">
        <v>0.022836657152568184</v>
      </c>
      <c r="L99" s="83">
        <v>16017.191094569</v>
      </c>
      <c r="M99" s="84">
        <v>0.004792772058204096</v>
      </c>
      <c r="N99" s="83">
        <v>0</v>
      </c>
      <c r="O99" s="84"/>
      <c r="P99" s="83">
        <v>0</v>
      </c>
      <c r="Q99" s="84"/>
      <c r="R99" s="83">
        <v>0</v>
      </c>
      <c r="S99" s="84"/>
      <c r="T99" s="83">
        <v>0</v>
      </c>
      <c r="U99" s="84"/>
      <c r="V99" s="83">
        <v>0</v>
      </c>
      <c r="W99" s="84"/>
      <c r="X99" s="83">
        <v>0</v>
      </c>
      <c r="Y99" s="84"/>
      <c r="Z99" s="83">
        <v>0</v>
      </c>
      <c r="AA99" s="84"/>
      <c r="AB99" s="83">
        <v>0</v>
      </c>
      <c r="AC99" s="84"/>
      <c r="AD99" s="83">
        <v>0</v>
      </c>
      <c r="AE99" s="84"/>
      <c r="AF99" s="83">
        <v>300.7876604682</v>
      </c>
      <c r="AG99" s="84">
        <v>5.0252966822940486E-05</v>
      </c>
      <c r="AH99" s="83">
        <v>212.4374895716</v>
      </c>
      <c r="AI99" s="84">
        <v>8.939373478578739E-06</v>
      </c>
      <c r="AJ99" s="83">
        <v>0</v>
      </c>
      <c r="AK99" s="84"/>
      <c r="AL99" s="83">
        <v>286801.53060570324</v>
      </c>
      <c r="AM99" s="84">
        <v>0.002466612913592762</v>
      </c>
    </row>
    <row r="100" spans="1:39" ht="15">
      <c r="A100" s="75" t="s">
        <v>643</v>
      </c>
      <c r="B100" s="78" t="s">
        <v>558</v>
      </c>
      <c r="C100" s="112">
        <v>6.3500000000000005</v>
      </c>
      <c r="D100" s="112">
        <v>4.953424657534247</v>
      </c>
      <c r="E100" s="112" t="s">
        <v>557</v>
      </c>
      <c r="F100" s="83">
        <v>0</v>
      </c>
      <c r="G100" s="84"/>
      <c r="H100" s="83">
        <v>0</v>
      </c>
      <c r="I100" s="84"/>
      <c r="J100" s="83">
        <v>1221.59025468</v>
      </c>
      <c r="K100" s="84">
        <v>0.00013198923895401844</v>
      </c>
      <c r="L100" s="83">
        <v>0</v>
      </c>
      <c r="M100" s="84"/>
      <c r="N100" s="83">
        <v>0</v>
      </c>
      <c r="O100" s="84"/>
      <c r="P100" s="83">
        <v>0</v>
      </c>
      <c r="Q100" s="84"/>
      <c r="R100" s="83">
        <v>0</v>
      </c>
      <c r="S100" s="84"/>
      <c r="T100" s="83">
        <v>0</v>
      </c>
      <c r="U100" s="84"/>
      <c r="V100" s="83">
        <v>0</v>
      </c>
      <c r="W100" s="84"/>
      <c r="X100" s="83">
        <v>0</v>
      </c>
      <c r="Y100" s="84"/>
      <c r="Z100" s="83">
        <v>0</v>
      </c>
      <c r="AA100" s="84"/>
      <c r="AB100" s="83">
        <v>0</v>
      </c>
      <c r="AC100" s="84"/>
      <c r="AD100" s="83">
        <v>0</v>
      </c>
      <c r="AE100" s="84"/>
      <c r="AF100" s="83">
        <v>0</v>
      </c>
      <c r="AG100" s="84"/>
      <c r="AH100" s="83">
        <v>0</v>
      </c>
      <c r="AI100" s="84"/>
      <c r="AJ100" s="83">
        <v>0</v>
      </c>
      <c r="AK100" s="84"/>
      <c r="AL100" s="83">
        <v>1221.59025468</v>
      </c>
      <c r="AM100" s="84">
        <v>1.0506186249944792E-05</v>
      </c>
    </row>
    <row r="101" spans="1:39" ht="15">
      <c r="A101" s="75" t="s">
        <v>644</v>
      </c>
      <c r="B101" s="78" t="s">
        <v>558</v>
      </c>
      <c r="C101" s="112">
        <v>6.95</v>
      </c>
      <c r="D101" s="112">
        <v>7.953424657534247</v>
      </c>
      <c r="E101" s="112" t="s">
        <v>557</v>
      </c>
      <c r="F101" s="83">
        <v>0</v>
      </c>
      <c r="G101" s="84"/>
      <c r="H101" s="83">
        <v>46341.63304947</v>
      </c>
      <c r="I101" s="84">
        <v>0.04211955021293823</v>
      </c>
      <c r="J101" s="83">
        <v>242020.984789228</v>
      </c>
      <c r="K101" s="84">
        <v>0.02614965654060507</v>
      </c>
      <c r="L101" s="83">
        <v>0</v>
      </c>
      <c r="M101" s="84"/>
      <c r="N101" s="83">
        <v>0</v>
      </c>
      <c r="O101" s="84"/>
      <c r="P101" s="83">
        <v>321574.809595911</v>
      </c>
      <c r="Q101" s="84">
        <v>0.04516983013925175</v>
      </c>
      <c r="R101" s="83">
        <v>1292761.2643195628</v>
      </c>
      <c r="S101" s="84">
        <v>0.045140499561635794</v>
      </c>
      <c r="T101" s="83">
        <v>24357.74031108</v>
      </c>
      <c r="U101" s="84">
        <v>0.005976121792167798</v>
      </c>
      <c r="V101" s="83">
        <v>0</v>
      </c>
      <c r="W101" s="84"/>
      <c r="X101" s="83">
        <v>10676.121431263198</v>
      </c>
      <c r="Y101" s="84">
        <v>0.0023510104208752593</v>
      </c>
      <c r="Z101" s="83">
        <v>163807.867807294</v>
      </c>
      <c r="AA101" s="84">
        <v>0.010502625287324657</v>
      </c>
      <c r="AB101" s="83">
        <v>856.6493414490001</v>
      </c>
      <c r="AC101" s="84">
        <v>0.00022879694548865923</v>
      </c>
      <c r="AD101" s="83">
        <v>0</v>
      </c>
      <c r="AE101" s="84"/>
      <c r="AF101" s="83">
        <v>712044.868397128</v>
      </c>
      <c r="AG101" s="84">
        <v>0.11896221770636398</v>
      </c>
      <c r="AH101" s="83">
        <v>3018038.5884908848</v>
      </c>
      <c r="AI101" s="84">
        <v>0.12699911945715917</v>
      </c>
      <c r="AJ101" s="83">
        <v>0</v>
      </c>
      <c r="AK101" s="84"/>
      <c r="AL101" s="83">
        <v>5832480.5275332695</v>
      </c>
      <c r="AM101" s="84">
        <v>0.050161767815913506</v>
      </c>
    </row>
    <row r="102" spans="1:39" ht="15">
      <c r="A102" s="75" t="s">
        <v>645</v>
      </c>
      <c r="B102" s="78" t="s">
        <v>558</v>
      </c>
      <c r="C102" s="112">
        <v>6.15</v>
      </c>
      <c r="D102" s="112">
        <v>8.956164383561644</v>
      </c>
      <c r="E102" s="112" t="s">
        <v>557</v>
      </c>
      <c r="F102" s="83">
        <v>0</v>
      </c>
      <c r="G102" s="84"/>
      <c r="H102" s="83">
        <v>11168.820119446</v>
      </c>
      <c r="I102" s="84">
        <v>0.010151253826944295</v>
      </c>
      <c r="J102" s="83">
        <v>534572.949997896</v>
      </c>
      <c r="K102" s="84">
        <v>0.05775903709555192</v>
      </c>
      <c r="L102" s="83">
        <v>0</v>
      </c>
      <c r="M102" s="84"/>
      <c r="N102" s="83">
        <v>0</v>
      </c>
      <c r="O102" s="84"/>
      <c r="P102" s="83">
        <v>354005.324872729</v>
      </c>
      <c r="Q102" s="84">
        <v>0.0497251647695452</v>
      </c>
      <c r="R102" s="83">
        <v>725033.236990744</v>
      </c>
      <c r="S102" s="84">
        <v>0.025316633024101656</v>
      </c>
      <c r="T102" s="83">
        <v>0</v>
      </c>
      <c r="U102" s="84"/>
      <c r="V102" s="83">
        <v>0</v>
      </c>
      <c r="W102" s="84"/>
      <c r="X102" s="83">
        <v>216462.741997493</v>
      </c>
      <c r="Y102" s="84">
        <v>0.04766770080725139</v>
      </c>
      <c r="Z102" s="83">
        <v>762337.972939638</v>
      </c>
      <c r="AA102" s="84">
        <v>0.04887768932749118</v>
      </c>
      <c r="AB102" s="83">
        <v>0</v>
      </c>
      <c r="AC102" s="84"/>
      <c r="AD102" s="83">
        <v>0</v>
      </c>
      <c r="AE102" s="84"/>
      <c r="AF102" s="83">
        <v>110875.74624639</v>
      </c>
      <c r="AG102" s="84">
        <v>0.01852414819449574</v>
      </c>
      <c r="AH102" s="83">
        <v>1237767.3200512</v>
      </c>
      <c r="AI102" s="84">
        <v>0.052085271652524745</v>
      </c>
      <c r="AJ102" s="83">
        <v>0</v>
      </c>
      <c r="AK102" s="84"/>
      <c r="AL102" s="83">
        <v>3952224.1132155354</v>
      </c>
      <c r="AM102" s="84">
        <v>0.03399077757528637</v>
      </c>
    </row>
    <row r="103" spans="1:39" ht="15">
      <c r="A103" s="75" t="s">
        <v>646</v>
      </c>
      <c r="B103" s="78" t="s">
        <v>558</v>
      </c>
      <c r="C103" s="112">
        <v>6.9</v>
      </c>
      <c r="D103" s="112">
        <v>13.95890410958904</v>
      </c>
      <c r="E103" s="112" t="s">
        <v>557</v>
      </c>
      <c r="F103" s="83">
        <v>0</v>
      </c>
      <c r="G103" s="84"/>
      <c r="H103" s="83">
        <v>17970.8873777037</v>
      </c>
      <c r="I103" s="84">
        <v>0.01633359990719847</v>
      </c>
      <c r="J103" s="83">
        <v>530896.303509254</v>
      </c>
      <c r="K103" s="84">
        <v>0.05736178624152809</v>
      </c>
      <c r="L103" s="83">
        <v>0</v>
      </c>
      <c r="M103" s="84"/>
      <c r="N103" s="83">
        <v>0</v>
      </c>
      <c r="O103" s="84"/>
      <c r="P103" s="83">
        <v>572222.191184236</v>
      </c>
      <c r="Q103" s="84">
        <v>0.08037687781011761</v>
      </c>
      <c r="R103" s="83">
        <v>2435313.665008917</v>
      </c>
      <c r="S103" s="84">
        <v>0.08503602208845755</v>
      </c>
      <c r="T103" s="83">
        <v>40300.246404</v>
      </c>
      <c r="U103" s="84">
        <v>0.009887583071699057</v>
      </c>
      <c r="V103" s="83">
        <v>0</v>
      </c>
      <c r="W103" s="84"/>
      <c r="X103" s="83">
        <v>415504.607980681</v>
      </c>
      <c r="Y103" s="84">
        <v>0.09149911506473835</v>
      </c>
      <c r="Z103" s="83">
        <v>1022864.5840045641</v>
      </c>
      <c r="AA103" s="84">
        <v>0.06558148634297038</v>
      </c>
      <c r="AB103" s="83">
        <v>51101.7199464321</v>
      </c>
      <c r="AC103" s="84">
        <v>0.013648428671157304</v>
      </c>
      <c r="AD103" s="83">
        <v>0</v>
      </c>
      <c r="AE103" s="84"/>
      <c r="AF103" s="83">
        <v>99190.99647416521</v>
      </c>
      <c r="AG103" s="84">
        <v>0.01657196258380958</v>
      </c>
      <c r="AH103" s="83">
        <v>633445.318015033</v>
      </c>
      <c r="AI103" s="84">
        <v>0.0266553906629787</v>
      </c>
      <c r="AJ103" s="83">
        <v>0</v>
      </c>
      <c r="AK103" s="84"/>
      <c r="AL103" s="83">
        <v>5818810.519904985</v>
      </c>
      <c r="AM103" s="84">
        <v>0.050044200042569924</v>
      </c>
    </row>
    <row r="104" spans="1:39" ht="15">
      <c r="A104" s="75" t="s">
        <v>647</v>
      </c>
      <c r="B104" s="78" t="s">
        <v>805</v>
      </c>
      <c r="C104" s="112">
        <v>6.8399</v>
      </c>
      <c r="D104" s="112">
        <v>1.1205479452054794</v>
      </c>
      <c r="E104" s="112" t="s">
        <v>557</v>
      </c>
      <c r="F104" s="83">
        <v>0</v>
      </c>
      <c r="G104" s="84"/>
      <c r="H104" s="83">
        <v>0</v>
      </c>
      <c r="I104" s="84"/>
      <c r="J104" s="83">
        <v>1996.5665194</v>
      </c>
      <c r="K104" s="84">
        <v>0.00021572314809085546</v>
      </c>
      <c r="L104" s="83">
        <v>0</v>
      </c>
      <c r="M104" s="84"/>
      <c r="N104" s="83">
        <v>0</v>
      </c>
      <c r="O104" s="84"/>
      <c r="P104" s="83">
        <v>2769.2377624078003</v>
      </c>
      <c r="Q104" s="84">
        <v>0.0003889794710610083</v>
      </c>
      <c r="R104" s="83">
        <v>404310.709878058</v>
      </c>
      <c r="S104" s="84">
        <v>0.014117678124909881</v>
      </c>
      <c r="T104" s="83">
        <v>0</v>
      </c>
      <c r="U104" s="84"/>
      <c r="V104" s="83">
        <v>0</v>
      </c>
      <c r="W104" s="84"/>
      <c r="X104" s="83">
        <v>770.6746764884</v>
      </c>
      <c r="Y104" s="84">
        <v>0.00016971183844192354</v>
      </c>
      <c r="Z104" s="83">
        <v>87801.0092571344</v>
      </c>
      <c r="AA104" s="84">
        <v>0.005629406648290094</v>
      </c>
      <c r="AB104" s="83">
        <v>405.3030034382</v>
      </c>
      <c r="AC104" s="84">
        <v>0.00010824976416509676</v>
      </c>
      <c r="AD104" s="83">
        <v>0</v>
      </c>
      <c r="AE104" s="84"/>
      <c r="AF104" s="83">
        <v>0</v>
      </c>
      <c r="AG104" s="84"/>
      <c r="AH104" s="83">
        <v>0</v>
      </c>
      <c r="AI104" s="84"/>
      <c r="AJ104" s="83">
        <v>0</v>
      </c>
      <c r="AK104" s="84"/>
      <c r="AL104" s="83">
        <v>498053.5010969268</v>
      </c>
      <c r="AM104" s="84">
        <v>0.004283468065429275</v>
      </c>
    </row>
    <row r="105" spans="1:39" ht="15">
      <c r="A105" s="75" t="s">
        <v>648</v>
      </c>
      <c r="B105" s="78" t="s">
        <v>556</v>
      </c>
      <c r="C105" s="112">
        <v>7.3500000000000005</v>
      </c>
      <c r="D105" s="112">
        <v>1.8904109589041096</v>
      </c>
      <c r="E105" s="112" t="s">
        <v>557</v>
      </c>
      <c r="F105" s="83">
        <v>0</v>
      </c>
      <c r="G105" s="84"/>
      <c r="H105" s="83">
        <v>0</v>
      </c>
      <c r="I105" s="84"/>
      <c r="J105" s="83">
        <v>0</v>
      </c>
      <c r="K105" s="84"/>
      <c r="L105" s="83">
        <v>0</v>
      </c>
      <c r="M105" s="84"/>
      <c r="N105" s="83">
        <v>0</v>
      </c>
      <c r="O105" s="84"/>
      <c r="P105" s="83">
        <v>0</v>
      </c>
      <c r="Q105" s="84"/>
      <c r="R105" s="83">
        <v>0</v>
      </c>
      <c r="S105" s="84"/>
      <c r="T105" s="83">
        <v>0</v>
      </c>
      <c r="U105" s="84"/>
      <c r="V105" s="83">
        <v>0</v>
      </c>
      <c r="W105" s="84"/>
      <c r="X105" s="83">
        <v>0</v>
      </c>
      <c r="Y105" s="84"/>
      <c r="Z105" s="83">
        <v>0</v>
      </c>
      <c r="AA105" s="84"/>
      <c r="AB105" s="83">
        <v>3.8623040369</v>
      </c>
      <c r="AC105" s="84">
        <v>1.0315578655515107E-06</v>
      </c>
      <c r="AD105" s="83">
        <v>0</v>
      </c>
      <c r="AE105" s="84"/>
      <c r="AF105" s="83">
        <v>0</v>
      </c>
      <c r="AG105" s="84"/>
      <c r="AH105" s="83">
        <v>0</v>
      </c>
      <c r="AI105" s="84"/>
      <c r="AJ105" s="83">
        <v>0</v>
      </c>
      <c r="AK105" s="84"/>
      <c r="AL105" s="83">
        <v>3.8623040369</v>
      </c>
      <c r="AM105" s="84">
        <v>3.321742737397215E-08</v>
      </c>
    </row>
    <row r="106" spans="1:39" ht="15">
      <c r="A106" s="75" t="s">
        <v>649</v>
      </c>
      <c r="B106" s="78" t="s">
        <v>558</v>
      </c>
      <c r="C106" s="112">
        <v>5.94</v>
      </c>
      <c r="D106" s="112">
        <v>5.457534246575342</v>
      </c>
      <c r="E106" s="112" t="s">
        <v>557</v>
      </c>
      <c r="F106" s="83">
        <v>0</v>
      </c>
      <c r="G106" s="84"/>
      <c r="H106" s="83">
        <v>0</v>
      </c>
      <c r="I106" s="84"/>
      <c r="J106" s="83">
        <v>0</v>
      </c>
      <c r="K106" s="84"/>
      <c r="L106" s="83">
        <v>0</v>
      </c>
      <c r="M106" s="84"/>
      <c r="N106" s="83">
        <v>0</v>
      </c>
      <c r="O106" s="84"/>
      <c r="P106" s="83">
        <v>7439.254707499999</v>
      </c>
      <c r="Q106" s="84">
        <v>0.0010449508527196425</v>
      </c>
      <c r="R106" s="83">
        <v>17357.5969725</v>
      </c>
      <c r="S106" s="84">
        <v>0.0006060907146228532</v>
      </c>
      <c r="T106" s="83">
        <v>0</v>
      </c>
      <c r="U106" s="84"/>
      <c r="V106" s="83">
        <v>0</v>
      </c>
      <c r="W106" s="84"/>
      <c r="X106" s="83">
        <v>0</v>
      </c>
      <c r="Y106" s="84"/>
      <c r="Z106" s="83">
        <v>0</v>
      </c>
      <c r="AA106" s="84"/>
      <c r="AB106" s="83">
        <v>0</v>
      </c>
      <c r="AC106" s="84"/>
      <c r="AD106" s="83">
        <v>0</v>
      </c>
      <c r="AE106" s="84"/>
      <c r="AF106" s="83">
        <v>0</v>
      </c>
      <c r="AG106" s="84"/>
      <c r="AH106" s="83">
        <v>0</v>
      </c>
      <c r="AI106" s="84"/>
      <c r="AJ106" s="83">
        <v>0</v>
      </c>
      <c r="AK106" s="84"/>
      <c r="AL106" s="83">
        <v>24796.85168</v>
      </c>
      <c r="AM106" s="84">
        <v>0.00021326327806256169</v>
      </c>
    </row>
    <row r="107" spans="1:39" ht="15">
      <c r="A107" s="75" t="s">
        <v>650</v>
      </c>
      <c r="B107" s="78" t="s">
        <v>558</v>
      </c>
      <c r="C107" s="112">
        <v>6.95</v>
      </c>
      <c r="D107" s="112">
        <v>7.953424657534247</v>
      </c>
      <c r="E107" s="112" t="s">
        <v>557</v>
      </c>
      <c r="F107" s="83">
        <v>0</v>
      </c>
      <c r="G107" s="84"/>
      <c r="H107" s="83">
        <v>0</v>
      </c>
      <c r="I107" s="84"/>
      <c r="J107" s="83">
        <v>0</v>
      </c>
      <c r="K107" s="84"/>
      <c r="L107" s="83">
        <v>0</v>
      </c>
      <c r="M107" s="84"/>
      <c r="N107" s="83">
        <v>0</v>
      </c>
      <c r="O107" s="84"/>
      <c r="P107" s="83">
        <v>18341.437410186</v>
      </c>
      <c r="Q107" s="84">
        <v>0.002576319996485053</v>
      </c>
      <c r="R107" s="83">
        <v>76902.00852635101</v>
      </c>
      <c r="S107" s="84">
        <v>0.0026852561087524597</v>
      </c>
      <c r="T107" s="83">
        <v>0</v>
      </c>
      <c r="U107" s="84"/>
      <c r="V107" s="83">
        <v>0</v>
      </c>
      <c r="W107" s="84"/>
      <c r="X107" s="83">
        <v>0</v>
      </c>
      <c r="Y107" s="84"/>
      <c r="Z107" s="83">
        <v>0</v>
      </c>
      <c r="AA107" s="84"/>
      <c r="AB107" s="83">
        <v>0</v>
      </c>
      <c r="AC107" s="84"/>
      <c r="AD107" s="83">
        <v>0</v>
      </c>
      <c r="AE107" s="84"/>
      <c r="AF107" s="83">
        <v>0</v>
      </c>
      <c r="AG107" s="84"/>
      <c r="AH107" s="83">
        <v>0</v>
      </c>
      <c r="AI107" s="84"/>
      <c r="AJ107" s="83">
        <v>0</v>
      </c>
      <c r="AK107" s="84"/>
      <c r="AL107" s="83">
        <v>95243.445936537</v>
      </c>
      <c r="AM107" s="84">
        <v>0.000819133402761082</v>
      </c>
    </row>
    <row r="108" spans="1:39" ht="15">
      <c r="A108" s="75" t="s">
        <v>651</v>
      </c>
      <c r="B108" s="78" t="s">
        <v>558</v>
      </c>
      <c r="C108" s="112">
        <v>5.4</v>
      </c>
      <c r="D108" s="112">
        <v>10.956164383561644</v>
      </c>
      <c r="E108" s="112" t="s">
        <v>557</v>
      </c>
      <c r="F108" s="83">
        <v>0</v>
      </c>
      <c r="G108" s="84"/>
      <c r="H108" s="83">
        <v>26062.7271845</v>
      </c>
      <c r="I108" s="84">
        <v>0.02368821023553059</v>
      </c>
      <c r="J108" s="83">
        <v>190933.741924186</v>
      </c>
      <c r="K108" s="84">
        <v>0.020629830002874258</v>
      </c>
      <c r="L108" s="83">
        <v>0</v>
      </c>
      <c r="M108" s="84"/>
      <c r="N108" s="83">
        <v>0</v>
      </c>
      <c r="O108" s="84"/>
      <c r="P108" s="83">
        <v>151056.87061717102</v>
      </c>
      <c r="Q108" s="84">
        <v>0.021218120896094293</v>
      </c>
      <c r="R108" s="83">
        <v>622388.709742626</v>
      </c>
      <c r="S108" s="84">
        <v>0.021732502399885622</v>
      </c>
      <c r="T108" s="83">
        <v>0</v>
      </c>
      <c r="U108" s="84"/>
      <c r="V108" s="83">
        <v>0</v>
      </c>
      <c r="W108" s="84"/>
      <c r="X108" s="83">
        <v>302130.81681422103</v>
      </c>
      <c r="Y108" s="84">
        <v>0.06653284185376143</v>
      </c>
      <c r="Z108" s="83">
        <v>701063.994680057</v>
      </c>
      <c r="AA108" s="84">
        <v>0.04494907684911424</v>
      </c>
      <c r="AB108" s="83">
        <v>26.062727184499998</v>
      </c>
      <c r="AC108" s="84">
        <v>6.960925646462836E-06</v>
      </c>
      <c r="AD108" s="83">
        <v>0</v>
      </c>
      <c r="AE108" s="84"/>
      <c r="AF108" s="83">
        <v>86112.1493323185</v>
      </c>
      <c r="AG108" s="84">
        <v>0.014386863399626065</v>
      </c>
      <c r="AH108" s="83">
        <v>21486.471776794002</v>
      </c>
      <c r="AI108" s="84">
        <v>0.0009041511285839483</v>
      </c>
      <c r="AJ108" s="83">
        <v>0</v>
      </c>
      <c r="AK108" s="84"/>
      <c r="AL108" s="83">
        <v>2101261.5447990578</v>
      </c>
      <c r="AM108" s="84">
        <v>0.01807172664068818</v>
      </c>
    </row>
    <row r="109" spans="1:39" ht="15">
      <c r="A109" s="75" t="s">
        <v>652</v>
      </c>
      <c r="B109" s="78" t="s">
        <v>558</v>
      </c>
      <c r="C109" s="112">
        <v>5.3500000000000005</v>
      </c>
      <c r="D109" s="112">
        <v>16.96164383561644</v>
      </c>
      <c r="E109" s="112" t="s">
        <v>557</v>
      </c>
      <c r="F109" s="83">
        <v>0</v>
      </c>
      <c r="G109" s="84"/>
      <c r="H109" s="83">
        <v>33393.5038980202</v>
      </c>
      <c r="I109" s="84">
        <v>0.03035109623170037</v>
      </c>
      <c r="J109" s="83">
        <v>73315.0740453756</v>
      </c>
      <c r="K109" s="84">
        <v>0.007921478409011628</v>
      </c>
      <c r="L109" s="83">
        <v>0</v>
      </c>
      <c r="M109" s="84"/>
      <c r="N109" s="83">
        <v>0</v>
      </c>
      <c r="O109" s="84"/>
      <c r="P109" s="83">
        <v>99169.1572712</v>
      </c>
      <c r="Q109" s="84">
        <v>0.013929741557249778</v>
      </c>
      <c r="R109" s="83">
        <v>423606.1847231</v>
      </c>
      <c r="S109" s="84">
        <v>0.014791435451822536</v>
      </c>
      <c r="T109" s="83">
        <v>0</v>
      </c>
      <c r="U109" s="84"/>
      <c r="V109" s="83">
        <v>0</v>
      </c>
      <c r="W109" s="84"/>
      <c r="X109" s="83">
        <v>61834.534278177794</v>
      </c>
      <c r="Y109" s="84">
        <v>0.013616708595338993</v>
      </c>
      <c r="Z109" s="83">
        <v>168620.05380911203</v>
      </c>
      <c r="AA109" s="84">
        <v>0.010811161055884077</v>
      </c>
      <c r="AB109" s="83">
        <v>30.7766350152</v>
      </c>
      <c r="AC109" s="84">
        <v>8.21993287473541E-06</v>
      </c>
      <c r="AD109" s="83">
        <v>0</v>
      </c>
      <c r="AE109" s="84"/>
      <c r="AF109" s="83">
        <v>185401.01405114902</v>
      </c>
      <c r="AG109" s="84">
        <v>0.030975176952237126</v>
      </c>
      <c r="AH109" s="83">
        <v>798100.554120695</v>
      </c>
      <c r="AI109" s="84">
        <v>0.033584086034592855</v>
      </c>
      <c r="AJ109" s="83">
        <v>0</v>
      </c>
      <c r="AK109" s="84"/>
      <c r="AL109" s="83">
        <v>1843470.8528318447</v>
      </c>
      <c r="AM109" s="84">
        <v>0.015854619052498423</v>
      </c>
    </row>
    <row r="110" spans="1:39" ht="15">
      <c r="A110" s="75" t="s">
        <v>653</v>
      </c>
      <c r="B110" s="78" t="s">
        <v>558</v>
      </c>
      <c r="C110" s="112">
        <v>5.3500000000000005</v>
      </c>
      <c r="D110" s="112">
        <v>16.96164383561644</v>
      </c>
      <c r="E110" s="112" t="s">
        <v>557</v>
      </c>
      <c r="F110" s="83">
        <v>0</v>
      </c>
      <c r="G110" s="84"/>
      <c r="H110" s="83">
        <v>0</v>
      </c>
      <c r="I110" s="84"/>
      <c r="J110" s="83">
        <v>0</v>
      </c>
      <c r="K110" s="84"/>
      <c r="L110" s="83">
        <v>0</v>
      </c>
      <c r="M110" s="84"/>
      <c r="N110" s="83">
        <v>0</v>
      </c>
      <c r="O110" s="84"/>
      <c r="P110" s="83">
        <v>0</v>
      </c>
      <c r="Q110" s="84"/>
      <c r="R110" s="83">
        <v>0</v>
      </c>
      <c r="S110" s="84"/>
      <c r="T110" s="83">
        <v>0</v>
      </c>
      <c r="U110" s="84"/>
      <c r="V110" s="83">
        <v>0</v>
      </c>
      <c r="W110" s="84"/>
      <c r="X110" s="83">
        <v>0</v>
      </c>
      <c r="Y110" s="84"/>
      <c r="Z110" s="83">
        <v>0</v>
      </c>
      <c r="AA110" s="84"/>
      <c r="AB110" s="83">
        <v>0</v>
      </c>
      <c r="AC110" s="84"/>
      <c r="AD110" s="83">
        <v>0</v>
      </c>
      <c r="AE110" s="84"/>
      <c r="AF110" s="83">
        <v>0</v>
      </c>
      <c r="AG110" s="84"/>
      <c r="AH110" s="83">
        <v>5553.9675</v>
      </c>
      <c r="AI110" s="84">
        <v>0.00023371105481669022</v>
      </c>
      <c r="AJ110" s="83">
        <v>0</v>
      </c>
      <c r="AK110" s="84"/>
      <c r="AL110" s="83">
        <v>5553.9675</v>
      </c>
      <c r="AM110" s="84">
        <v>4.776643948950421E-05</v>
      </c>
    </row>
    <row r="111" spans="1:39" ht="15">
      <c r="A111" s="75" t="s">
        <v>654</v>
      </c>
      <c r="B111" s="78" t="s">
        <v>556</v>
      </c>
      <c r="C111" s="112">
        <v>5.625</v>
      </c>
      <c r="D111" s="112">
        <v>27.235616438356164</v>
      </c>
      <c r="E111" s="112" t="s">
        <v>557</v>
      </c>
      <c r="F111" s="83">
        <v>0</v>
      </c>
      <c r="G111" s="84"/>
      <c r="H111" s="83">
        <v>0</v>
      </c>
      <c r="I111" s="84"/>
      <c r="J111" s="83">
        <v>11204.872818804</v>
      </c>
      <c r="K111" s="84">
        <v>0.001210653597034397</v>
      </c>
      <c r="L111" s="83">
        <v>0</v>
      </c>
      <c r="M111" s="84"/>
      <c r="N111" s="83">
        <v>0</v>
      </c>
      <c r="O111" s="84"/>
      <c r="P111" s="83">
        <v>0</v>
      </c>
      <c r="Q111" s="84"/>
      <c r="R111" s="83">
        <v>0</v>
      </c>
      <c r="S111" s="84"/>
      <c r="T111" s="83">
        <v>0</v>
      </c>
      <c r="U111" s="84"/>
      <c r="V111" s="83">
        <v>0</v>
      </c>
      <c r="W111" s="84"/>
      <c r="X111" s="83">
        <v>36976.0803020532</v>
      </c>
      <c r="Y111" s="84">
        <v>0.008142577870900235</v>
      </c>
      <c r="Z111" s="83">
        <v>35482.097259546</v>
      </c>
      <c r="AA111" s="84">
        <v>0.0022749528268313566</v>
      </c>
      <c r="AB111" s="83">
        <v>0</v>
      </c>
      <c r="AC111" s="84"/>
      <c r="AD111" s="83">
        <v>0</v>
      </c>
      <c r="AE111" s="84"/>
      <c r="AF111" s="83">
        <v>0</v>
      </c>
      <c r="AG111" s="84"/>
      <c r="AH111" s="83">
        <v>0</v>
      </c>
      <c r="AI111" s="84"/>
      <c r="AJ111" s="83">
        <v>0</v>
      </c>
      <c r="AK111" s="84"/>
      <c r="AL111" s="83">
        <v>83663.05038040319</v>
      </c>
      <c r="AM111" s="84">
        <v>0.0007195371657293405</v>
      </c>
    </row>
    <row r="112" spans="1:39" ht="15">
      <c r="A112" s="75" t="s">
        <v>655</v>
      </c>
      <c r="B112" s="78" t="s">
        <v>558</v>
      </c>
      <c r="C112" s="112">
        <v>7.3</v>
      </c>
      <c r="D112" s="112">
        <v>9.956164383561644</v>
      </c>
      <c r="E112" s="112" t="s">
        <v>557</v>
      </c>
      <c r="F112" s="83">
        <v>0</v>
      </c>
      <c r="G112" s="84"/>
      <c r="H112" s="83">
        <v>26497.348567499997</v>
      </c>
      <c r="I112" s="84">
        <v>0.024083234233613336</v>
      </c>
      <c r="J112" s="83">
        <v>418128.16039515</v>
      </c>
      <c r="K112" s="84">
        <v>0.045177519601493875</v>
      </c>
      <c r="L112" s="83">
        <v>0</v>
      </c>
      <c r="M112" s="84"/>
      <c r="N112" s="83">
        <v>0</v>
      </c>
      <c r="O112" s="84"/>
      <c r="P112" s="83">
        <v>189512.216636588</v>
      </c>
      <c r="Q112" s="84">
        <v>0.02661973008876068</v>
      </c>
      <c r="R112" s="83">
        <v>1482686.696336972</v>
      </c>
      <c r="S112" s="84">
        <v>0.05177229548355171</v>
      </c>
      <c r="T112" s="83">
        <v>5192.4204252873</v>
      </c>
      <c r="U112" s="84">
        <v>0.001273949736771816</v>
      </c>
      <c r="V112" s="83">
        <v>0</v>
      </c>
      <c r="W112" s="84"/>
      <c r="X112" s="83">
        <v>369744.001910895</v>
      </c>
      <c r="Y112" s="84">
        <v>0.08142207890246744</v>
      </c>
      <c r="Z112" s="83">
        <v>1295647.212268703</v>
      </c>
      <c r="AA112" s="84">
        <v>0.08307108417425511</v>
      </c>
      <c r="AB112" s="83">
        <v>0</v>
      </c>
      <c r="AC112" s="84"/>
      <c r="AD112" s="83">
        <v>0</v>
      </c>
      <c r="AE112" s="84"/>
      <c r="AF112" s="83">
        <v>212508.73551135</v>
      </c>
      <c r="AG112" s="84">
        <v>0.03550409753715923</v>
      </c>
      <c r="AH112" s="83">
        <v>1115962.3322688302</v>
      </c>
      <c r="AI112" s="84">
        <v>0.04695971552052511</v>
      </c>
      <c r="AJ112" s="83">
        <v>10598.939427</v>
      </c>
      <c r="AK112" s="84">
        <v>0.0029149314105096262</v>
      </c>
      <c r="AL112" s="83">
        <v>5126478.063748275</v>
      </c>
      <c r="AM112" s="84">
        <v>0.04408985184488434</v>
      </c>
    </row>
    <row r="113" spans="1:39" ht="15">
      <c r="A113" s="75" t="s">
        <v>656</v>
      </c>
      <c r="B113" s="78" t="s">
        <v>558</v>
      </c>
      <c r="C113" s="112">
        <v>7.3</v>
      </c>
      <c r="D113" s="112">
        <v>9.956164383561644</v>
      </c>
      <c r="E113" s="112" t="s">
        <v>557</v>
      </c>
      <c r="F113" s="83">
        <v>0</v>
      </c>
      <c r="G113" s="84"/>
      <c r="H113" s="83">
        <v>0</v>
      </c>
      <c r="I113" s="84"/>
      <c r="J113" s="83">
        <v>0</v>
      </c>
      <c r="K113" s="84"/>
      <c r="L113" s="83">
        <v>0</v>
      </c>
      <c r="M113" s="84"/>
      <c r="N113" s="83">
        <v>0</v>
      </c>
      <c r="O113" s="84"/>
      <c r="P113" s="83">
        <v>0</v>
      </c>
      <c r="Q113" s="84"/>
      <c r="R113" s="83">
        <v>95482.57400143801</v>
      </c>
      <c r="S113" s="84">
        <v>0.00333405030674738</v>
      </c>
      <c r="T113" s="83">
        <v>0</v>
      </c>
      <c r="U113" s="84"/>
      <c r="V113" s="83">
        <v>0</v>
      </c>
      <c r="W113" s="84"/>
      <c r="X113" s="83">
        <v>0</v>
      </c>
      <c r="Y113" s="84"/>
      <c r="Z113" s="83">
        <v>0</v>
      </c>
      <c r="AA113" s="84"/>
      <c r="AB113" s="83">
        <v>0</v>
      </c>
      <c r="AC113" s="84"/>
      <c r="AD113" s="83">
        <v>0</v>
      </c>
      <c r="AE113" s="84"/>
      <c r="AF113" s="83">
        <v>0</v>
      </c>
      <c r="AG113" s="84"/>
      <c r="AH113" s="83">
        <v>0</v>
      </c>
      <c r="AI113" s="84"/>
      <c r="AJ113" s="83">
        <v>0</v>
      </c>
      <c r="AK113" s="84"/>
      <c r="AL113" s="83">
        <v>95482.57400143801</v>
      </c>
      <c r="AM113" s="84">
        <v>0.0008211900039641564</v>
      </c>
    </row>
    <row r="114" spans="1:39" ht="15">
      <c r="A114" s="56" t="s">
        <v>657</v>
      </c>
      <c r="B114" s="78" t="s">
        <v>555</v>
      </c>
      <c r="C114" s="112" t="s">
        <v>555</v>
      </c>
      <c r="D114" s="112" t="s">
        <v>555</v>
      </c>
      <c r="E114" s="112" t="s">
        <v>555</v>
      </c>
      <c r="F114" s="83">
        <v>0</v>
      </c>
      <c r="G114" s="84"/>
      <c r="H114" s="83">
        <v>0</v>
      </c>
      <c r="I114" s="84"/>
      <c r="J114" s="83">
        <v>33488.4108447434</v>
      </c>
      <c r="K114" s="84">
        <v>0.0036183244293603524</v>
      </c>
      <c r="L114" s="83">
        <v>0</v>
      </c>
      <c r="M114" s="84"/>
      <c r="N114" s="83">
        <v>0</v>
      </c>
      <c r="O114" s="84"/>
      <c r="P114" s="83">
        <v>7316.8300348752</v>
      </c>
      <c r="Q114" s="84">
        <v>0.0010277545378893096</v>
      </c>
      <c r="R114" s="83">
        <v>36496.1681577374</v>
      </c>
      <c r="S114" s="84">
        <v>0.0012743692963239112</v>
      </c>
      <c r="T114" s="83">
        <v>0</v>
      </c>
      <c r="U114" s="84"/>
      <c r="V114" s="83">
        <v>0</v>
      </c>
      <c r="W114" s="84"/>
      <c r="X114" s="83">
        <v>0</v>
      </c>
      <c r="Y114" s="84"/>
      <c r="Z114" s="83">
        <v>0</v>
      </c>
      <c r="AA114" s="84"/>
      <c r="AB114" s="83">
        <v>0</v>
      </c>
      <c r="AC114" s="84"/>
      <c r="AD114" s="83">
        <v>0</v>
      </c>
      <c r="AE114" s="84"/>
      <c r="AF114" s="83">
        <v>4092.1868204</v>
      </c>
      <c r="AG114" s="84">
        <v>0.0006836867183937446</v>
      </c>
      <c r="AH114" s="83">
        <v>0</v>
      </c>
      <c r="AI114" s="84"/>
      <c r="AJ114" s="83">
        <v>0</v>
      </c>
      <c r="AK114" s="84"/>
      <c r="AL114" s="83">
        <v>81393.59585775601</v>
      </c>
      <c r="AM114" s="84">
        <v>0.000700018909252289</v>
      </c>
    </row>
    <row r="115" spans="1:39" ht="15">
      <c r="A115" s="75" t="s">
        <v>658</v>
      </c>
      <c r="B115" s="78" t="s">
        <v>558</v>
      </c>
      <c r="C115" s="112">
        <v>8</v>
      </c>
      <c r="D115" s="112">
        <v>8.254794520547945</v>
      </c>
      <c r="E115" s="112" t="s">
        <v>557</v>
      </c>
      <c r="F115" s="83">
        <v>0</v>
      </c>
      <c r="G115" s="84"/>
      <c r="H115" s="83">
        <v>0</v>
      </c>
      <c r="I115" s="84"/>
      <c r="J115" s="83">
        <v>33488.4108447434</v>
      </c>
      <c r="K115" s="84">
        <v>0.0036183244293603524</v>
      </c>
      <c r="L115" s="83">
        <v>0</v>
      </c>
      <c r="M115" s="84"/>
      <c r="N115" s="83">
        <v>0</v>
      </c>
      <c r="O115" s="84"/>
      <c r="P115" s="83">
        <v>7316.8300348752</v>
      </c>
      <c r="Q115" s="84">
        <v>0.0010277545378893096</v>
      </c>
      <c r="R115" s="83">
        <v>36496.1681577374</v>
      </c>
      <c r="S115" s="84">
        <v>0.0012743692963239112</v>
      </c>
      <c r="T115" s="83">
        <v>0</v>
      </c>
      <c r="U115" s="84"/>
      <c r="V115" s="83">
        <v>0</v>
      </c>
      <c r="W115" s="84"/>
      <c r="X115" s="83">
        <v>0</v>
      </c>
      <c r="Y115" s="84"/>
      <c r="Z115" s="83">
        <v>0</v>
      </c>
      <c r="AA115" s="84"/>
      <c r="AB115" s="83">
        <v>0</v>
      </c>
      <c r="AC115" s="84"/>
      <c r="AD115" s="83">
        <v>0</v>
      </c>
      <c r="AE115" s="84"/>
      <c r="AF115" s="83">
        <v>4092.1868204</v>
      </c>
      <c r="AG115" s="84">
        <v>0.0006836867183937446</v>
      </c>
      <c r="AH115" s="83">
        <v>0</v>
      </c>
      <c r="AI115" s="84"/>
      <c r="AJ115" s="83">
        <v>0</v>
      </c>
      <c r="AK115" s="84"/>
      <c r="AL115" s="83">
        <v>81393.59585775601</v>
      </c>
      <c r="AM115" s="84">
        <v>0.000700018909252289</v>
      </c>
    </row>
    <row r="116" spans="1:39" ht="15">
      <c r="A116" s="50" t="s">
        <v>659</v>
      </c>
      <c r="B116" s="79">
        <v>0</v>
      </c>
      <c r="C116" s="79">
        <v>0</v>
      </c>
      <c r="D116" s="79">
        <v>0</v>
      </c>
      <c r="E116" s="79">
        <v>0</v>
      </c>
      <c r="F116" s="79">
        <v>0</v>
      </c>
      <c r="G116" s="80"/>
      <c r="H116" s="79">
        <v>21971.3907637191</v>
      </c>
      <c r="I116" s="80">
        <v>0.019969626351593103</v>
      </c>
      <c r="J116" s="79">
        <v>77440.0073808552</v>
      </c>
      <c r="K116" s="80">
        <v>0.008367165340124738</v>
      </c>
      <c r="L116" s="79">
        <v>15657.5643310816</v>
      </c>
      <c r="M116" s="80">
        <v>0.004685162110039763</v>
      </c>
      <c r="N116" s="79">
        <v>0</v>
      </c>
      <c r="O116" s="80"/>
      <c r="P116" s="79">
        <v>14868.18667995</v>
      </c>
      <c r="Q116" s="80">
        <v>0.002088451728093837</v>
      </c>
      <c r="R116" s="79">
        <v>30350.8646582752</v>
      </c>
      <c r="S116" s="80">
        <v>0.0010597882459939408</v>
      </c>
      <c r="T116" s="79">
        <v>0</v>
      </c>
      <c r="U116" s="80"/>
      <c r="V116" s="79">
        <v>0</v>
      </c>
      <c r="W116" s="80"/>
      <c r="X116" s="79">
        <v>35292.2254978</v>
      </c>
      <c r="Y116" s="80">
        <v>0.0077717727786644365</v>
      </c>
      <c r="Z116" s="79">
        <v>78891.12543520001</v>
      </c>
      <c r="AA116" s="80">
        <v>0.005058144886642244</v>
      </c>
      <c r="AB116" s="79">
        <v>0</v>
      </c>
      <c r="AC116" s="80"/>
      <c r="AD116" s="79">
        <v>0</v>
      </c>
      <c r="AE116" s="80"/>
      <c r="AF116" s="79">
        <v>177655.04215455882</v>
      </c>
      <c r="AG116" s="80">
        <v>0.02968104783761565</v>
      </c>
      <c r="AH116" s="79">
        <v>390198.5178435525</v>
      </c>
      <c r="AI116" s="80">
        <v>0.016419560826224817</v>
      </c>
      <c r="AJ116" s="79">
        <v>0</v>
      </c>
      <c r="AK116" s="80"/>
      <c r="AL116" s="79">
        <v>842324.9247449924</v>
      </c>
      <c r="AM116" s="80">
        <v>0.007244346055019743</v>
      </c>
    </row>
    <row r="117" spans="1:39" ht="15">
      <c r="A117" s="56" t="s">
        <v>660</v>
      </c>
      <c r="B117" s="78" t="s">
        <v>555</v>
      </c>
      <c r="C117" s="112" t="s">
        <v>555</v>
      </c>
      <c r="D117" s="112" t="s">
        <v>555</v>
      </c>
      <c r="E117" s="112" t="s">
        <v>555</v>
      </c>
      <c r="F117" s="83">
        <v>0</v>
      </c>
      <c r="G117" s="84"/>
      <c r="H117" s="83">
        <v>341.0925743707</v>
      </c>
      <c r="I117" s="84">
        <v>0.0003100163906207309</v>
      </c>
      <c r="J117" s="83">
        <v>24949.7456339289</v>
      </c>
      <c r="K117" s="84">
        <v>0.002695746733164025</v>
      </c>
      <c r="L117" s="83">
        <v>8206.804957489101</v>
      </c>
      <c r="M117" s="84">
        <v>0.002455695587019718</v>
      </c>
      <c r="N117" s="83">
        <v>0</v>
      </c>
      <c r="O117" s="84"/>
      <c r="P117" s="83">
        <v>0</v>
      </c>
      <c r="Q117" s="84"/>
      <c r="R117" s="83">
        <v>0</v>
      </c>
      <c r="S117" s="84"/>
      <c r="T117" s="83">
        <v>0</v>
      </c>
      <c r="U117" s="84"/>
      <c r="V117" s="83">
        <v>0</v>
      </c>
      <c r="W117" s="84"/>
      <c r="X117" s="83">
        <v>0</v>
      </c>
      <c r="Y117" s="84"/>
      <c r="Z117" s="83">
        <v>0</v>
      </c>
      <c r="AA117" s="84"/>
      <c r="AB117" s="83">
        <v>0</v>
      </c>
      <c r="AC117" s="84"/>
      <c r="AD117" s="83">
        <v>0</v>
      </c>
      <c r="AE117" s="84"/>
      <c r="AF117" s="83">
        <v>0</v>
      </c>
      <c r="AG117" s="84"/>
      <c r="AH117" s="83">
        <v>0</v>
      </c>
      <c r="AI117" s="84"/>
      <c r="AJ117" s="83">
        <v>0</v>
      </c>
      <c r="AK117" s="84"/>
      <c r="AL117" s="83">
        <v>33497.6431657887</v>
      </c>
      <c r="AM117" s="84">
        <v>0.0002880937177467549</v>
      </c>
    </row>
    <row r="118" spans="1:39" ht="15">
      <c r="A118" s="75" t="s">
        <v>661</v>
      </c>
      <c r="B118" s="78" t="s">
        <v>556</v>
      </c>
      <c r="C118" s="112">
        <v>5.375</v>
      </c>
      <c r="D118" s="112">
        <v>6.561643835616438</v>
      </c>
      <c r="E118" s="112" t="s">
        <v>557</v>
      </c>
      <c r="F118" s="83">
        <v>0</v>
      </c>
      <c r="G118" s="84"/>
      <c r="H118" s="83">
        <v>341.0925743707</v>
      </c>
      <c r="I118" s="84">
        <v>0.0003100163906207309</v>
      </c>
      <c r="J118" s="83">
        <v>24949.7456339289</v>
      </c>
      <c r="K118" s="84">
        <v>0.002695746733164025</v>
      </c>
      <c r="L118" s="83">
        <v>8206.804957489101</v>
      </c>
      <c r="M118" s="84">
        <v>0.002455695587019718</v>
      </c>
      <c r="N118" s="83">
        <v>0</v>
      </c>
      <c r="O118" s="84"/>
      <c r="P118" s="83">
        <v>0</v>
      </c>
      <c r="Q118" s="84"/>
      <c r="R118" s="83">
        <v>0</v>
      </c>
      <c r="S118" s="84"/>
      <c r="T118" s="83">
        <v>0</v>
      </c>
      <c r="U118" s="84"/>
      <c r="V118" s="83">
        <v>0</v>
      </c>
      <c r="W118" s="84"/>
      <c r="X118" s="83">
        <v>0</v>
      </c>
      <c r="Y118" s="84"/>
      <c r="Z118" s="83">
        <v>0</v>
      </c>
      <c r="AA118" s="84"/>
      <c r="AB118" s="83">
        <v>0</v>
      </c>
      <c r="AC118" s="84"/>
      <c r="AD118" s="83">
        <v>0</v>
      </c>
      <c r="AE118" s="84"/>
      <c r="AF118" s="83">
        <v>0</v>
      </c>
      <c r="AG118" s="84"/>
      <c r="AH118" s="83">
        <v>0</v>
      </c>
      <c r="AI118" s="84"/>
      <c r="AJ118" s="83">
        <v>0</v>
      </c>
      <c r="AK118" s="84"/>
      <c r="AL118" s="83">
        <v>33497.6431657887</v>
      </c>
      <c r="AM118" s="84">
        <v>0.0002880937177467549</v>
      </c>
    </row>
    <row r="119" spans="1:39" ht="15">
      <c r="A119" s="56" t="s">
        <v>662</v>
      </c>
      <c r="B119" s="78" t="s">
        <v>555</v>
      </c>
      <c r="C119" s="112" t="s">
        <v>555</v>
      </c>
      <c r="D119" s="112" t="s">
        <v>555</v>
      </c>
      <c r="E119" s="112" t="s">
        <v>555</v>
      </c>
      <c r="F119" s="83">
        <v>0</v>
      </c>
      <c r="G119" s="84"/>
      <c r="H119" s="83">
        <v>19710.982574711</v>
      </c>
      <c r="I119" s="84">
        <v>0.0179151589115478</v>
      </c>
      <c r="J119" s="83">
        <v>27294.773849186004</v>
      </c>
      <c r="K119" s="84">
        <v>0.002949120143987906</v>
      </c>
      <c r="L119" s="83">
        <v>0</v>
      </c>
      <c r="M119" s="84"/>
      <c r="N119" s="83">
        <v>0</v>
      </c>
      <c r="O119" s="84"/>
      <c r="P119" s="83">
        <v>14868.18667995</v>
      </c>
      <c r="Q119" s="84">
        <v>0.002088451728093837</v>
      </c>
      <c r="R119" s="83">
        <v>14868.18667995</v>
      </c>
      <c r="S119" s="84">
        <v>0.000519165752279762</v>
      </c>
      <c r="T119" s="83">
        <v>0</v>
      </c>
      <c r="U119" s="84"/>
      <c r="V119" s="83">
        <v>0</v>
      </c>
      <c r="W119" s="84"/>
      <c r="X119" s="83">
        <v>35292.2254978</v>
      </c>
      <c r="Y119" s="84">
        <v>0.0077717727786644365</v>
      </c>
      <c r="Z119" s="83">
        <v>78891.12543520001</v>
      </c>
      <c r="AA119" s="84">
        <v>0.005058144886642244</v>
      </c>
      <c r="AB119" s="83">
        <v>0</v>
      </c>
      <c r="AC119" s="84"/>
      <c r="AD119" s="83">
        <v>0</v>
      </c>
      <c r="AE119" s="84"/>
      <c r="AF119" s="83">
        <v>104900.9632619112</v>
      </c>
      <c r="AG119" s="84">
        <v>0.017525933804231463</v>
      </c>
      <c r="AH119" s="83">
        <v>189204.0410870538</v>
      </c>
      <c r="AI119" s="84">
        <v>0.007961709537917848</v>
      </c>
      <c r="AJ119" s="83">
        <v>0</v>
      </c>
      <c r="AK119" s="84"/>
      <c r="AL119" s="83">
        <v>485030.4850657619</v>
      </c>
      <c r="AM119" s="84">
        <v>0.004171464689964173</v>
      </c>
    </row>
    <row r="120" spans="1:39" ht="15">
      <c r="A120" s="75" t="s">
        <v>663</v>
      </c>
      <c r="B120" s="78" t="s">
        <v>558</v>
      </c>
      <c r="C120" s="112">
        <v>7.0625</v>
      </c>
      <c r="D120" s="112">
        <v>4.898630136986301</v>
      </c>
      <c r="E120" s="112" t="s">
        <v>804</v>
      </c>
      <c r="F120" s="83">
        <v>0</v>
      </c>
      <c r="G120" s="84"/>
      <c r="H120" s="83">
        <v>0</v>
      </c>
      <c r="I120" s="84"/>
      <c r="J120" s="83">
        <v>5947.27467198</v>
      </c>
      <c r="K120" s="84">
        <v>0.0006425855599271927</v>
      </c>
      <c r="L120" s="83">
        <v>0</v>
      </c>
      <c r="M120" s="84"/>
      <c r="N120" s="83">
        <v>0</v>
      </c>
      <c r="O120" s="84"/>
      <c r="P120" s="83">
        <v>14868.18667995</v>
      </c>
      <c r="Q120" s="84">
        <v>0.002088451728093837</v>
      </c>
      <c r="R120" s="83">
        <v>14868.18667995</v>
      </c>
      <c r="S120" s="84">
        <v>0.000519165752279762</v>
      </c>
      <c r="T120" s="83">
        <v>0</v>
      </c>
      <c r="U120" s="84"/>
      <c r="V120" s="83">
        <v>0</v>
      </c>
      <c r="W120" s="84"/>
      <c r="X120" s="83">
        <v>0</v>
      </c>
      <c r="Y120" s="84"/>
      <c r="Z120" s="83">
        <v>29736.3733599</v>
      </c>
      <c r="AA120" s="84">
        <v>0.001906562798133842</v>
      </c>
      <c r="AB120" s="83">
        <v>0</v>
      </c>
      <c r="AC120" s="84"/>
      <c r="AD120" s="83">
        <v>0</v>
      </c>
      <c r="AE120" s="84"/>
      <c r="AF120" s="83">
        <v>5590.438191661199</v>
      </c>
      <c r="AG120" s="84">
        <v>0.0009340014298922708</v>
      </c>
      <c r="AH120" s="83">
        <v>80645.0445520488</v>
      </c>
      <c r="AI120" s="84">
        <v>0.0033935449618670444</v>
      </c>
      <c r="AJ120" s="83">
        <v>0</v>
      </c>
      <c r="AK120" s="84"/>
      <c r="AL120" s="83">
        <v>151655.50413549</v>
      </c>
      <c r="AM120" s="84">
        <v>0.0013043006574197883</v>
      </c>
    </row>
    <row r="121" spans="1:39" ht="15">
      <c r="A121" s="75" t="s">
        <v>664</v>
      </c>
      <c r="B121" s="78" t="s">
        <v>558</v>
      </c>
      <c r="C121" s="112">
        <v>7.125</v>
      </c>
      <c r="D121" s="112">
        <v>4.104109589041096</v>
      </c>
      <c r="E121" s="112" t="s">
        <v>804</v>
      </c>
      <c r="F121" s="83">
        <v>0</v>
      </c>
      <c r="G121" s="84"/>
      <c r="H121" s="83">
        <v>1115.4713052695</v>
      </c>
      <c r="I121" s="84">
        <v>0.001013843202358355</v>
      </c>
      <c r="J121" s="83">
        <v>0</v>
      </c>
      <c r="K121" s="84"/>
      <c r="L121" s="83">
        <v>0</v>
      </c>
      <c r="M121" s="84"/>
      <c r="N121" s="83">
        <v>0</v>
      </c>
      <c r="O121" s="84"/>
      <c r="P121" s="83">
        <v>0</v>
      </c>
      <c r="Q121" s="84"/>
      <c r="R121" s="83">
        <v>0</v>
      </c>
      <c r="S121" s="84"/>
      <c r="T121" s="83">
        <v>0</v>
      </c>
      <c r="U121" s="84"/>
      <c r="V121" s="83">
        <v>0</v>
      </c>
      <c r="W121" s="84"/>
      <c r="X121" s="83">
        <v>7393.347508000001</v>
      </c>
      <c r="Y121" s="84">
        <v>0.001628104096452143</v>
      </c>
      <c r="Z121" s="83">
        <v>21255.8740855</v>
      </c>
      <c r="AA121" s="84">
        <v>0.0013628312465258803</v>
      </c>
      <c r="AB121" s="83">
        <v>0</v>
      </c>
      <c r="AC121" s="84"/>
      <c r="AD121" s="83">
        <v>0</v>
      </c>
      <c r="AE121" s="84"/>
      <c r="AF121" s="83">
        <v>40201.32707475</v>
      </c>
      <c r="AG121" s="84">
        <v>0.0067164854854116435</v>
      </c>
      <c r="AH121" s="83">
        <v>12661.10760745</v>
      </c>
      <c r="AI121" s="84">
        <v>0.000532779641595807</v>
      </c>
      <c r="AJ121" s="83">
        <v>0</v>
      </c>
      <c r="AK121" s="84"/>
      <c r="AL121" s="83">
        <v>82627.12758096949</v>
      </c>
      <c r="AM121" s="84">
        <v>0.0007106277971176323</v>
      </c>
    </row>
    <row r="122" spans="1:39" ht="15">
      <c r="A122" s="75" t="s">
        <v>665</v>
      </c>
      <c r="B122" s="78" t="s">
        <v>558</v>
      </c>
      <c r="C122" s="112">
        <v>7.9375</v>
      </c>
      <c r="D122" s="112">
        <v>13.112328767123287</v>
      </c>
      <c r="E122" s="112" t="s">
        <v>804</v>
      </c>
      <c r="F122" s="83">
        <v>0</v>
      </c>
      <c r="G122" s="84"/>
      <c r="H122" s="83">
        <v>5166.458887</v>
      </c>
      <c r="I122" s="84">
        <v>0.004695754339985785</v>
      </c>
      <c r="J122" s="83">
        <v>10332.917774</v>
      </c>
      <c r="K122" s="84">
        <v>0.0011164414155562918</v>
      </c>
      <c r="L122" s="83">
        <v>0</v>
      </c>
      <c r="M122" s="84"/>
      <c r="N122" s="83">
        <v>0</v>
      </c>
      <c r="O122" s="84"/>
      <c r="P122" s="83">
        <v>0</v>
      </c>
      <c r="Q122" s="84"/>
      <c r="R122" s="83">
        <v>0</v>
      </c>
      <c r="S122" s="84"/>
      <c r="T122" s="83">
        <v>0</v>
      </c>
      <c r="U122" s="84"/>
      <c r="V122" s="83">
        <v>0</v>
      </c>
      <c r="W122" s="84"/>
      <c r="X122" s="83">
        <v>27898.8779898</v>
      </c>
      <c r="Y122" s="84">
        <v>0.006143668682212293</v>
      </c>
      <c r="Z122" s="83">
        <v>27898.8779898</v>
      </c>
      <c r="AA122" s="84">
        <v>0.0017887508419825214</v>
      </c>
      <c r="AB122" s="83">
        <v>0</v>
      </c>
      <c r="AC122" s="84"/>
      <c r="AD122" s="83">
        <v>0</v>
      </c>
      <c r="AE122" s="84"/>
      <c r="AF122" s="83">
        <v>41331.671096</v>
      </c>
      <c r="AG122" s="84">
        <v>0.006905333460458116</v>
      </c>
      <c r="AH122" s="83">
        <v>34098.6286542</v>
      </c>
      <c r="AI122" s="84">
        <v>0.001434870922556839</v>
      </c>
      <c r="AJ122" s="83">
        <v>0</v>
      </c>
      <c r="AK122" s="84"/>
      <c r="AL122" s="83">
        <v>146727.4323908</v>
      </c>
      <c r="AM122" s="84">
        <v>0.0012619171827608763</v>
      </c>
    </row>
    <row r="123" spans="1:39" ht="15">
      <c r="A123" s="75" t="s">
        <v>666</v>
      </c>
      <c r="B123" s="78" t="s">
        <v>558</v>
      </c>
      <c r="C123" s="112">
        <v>7.6875</v>
      </c>
      <c r="D123" s="112">
        <v>14.904109589041095</v>
      </c>
      <c r="E123" s="112" t="s">
        <v>804</v>
      </c>
      <c r="F123" s="83">
        <v>0</v>
      </c>
      <c r="G123" s="84"/>
      <c r="H123" s="83">
        <v>4893.0324927500005</v>
      </c>
      <c r="I123" s="84">
        <v>0.004447239214723336</v>
      </c>
      <c r="J123" s="83">
        <v>0</v>
      </c>
      <c r="K123" s="84"/>
      <c r="L123" s="83">
        <v>0</v>
      </c>
      <c r="M123" s="84"/>
      <c r="N123" s="83">
        <v>0</v>
      </c>
      <c r="O123" s="84"/>
      <c r="P123" s="83">
        <v>0</v>
      </c>
      <c r="Q123" s="84"/>
      <c r="R123" s="83">
        <v>0</v>
      </c>
      <c r="S123" s="84"/>
      <c r="T123" s="83">
        <v>0</v>
      </c>
      <c r="U123" s="84"/>
      <c r="V123" s="83">
        <v>0</v>
      </c>
      <c r="W123" s="84"/>
      <c r="X123" s="83">
        <v>0</v>
      </c>
      <c r="Y123" s="84"/>
      <c r="Z123" s="83">
        <v>0</v>
      </c>
      <c r="AA123" s="84"/>
      <c r="AB123" s="83">
        <v>0</v>
      </c>
      <c r="AC123" s="84"/>
      <c r="AD123" s="83">
        <v>0</v>
      </c>
      <c r="AE123" s="84"/>
      <c r="AF123" s="83">
        <v>0</v>
      </c>
      <c r="AG123" s="84"/>
      <c r="AH123" s="83">
        <v>35474.4855724375</v>
      </c>
      <c r="AI123" s="84">
        <v>0.0014927670070474534</v>
      </c>
      <c r="AJ123" s="83">
        <v>0</v>
      </c>
      <c r="AK123" s="84"/>
      <c r="AL123" s="83">
        <v>40367.5180651875</v>
      </c>
      <c r="AM123" s="84">
        <v>0.000347177510311727</v>
      </c>
    </row>
    <row r="124" spans="1:39" ht="15">
      <c r="A124" s="75" t="s">
        <v>667</v>
      </c>
      <c r="B124" s="78" t="s">
        <v>558</v>
      </c>
      <c r="C124" s="112">
        <v>5.96875</v>
      </c>
      <c r="D124" s="112">
        <v>8.213698630136987</v>
      </c>
      <c r="E124" s="112" t="s">
        <v>804</v>
      </c>
      <c r="F124" s="83">
        <v>0</v>
      </c>
      <c r="G124" s="84"/>
      <c r="H124" s="83">
        <v>8536.0198896915</v>
      </c>
      <c r="I124" s="84">
        <v>0.0077583221544803216</v>
      </c>
      <c r="J124" s="83">
        <v>11014.581403206</v>
      </c>
      <c r="K124" s="84">
        <v>0.0011900931685044215</v>
      </c>
      <c r="L124" s="83">
        <v>0</v>
      </c>
      <c r="M124" s="84"/>
      <c r="N124" s="83">
        <v>0</v>
      </c>
      <c r="O124" s="84"/>
      <c r="P124" s="83">
        <v>0</v>
      </c>
      <c r="Q124" s="84"/>
      <c r="R124" s="83">
        <v>0</v>
      </c>
      <c r="S124" s="84"/>
      <c r="T124" s="83">
        <v>0</v>
      </c>
      <c r="U124" s="84"/>
      <c r="V124" s="83">
        <v>0</v>
      </c>
      <c r="W124" s="84"/>
      <c r="X124" s="83">
        <v>0</v>
      </c>
      <c r="Y124" s="84"/>
      <c r="Z124" s="83">
        <v>0</v>
      </c>
      <c r="AA124" s="84"/>
      <c r="AB124" s="83">
        <v>0</v>
      </c>
      <c r="AC124" s="84"/>
      <c r="AD124" s="83">
        <v>0</v>
      </c>
      <c r="AE124" s="84"/>
      <c r="AF124" s="83">
        <v>17777.5268995</v>
      </c>
      <c r="AG124" s="84">
        <v>0.0029701134284694343</v>
      </c>
      <c r="AH124" s="83">
        <v>26324.7747009175</v>
      </c>
      <c r="AI124" s="84">
        <v>0.0011077470048507037</v>
      </c>
      <c r="AJ124" s="83">
        <v>0</v>
      </c>
      <c r="AK124" s="84"/>
      <c r="AL124" s="83">
        <v>63652.902893315</v>
      </c>
      <c r="AM124" s="84">
        <v>0.0005474415423541493</v>
      </c>
    </row>
    <row r="125" spans="1:39" ht="15">
      <c r="A125" s="56" t="s">
        <v>668</v>
      </c>
      <c r="B125" s="78" t="s">
        <v>555</v>
      </c>
      <c r="C125" s="112" t="s">
        <v>555</v>
      </c>
      <c r="D125" s="112" t="s">
        <v>555</v>
      </c>
      <c r="E125" s="112" t="s">
        <v>555</v>
      </c>
      <c r="F125" s="83">
        <v>0</v>
      </c>
      <c r="G125" s="84"/>
      <c r="H125" s="83">
        <v>0</v>
      </c>
      <c r="I125" s="84"/>
      <c r="J125" s="83">
        <v>0</v>
      </c>
      <c r="K125" s="84"/>
      <c r="L125" s="83">
        <v>0</v>
      </c>
      <c r="M125" s="84"/>
      <c r="N125" s="83">
        <v>0</v>
      </c>
      <c r="O125" s="84"/>
      <c r="P125" s="83">
        <v>0</v>
      </c>
      <c r="Q125" s="84"/>
      <c r="R125" s="83">
        <v>0</v>
      </c>
      <c r="S125" s="84"/>
      <c r="T125" s="83">
        <v>0</v>
      </c>
      <c r="U125" s="84"/>
      <c r="V125" s="83">
        <v>0</v>
      </c>
      <c r="W125" s="84"/>
      <c r="X125" s="83">
        <v>0</v>
      </c>
      <c r="Y125" s="84"/>
      <c r="Z125" s="83">
        <v>0</v>
      </c>
      <c r="AA125" s="84"/>
      <c r="AB125" s="83">
        <v>0</v>
      </c>
      <c r="AC125" s="84"/>
      <c r="AD125" s="83">
        <v>0</v>
      </c>
      <c r="AE125" s="84"/>
      <c r="AF125" s="83">
        <v>49179.876234601004</v>
      </c>
      <c r="AG125" s="84">
        <v>0.008216542809391643</v>
      </c>
      <c r="AH125" s="83">
        <v>157601.254164696</v>
      </c>
      <c r="AI125" s="84">
        <v>0.006631863681460937</v>
      </c>
      <c r="AJ125" s="83">
        <v>0</v>
      </c>
      <c r="AK125" s="84"/>
      <c r="AL125" s="83">
        <v>206781.130399297</v>
      </c>
      <c r="AM125" s="84">
        <v>0.0017784040603027113</v>
      </c>
    </row>
    <row r="126" spans="1:39" ht="15">
      <c r="A126" s="75" t="s">
        <v>669</v>
      </c>
      <c r="B126" s="78" t="s">
        <v>556</v>
      </c>
      <c r="C126" s="112">
        <v>5.625</v>
      </c>
      <c r="D126" s="112">
        <v>23.816438356164383</v>
      </c>
      <c r="E126" s="112" t="s">
        <v>557</v>
      </c>
      <c r="F126" s="83">
        <v>0</v>
      </c>
      <c r="G126" s="84"/>
      <c r="H126" s="83">
        <v>0</v>
      </c>
      <c r="I126" s="84"/>
      <c r="J126" s="83">
        <v>0</v>
      </c>
      <c r="K126" s="84"/>
      <c r="L126" s="83">
        <v>0</v>
      </c>
      <c r="M126" s="84"/>
      <c r="N126" s="83">
        <v>0</v>
      </c>
      <c r="O126" s="84"/>
      <c r="P126" s="83">
        <v>0</v>
      </c>
      <c r="Q126" s="84"/>
      <c r="R126" s="83">
        <v>0</v>
      </c>
      <c r="S126" s="84"/>
      <c r="T126" s="83">
        <v>0</v>
      </c>
      <c r="U126" s="84"/>
      <c r="V126" s="83">
        <v>0</v>
      </c>
      <c r="W126" s="84"/>
      <c r="X126" s="83">
        <v>0</v>
      </c>
      <c r="Y126" s="84"/>
      <c r="Z126" s="83">
        <v>0</v>
      </c>
      <c r="AA126" s="84"/>
      <c r="AB126" s="83">
        <v>0</v>
      </c>
      <c r="AC126" s="84"/>
      <c r="AD126" s="83">
        <v>0</v>
      </c>
      <c r="AE126" s="84"/>
      <c r="AF126" s="83">
        <v>47785.81645558</v>
      </c>
      <c r="AG126" s="84">
        <v>0.007983635516202518</v>
      </c>
      <c r="AH126" s="83">
        <v>107479.22886977499</v>
      </c>
      <c r="AI126" s="84">
        <v>0.004522727932786711</v>
      </c>
      <c r="AJ126" s="83">
        <v>0</v>
      </c>
      <c r="AK126" s="84"/>
      <c r="AL126" s="83">
        <v>155265.045325355</v>
      </c>
      <c r="AM126" s="84">
        <v>0.0013353442187713012</v>
      </c>
    </row>
    <row r="127" spans="1:39" ht="15">
      <c r="A127" s="75" t="s">
        <v>670</v>
      </c>
      <c r="B127" s="78" t="s">
        <v>556</v>
      </c>
      <c r="C127" s="112">
        <v>4.75</v>
      </c>
      <c r="D127" s="112">
        <v>8.808219178082192</v>
      </c>
      <c r="E127" s="112" t="s">
        <v>557</v>
      </c>
      <c r="F127" s="83">
        <v>0</v>
      </c>
      <c r="G127" s="84"/>
      <c r="H127" s="83">
        <v>0</v>
      </c>
      <c r="I127" s="84"/>
      <c r="J127" s="83">
        <v>0</v>
      </c>
      <c r="K127" s="84"/>
      <c r="L127" s="83">
        <v>0</v>
      </c>
      <c r="M127" s="84"/>
      <c r="N127" s="83">
        <v>0</v>
      </c>
      <c r="O127" s="84"/>
      <c r="P127" s="83">
        <v>0</v>
      </c>
      <c r="Q127" s="84"/>
      <c r="R127" s="83">
        <v>0</v>
      </c>
      <c r="S127" s="84"/>
      <c r="T127" s="83">
        <v>0</v>
      </c>
      <c r="U127" s="84"/>
      <c r="V127" s="83">
        <v>0</v>
      </c>
      <c r="W127" s="84"/>
      <c r="X127" s="83">
        <v>0</v>
      </c>
      <c r="Y127" s="84"/>
      <c r="Z127" s="83">
        <v>0</v>
      </c>
      <c r="AA127" s="84"/>
      <c r="AB127" s="83">
        <v>0</v>
      </c>
      <c r="AC127" s="84"/>
      <c r="AD127" s="83">
        <v>0</v>
      </c>
      <c r="AE127" s="84"/>
      <c r="AF127" s="83">
        <v>1394.059779021</v>
      </c>
      <c r="AG127" s="84">
        <v>0.00023290729318912508</v>
      </c>
      <c r="AH127" s="83">
        <v>50122.025294921004</v>
      </c>
      <c r="AI127" s="84">
        <v>0.0021091357486742257</v>
      </c>
      <c r="AJ127" s="83">
        <v>0</v>
      </c>
      <c r="AK127" s="84"/>
      <c r="AL127" s="83">
        <v>51516.085073942006</v>
      </c>
      <c r="AM127" s="84">
        <v>0.00044305984153141003</v>
      </c>
    </row>
    <row r="128" spans="1:39" ht="15">
      <c r="A128" s="56" t="s">
        <v>671</v>
      </c>
      <c r="B128" s="78" t="s">
        <v>555</v>
      </c>
      <c r="C128" s="112" t="s">
        <v>555</v>
      </c>
      <c r="D128" s="112" t="s">
        <v>555</v>
      </c>
      <c r="E128" s="112" t="s">
        <v>555</v>
      </c>
      <c r="F128" s="83">
        <v>0</v>
      </c>
      <c r="G128" s="84"/>
      <c r="H128" s="83">
        <v>1919.3156146374001</v>
      </c>
      <c r="I128" s="84">
        <v>0.001744451049424572</v>
      </c>
      <c r="J128" s="83">
        <v>25195.487897740302</v>
      </c>
      <c r="K128" s="84">
        <v>0.002722298462972807</v>
      </c>
      <c r="L128" s="83">
        <v>7450.759373592499</v>
      </c>
      <c r="M128" s="84">
        <v>0.0022294665230200455</v>
      </c>
      <c r="N128" s="83">
        <v>0</v>
      </c>
      <c r="O128" s="84"/>
      <c r="P128" s="83">
        <v>0</v>
      </c>
      <c r="Q128" s="84"/>
      <c r="R128" s="83">
        <v>15482.677978325199</v>
      </c>
      <c r="S128" s="84">
        <v>0.0005406224937141788</v>
      </c>
      <c r="T128" s="83">
        <v>0</v>
      </c>
      <c r="U128" s="84"/>
      <c r="V128" s="83">
        <v>0</v>
      </c>
      <c r="W128" s="84"/>
      <c r="X128" s="83">
        <v>0</v>
      </c>
      <c r="Y128" s="84"/>
      <c r="Z128" s="83">
        <v>0</v>
      </c>
      <c r="AA128" s="84"/>
      <c r="AB128" s="83">
        <v>0</v>
      </c>
      <c r="AC128" s="84"/>
      <c r="AD128" s="83">
        <v>0</v>
      </c>
      <c r="AE128" s="84"/>
      <c r="AF128" s="83">
        <v>23574.2026580466</v>
      </c>
      <c r="AG128" s="84">
        <v>0.003938571223992541</v>
      </c>
      <c r="AH128" s="83">
        <v>43393.2225918027</v>
      </c>
      <c r="AI128" s="84">
        <v>0.0018259876068460325</v>
      </c>
      <c r="AJ128" s="83">
        <v>0</v>
      </c>
      <c r="AK128" s="84"/>
      <c r="AL128" s="83">
        <v>117015.6661141447</v>
      </c>
      <c r="AM128" s="84">
        <v>0.0010063835870061035</v>
      </c>
    </row>
    <row r="129" spans="1:39" ht="15">
      <c r="A129" s="75" t="s">
        <v>672</v>
      </c>
      <c r="B129" s="78" t="s">
        <v>556</v>
      </c>
      <c r="C129" s="112">
        <v>6.375</v>
      </c>
      <c r="D129" s="112">
        <v>4.756164383561644</v>
      </c>
      <c r="E129" s="112" t="s">
        <v>557</v>
      </c>
      <c r="F129" s="83">
        <v>0</v>
      </c>
      <c r="G129" s="84"/>
      <c r="H129" s="83">
        <v>1919.3156146374001</v>
      </c>
      <c r="I129" s="84">
        <v>0.001744451049424572</v>
      </c>
      <c r="J129" s="83">
        <v>25195.487897740302</v>
      </c>
      <c r="K129" s="84">
        <v>0.002722298462972807</v>
      </c>
      <c r="L129" s="83">
        <v>7450.759373592499</v>
      </c>
      <c r="M129" s="84">
        <v>0.0022294665230200455</v>
      </c>
      <c r="N129" s="83">
        <v>0</v>
      </c>
      <c r="O129" s="84"/>
      <c r="P129" s="83">
        <v>0</v>
      </c>
      <c r="Q129" s="84"/>
      <c r="R129" s="83">
        <v>15482.677978325199</v>
      </c>
      <c r="S129" s="84">
        <v>0.0005406224937141788</v>
      </c>
      <c r="T129" s="83">
        <v>0</v>
      </c>
      <c r="U129" s="84"/>
      <c r="V129" s="83">
        <v>0</v>
      </c>
      <c r="W129" s="84"/>
      <c r="X129" s="83">
        <v>0</v>
      </c>
      <c r="Y129" s="84"/>
      <c r="Z129" s="83">
        <v>0</v>
      </c>
      <c r="AA129" s="84"/>
      <c r="AB129" s="83">
        <v>0</v>
      </c>
      <c r="AC129" s="84"/>
      <c r="AD129" s="83">
        <v>0</v>
      </c>
      <c r="AE129" s="84"/>
      <c r="AF129" s="83">
        <v>23574.2026580466</v>
      </c>
      <c r="AG129" s="84">
        <v>0.003938571223992541</v>
      </c>
      <c r="AH129" s="83">
        <v>43393.2225918027</v>
      </c>
      <c r="AI129" s="84">
        <v>0.0018259876068460325</v>
      </c>
      <c r="AJ129" s="83">
        <v>0</v>
      </c>
      <c r="AK129" s="84"/>
      <c r="AL129" s="83">
        <v>117015.6661141447</v>
      </c>
      <c r="AM129" s="84">
        <v>0.0010063835870061035</v>
      </c>
    </row>
    <row r="130" spans="1:39" ht="15">
      <c r="A130" s="50" t="s">
        <v>495</v>
      </c>
      <c r="B130" s="79">
        <v>0</v>
      </c>
      <c r="C130" s="79">
        <v>0</v>
      </c>
      <c r="D130" s="79">
        <v>0</v>
      </c>
      <c r="E130" s="79">
        <v>0</v>
      </c>
      <c r="F130" s="79">
        <v>0</v>
      </c>
      <c r="G130" s="80"/>
      <c r="H130" s="79">
        <v>356.781833415</v>
      </c>
      <c r="I130" s="80">
        <v>0.00032427623626351946</v>
      </c>
      <c r="J130" s="79">
        <v>72145.18692967799</v>
      </c>
      <c r="K130" s="80">
        <v>0.007795075542361804</v>
      </c>
      <c r="L130" s="79">
        <v>0</v>
      </c>
      <c r="M130" s="80"/>
      <c r="N130" s="79">
        <v>0</v>
      </c>
      <c r="O130" s="80"/>
      <c r="P130" s="79">
        <v>270627.4546864199</v>
      </c>
      <c r="Q130" s="80">
        <v>0.03801353773501254</v>
      </c>
      <c r="R130" s="79">
        <v>332349.96129711764</v>
      </c>
      <c r="S130" s="80">
        <v>0.01160496040244419</v>
      </c>
      <c r="T130" s="79">
        <v>0</v>
      </c>
      <c r="U130" s="80"/>
      <c r="V130" s="79">
        <v>0</v>
      </c>
      <c r="W130" s="80"/>
      <c r="X130" s="79">
        <v>67965.589234547</v>
      </c>
      <c r="Y130" s="80">
        <v>0.014966840680870864</v>
      </c>
      <c r="Z130" s="79">
        <v>114748.467710252</v>
      </c>
      <c r="AA130" s="80">
        <v>0.0073571567397068965</v>
      </c>
      <c r="AB130" s="79">
        <v>0</v>
      </c>
      <c r="AC130" s="80"/>
      <c r="AD130" s="79">
        <v>0</v>
      </c>
      <c r="AE130" s="80"/>
      <c r="AF130" s="79">
        <v>111873.9785041293</v>
      </c>
      <c r="AG130" s="80">
        <v>0.018690924093652236</v>
      </c>
      <c r="AH130" s="79">
        <v>36986.44735345821</v>
      </c>
      <c r="AI130" s="80">
        <v>0.0015563903866737962</v>
      </c>
      <c r="AJ130" s="79">
        <v>0</v>
      </c>
      <c r="AK130" s="80"/>
      <c r="AL130" s="79">
        <v>1007053.8675490172</v>
      </c>
      <c r="AM130" s="80">
        <v>0.008661083743639357</v>
      </c>
    </row>
    <row r="131" spans="1:39" ht="15">
      <c r="A131" s="70" t="s">
        <v>496</v>
      </c>
      <c r="B131" s="78" t="s">
        <v>555</v>
      </c>
      <c r="C131" s="112" t="s">
        <v>555</v>
      </c>
      <c r="D131" s="112" t="s">
        <v>555</v>
      </c>
      <c r="E131" s="112" t="s">
        <v>555</v>
      </c>
      <c r="F131" s="113">
        <v>0</v>
      </c>
      <c r="G131" s="114"/>
      <c r="H131" s="113">
        <v>356.781833415</v>
      </c>
      <c r="I131" s="114">
        <v>0.00032427623626351946</v>
      </c>
      <c r="J131" s="113">
        <v>72145.18692967799</v>
      </c>
      <c r="K131" s="114">
        <v>0.007795075542361804</v>
      </c>
      <c r="L131" s="113">
        <v>0</v>
      </c>
      <c r="M131" s="114"/>
      <c r="N131" s="113">
        <v>0</v>
      </c>
      <c r="O131" s="114"/>
      <c r="P131" s="113">
        <v>208090.963449</v>
      </c>
      <c r="Q131" s="114">
        <v>0.029229383620924306</v>
      </c>
      <c r="R131" s="113">
        <v>286901.73954488395</v>
      </c>
      <c r="S131" s="114">
        <v>0.01001800425616481</v>
      </c>
      <c r="T131" s="113">
        <v>0</v>
      </c>
      <c r="U131" s="114"/>
      <c r="V131" s="113">
        <v>0</v>
      </c>
      <c r="W131" s="114"/>
      <c r="X131" s="113">
        <v>67965.589234547</v>
      </c>
      <c r="Y131" s="114">
        <v>0.014966840680870864</v>
      </c>
      <c r="Z131" s="113">
        <v>114748.467710252</v>
      </c>
      <c r="AA131" s="114">
        <v>0.0073571567397068965</v>
      </c>
      <c r="AB131" s="113">
        <v>0</v>
      </c>
      <c r="AC131" s="114"/>
      <c r="AD131" s="113">
        <v>0</v>
      </c>
      <c r="AE131" s="114"/>
      <c r="AF131" s="113">
        <v>77586.49116336601</v>
      </c>
      <c r="AG131" s="114">
        <v>0.012962471134194695</v>
      </c>
      <c r="AH131" s="113">
        <v>0</v>
      </c>
      <c r="AI131" s="114"/>
      <c r="AJ131" s="113">
        <v>0</v>
      </c>
      <c r="AK131" s="114"/>
      <c r="AL131" s="113">
        <v>827795.219865142</v>
      </c>
      <c r="AM131" s="114">
        <v>0.0071193845263569045</v>
      </c>
    </row>
    <row r="132" spans="1:39" ht="15">
      <c r="A132" s="56" t="s">
        <v>186</v>
      </c>
      <c r="B132" s="78" t="s">
        <v>555</v>
      </c>
      <c r="C132" s="112" t="s">
        <v>555</v>
      </c>
      <c r="D132" s="112" t="s">
        <v>555</v>
      </c>
      <c r="E132" s="112" t="s">
        <v>555</v>
      </c>
      <c r="F132" s="83">
        <v>0</v>
      </c>
      <c r="G132" s="84"/>
      <c r="H132" s="83">
        <v>356.781833415</v>
      </c>
      <c r="I132" s="84">
        <v>0.00032427623626351946</v>
      </c>
      <c r="J132" s="83">
        <v>72145.18692967799</v>
      </c>
      <c r="K132" s="84">
        <v>0.007795075542361804</v>
      </c>
      <c r="L132" s="83">
        <v>0</v>
      </c>
      <c r="M132" s="84"/>
      <c r="N132" s="83">
        <v>0</v>
      </c>
      <c r="O132" s="84"/>
      <c r="P132" s="83">
        <v>208090.963449</v>
      </c>
      <c r="Q132" s="84">
        <v>0.029229383620924306</v>
      </c>
      <c r="R132" s="83">
        <v>286901.73954488395</v>
      </c>
      <c r="S132" s="84">
        <v>0.01001800425616481</v>
      </c>
      <c r="T132" s="83">
        <v>0</v>
      </c>
      <c r="U132" s="84"/>
      <c r="V132" s="83">
        <v>0</v>
      </c>
      <c r="W132" s="84"/>
      <c r="X132" s="83">
        <v>60406.26169185</v>
      </c>
      <c r="Y132" s="84">
        <v>0.013302185783292838</v>
      </c>
      <c r="Z132" s="83">
        <v>103105.32974575201</v>
      </c>
      <c r="AA132" s="84">
        <v>0.00661065098972898</v>
      </c>
      <c r="AB132" s="83">
        <v>0</v>
      </c>
      <c r="AC132" s="84"/>
      <c r="AD132" s="83">
        <v>0</v>
      </c>
      <c r="AE132" s="84"/>
      <c r="AF132" s="83">
        <v>77586.49116336601</v>
      </c>
      <c r="AG132" s="84">
        <v>0.012962471134194695</v>
      </c>
      <c r="AH132" s="83">
        <v>0</v>
      </c>
      <c r="AI132" s="84"/>
      <c r="AJ132" s="83">
        <v>0</v>
      </c>
      <c r="AK132" s="84"/>
      <c r="AL132" s="83">
        <v>808592.754357945</v>
      </c>
      <c r="AM132" s="84">
        <v>0.006954235305246263</v>
      </c>
    </row>
    <row r="133" spans="1:39" ht="15">
      <c r="A133" s="75" t="s">
        <v>673</v>
      </c>
      <c r="B133" s="78" t="s">
        <v>558</v>
      </c>
      <c r="C133" s="112">
        <v>7</v>
      </c>
      <c r="D133" s="112">
        <v>6.4</v>
      </c>
      <c r="E133" s="112" t="s">
        <v>557</v>
      </c>
      <c r="F133" s="83">
        <v>0</v>
      </c>
      <c r="G133" s="84"/>
      <c r="H133" s="83">
        <v>0</v>
      </c>
      <c r="I133" s="84"/>
      <c r="J133" s="83">
        <v>0</v>
      </c>
      <c r="K133" s="84"/>
      <c r="L133" s="83">
        <v>0</v>
      </c>
      <c r="M133" s="84"/>
      <c r="N133" s="83">
        <v>0</v>
      </c>
      <c r="O133" s="84"/>
      <c r="P133" s="83">
        <v>0</v>
      </c>
      <c r="Q133" s="84"/>
      <c r="R133" s="83">
        <v>86695.277828484</v>
      </c>
      <c r="S133" s="84">
        <v>0.003027216438815875</v>
      </c>
      <c r="T133" s="83">
        <v>0</v>
      </c>
      <c r="U133" s="84"/>
      <c r="V133" s="83">
        <v>0</v>
      </c>
      <c r="W133" s="84"/>
      <c r="X133" s="83">
        <v>0</v>
      </c>
      <c r="Y133" s="84"/>
      <c r="Z133" s="83">
        <v>0</v>
      </c>
      <c r="AA133" s="84"/>
      <c r="AB133" s="83">
        <v>0</v>
      </c>
      <c r="AC133" s="84"/>
      <c r="AD133" s="83">
        <v>0</v>
      </c>
      <c r="AE133" s="84"/>
      <c r="AF133" s="83">
        <v>0</v>
      </c>
      <c r="AG133" s="84"/>
      <c r="AH133" s="83">
        <v>0</v>
      </c>
      <c r="AI133" s="84"/>
      <c r="AJ133" s="83">
        <v>0</v>
      </c>
      <c r="AK133" s="84"/>
      <c r="AL133" s="83">
        <v>86695.277828484</v>
      </c>
      <c r="AM133" s="84">
        <v>0.0007456155878513939</v>
      </c>
    </row>
    <row r="134" spans="1:39" ht="15">
      <c r="A134" s="75" t="s">
        <v>674</v>
      </c>
      <c r="B134" s="78" t="s">
        <v>558</v>
      </c>
      <c r="C134" s="112">
        <v>6.875</v>
      </c>
      <c r="D134" s="112">
        <v>3.6301369863013697</v>
      </c>
      <c r="E134" s="112" t="s">
        <v>557</v>
      </c>
      <c r="F134" s="83">
        <v>0</v>
      </c>
      <c r="G134" s="84"/>
      <c r="H134" s="83">
        <v>0</v>
      </c>
      <c r="I134" s="84"/>
      <c r="J134" s="83">
        <v>72145.18692967799</v>
      </c>
      <c r="K134" s="84">
        <v>0.007795075542361804</v>
      </c>
      <c r="L134" s="83">
        <v>0</v>
      </c>
      <c r="M134" s="84"/>
      <c r="N134" s="83">
        <v>0</v>
      </c>
      <c r="O134" s="84"/>
      <c r="P134" s="83">
        <v>208090.963449</v>
      </c>
      <c r="Q134" s="84">
        <v>0.029229383620924306</v>
      </c>
      <c r="R134" s="83">
        <v>200206.4617164</v>
      </c>
      <c r="S134" s="84">
        <v>0.006990787817348935</v>
      </c>
      <c r="T134" s="83">
        <v>0</v>
      </c>
      <c r="U134" s="84"/>
      <c r="V134" s="83">
        <v>0</v>
      </c>
      <c r="W134" s="84"/>
      <c r="X134" s="83">
        <v>60406.26169185</v>
      </c>
      <c r="Y134" s="84">
        <v>0.013302185783292838</v>
      </c>
      <c r="Z134" s="83">
        <v>103105.32974575201</v>
      </c>
      <c r="AA134" s="84">
        <v>0.00661065098972898</v>
      </c>
      <c r="AB134" s="83">
        <v>0</v>
      </c>
      <c r="AC134" s="84"/>
      <c r="AD134" s="83">
        <v>0</v>
      </c>
      <c r="AE134" s="84"/>
      <c r="AF134" s="83">
        <v>77586.49116336601</v>
      </c>
      <c r="AG134" s="84">
        <v>0.012962471134194695</v>
      </c>
      <c r="AH134" s="83">
        <v>0</v>
      </c>
      <c r="AI134" s="84"/>
      <c r="AJ134" s="83">
        <v>0</v>
      </c>
      <c r="AK134" s="84"/>
      <c r="AL134" s="83">
        <v>721540.694696046</v>
      </c>
      <c r="AM134" s="84">
        <v>0.006205551244657718</v>
      </c>
    </row>
    <row r="135" spans="1:39" ht="15">
      <c r="A135" s="75" t="s">
        <v>675</v>
      </c>
      <c r="B135" s="78" t="s">
        <v>558</v>
      </c>
      <c r="C135" s="112">
        <v>6.5</v>
      </c>
      <c r="D135" s="112">
        <v>1.1534246575342466</v>
      </c>
      <c r="E135" s="112" t="s">
        <v>557</v>
      </c>
      <c r="F135" s="83">
        <v>0</v>
      </c>
      <c r="G135" s="84"/>
      <c r="H135" s="83">
        <v>356.781833415</v>
      </c>
      <c r="I135" s="84">
        <v>0.00032427623626351946</v>
      </c>
      <c r="J135" s="83">
        <v>0</v>
      </c>
      <c r="K135" s="84"/>
      <c r="L135" s="83">
        <v>0</v>
      </c>
      <c r="M135" s="84"/>
      <c r="N135" s="83">
        <v>0</v>
      </c>
      <c r="O135" s="84"/>
      <c r="P135" s="83">
        <v>0</v>
      </c>
      <c r="Q135" s="84"/>
      <c r="R135" s="83">
        <v>0</v>
      </c>
      <c r="S135" s="84"/>
      <c r="T135" s="83">
        <v>0</v>
      </c>
      <c r="U135" s="84"/>
      <c r="V135" s="83">
        <v>0</v>
      </c>
      <c r="W135" s="84"/>
      <c r="X135" s="83">
        <v>0</v>
      </c>
      <c r="Y135" s="84"/>
      <c r="Z135" s="83">
        <v>0</v>
      </c>
      <c r="AA135" s="84"/>
      <c r="AB135" s="83">
        <v>0</v>
      </c>
      <c r="AC135" s="84"/>
      <c r="AD135" s="83">
        <v>0</v>
      </c>
      <c r="AE135" s="84"/>
      <c r="AF135" s="83">
        <v>0</v>
      </c>
      <c r="AG135" s="84"/>
      <c r="AH135" s="83">
        <v>0</v>
      </c>
      <c r="AI135" s="84"/>
      <c r="AJ135" s="83">
        <v>0</v>
      </c>
      <c r="AK135" s="84"/>
      <c r="AL135" s="83">
        <v>356.781833415</v>
      </c>
      <c r="AM135" s="84">
        <v>3.0684727371508685E-06</v>
      </c>
    </row>
    <row r="136" spans="1:39" ht="15">
      <c r="A136" s="56" t="s">
        <v>676</v>
      </c>
      <c r="B136" s="78" t="s">
        <v>555</v>
      </c>
      <c r="C136" s="112" t="s">
        <v>555</v>
      </c>
      <c r="D136" s="112" t="s">
        <v>555</v>
      </c>
      <c r="E136" s="112" t="s">
        <v>555</v>
      </c>
      <c r="F136" s="83">
        <v>0</v>
      </c>
      <c r="G136" s="84"/>
      <c r="H136" s="83">
        <v>0</v>
      </c>
      <c r="I136" s="84"/>
      <c r="J136" s="83">
        <v>0</v>
      </c>
      <c r="K136" s="84"/>
      <c r="L136" s="83">
        <v>0</v>
      </c>
      <c r="M136" s="84"/>
      <c r="N136" s="83">
        <v>0</v>
      </c>
      <c r="O136" s="84"/>
      <c r="P136" s="83">
        <v>0</v>
      </c>
      <c r="Q136" s="84"/>
      <c r="R136" s="83">
        <v>0</v>
      </c>
      <c r="S136" s="84"/>
      <c r="T136" s="83">
        <v>0</v>
      </c>
      <c r="U136" s="84"/>
      <c r="V136" s="83">
        <v>0</v>
      </c>
      <c r="W136" s="84"/>
      <c r="X136" s="83">
        <v>2569.411272197</v>
      </c>
      <c r="Y136" s="84">
        <v>0.0005658152837003436</v>
      </c>
      <c r="Z136" s="83">
        <v>0</v>
      </c>
      <c r="AA136" s="84"/>
      <c r="AB136" s="83">
        <v>0</v>
      </c>
      <c r="AC136" s="84"/>
      <c r="AD136" s="83">
        <v>0</v>
      </c>
      <c r="AE136" s="84"/>
      <c r="AF136" s="83">
        <v>0</v>
      </c>
      <c r="AG136" s="84"/>
      <c r="AH136" s="83">
        <v>0</v>
      </c>
      <c r="AI136" s="84"/>
      <c r="AJ136" s="83">
        <v>0</v>
      </c>
      <c r="AK136" s="84"/>
      <c r="AL136" s="83">
        <v>2569.411272197</v>
      </c>
      <c r="AM136" s="84">
        <v>2.209800976636036E-05</v>
      </c>
    </row>
    <row r="137" spans="1:39" ht="15">
      <c r="A137" s="75" t="s">
        <v>677</v>
      </c>
      <c r="B137" s="78" t="s">
        <v>556</v>
      </c>
      <c r="C137" s="112">
        <v>6</v>
      </c>
      <c r="D137" s="112">
        <v>3.43013698630137</v>
      </c>
      <c r="E137" s="112" t="s">
        <v>557</v>
      </c>
      <c r="F137" s="83">
        <v>0</v>
      </c>
      <c r="G137" s="84"/>
      <c r="H137" s="83">
        <v>0</v>
      </c>
      <c r="I137" s="84"/>
      <c r="J137" s="83">
        <v>0</v>
      </c>
      <c r="K137" s="84"/>
      <c r="L137" s="83">
        <v>0</v>
      </c>
      <c r="M137" s="84"/>
      <c r="N137" s="83">
        <v>0</v>
      </c>
      <c r="O137" s="84"/>
      <c r="P137" s="83">
        <v>0</v>
      </c>
      <c r="Q137" s="84"/>
      <c r="R137" s="83">
        <v>0</v>
      </c>
      <c r="S137" s="84"/>
      <c r="T137" s="83">
        <v>0</v>
      </c>
      <c r="U137" s="84"/>
      <c r="V137" s="83">
        <v>0</v>
      </c>
      <c r="W137" s="84"/>
      <c r="X137" s="83">
        <v>2569.411272197</v>
      </c>
      <c r="Y137" s="84">
        <v>0.0005658152837003436</v>
      </c>
      <c r="Z137" s="83">
        <v>0</v>
      </c>
      <c r="AA137" s="84"/>
      <c r="AB137" s="83">
        <v>0</v>
      </c>
      <c r="AC137" s="84"/>
      <c r="AD137" s="83">
        <v>0</v>
      </c>
      <c r="AE137" s="84"/>
      <c r="AF137" s="83">
        <v>0</v>
      </c>
      <c r="AG137" s="84"/>
      <c r="AH137" s="83">
        <v>0</v>
      </c>
      <c r="AI137" s="84"/>
      <c r="AJ137" s="83">
        <v>0</v>
      </c>
      <c r="AK137" s="84"/>
      <c r="AL137" s="83">
        <v>2569.411272197</v>
      </c>
      <c r="AM137" s="84">
        <v>2.209800976636036E-05</v>
      </c>
    </row>
    <row r="138" spans="1:39" ht="15">
      <c r="A138" s="56" t="s">
        <v>678</v>
      </c>
      <c r="B138" s="78" t="s">
        <v>555</v>
      </c>
      <c r="C138" s="112" t="s">
        <v>555</v>
      </c>
      <c r="D138" s="112" t="s">
        <v>555</v>
      </c>
      <c r="E138" s="112" t="s">
        <v>555</v>
      </c>
      <c r="F138" s="83">
        <v>0</v>
      </c>
      <c r="G138" s="84"/>
      <c r="H138" s="83">
        <v>0</v>
      </c>
      <c r="I138" s="84"/>
      <c r="J138" s="83">
        <v>0</v>
      </c>
      <c r="K138" s="84"/>
      <c r="L138" s="83">
        <v>0</v>
      </c>
      <c r="M138" s="84"/>
      <c r="N138" s="83">
        <v>0</v>
      </c>
      <c r="O138" s="84"/>
      <c r="P138" s="83">
        <v>0</v>
      </c>
      <c r="Q138" s="84"/>
      <c r="R138" s="83">
        <v>0</v>
      </c>
      <c r="S138" s="84"/>
      <c r="T138" s="83">
        <v>0</v>
      </c>
      <c r="U138" s="84"/>
      <c r="V138" s="83">
        <v>0</v>
      </c>
      <c r="W138" s="84"/>
      <c r="X138" s="83">
        <v>4989.9162705</v>
      </c>
      <c r="Y138" s="84">
        <v>0.0010988396138776827</v>
      </c>
      <c r="Z138" s="83">
        <v>11643.137964500002</v>
      </c>
      <c r="AA138" s="84">
        <v>0.0007465057499779165</v>
      </c>
      <c r="AB138" s="83">
        <v>0</v>
      </c>
      <c r="AC138" s="84"/>
      <c r="AD138" s="83">
        <v>0</v>
      </c>
      <c r="AE138" s="84"/>
      <c r="AF138" s="83">
        <v>0</v>
      </c>
      <c r="AG138" s="84"/>
      <c r="AH138" s="83">
        <v>0</v>
      </c>
      <c r="AI138" s="84"/>
      <c r="AJ138" s="83">
        <v>0</v>
      </c>
      <c r="AK138" s="84"/>
      <c r="AL138" s="83">
        <v>16633.054235</v>
      </c>
      <c r="AM138" s="84">
        <v>0.0001430512113442812</v>
      </c>
    </row>
    <row r="139" spans="1:39" ht="15">
      <c r="A139" s="75" t="s">
        <v>679</v>
      </c>
      <c r="B139" s="78" t="s">
        <v>558</v>
      </c>
      <c r="C139" s="112">
        <v>8.125</v>
      </c>
      <c r="D139" s="112">
        <v>0.958904109589041</v>
      </c>
      <c r="E139" s="112" t="s">
        <v>804</v>
      </c>
      <c r="F139" s="83">
        <v>0</v>
      </c>
      <c r="G139" s="84"/>
      <c r="H139" s="83">
        <v>0</v>
      </c>
      <c r="I139" s="84"/>
      <c r="J139" s="83">
        <v>0</v>
      </c>
      <c r="K139" s="84"/>
      <c r="L139" s="83">
        <v>0</v>
      </c>
      <c r="M139" s="84"/>
      <c r="N139" s="83">
        <v>0</v>
      </c>
      <c r="O139" s="84"/>
      <c r="P139" s="83">
        <v>0</v>
      </c>
      <c r="Q139" s="84"/>
      <c r="R139" s="83">
        <v>0</v>
      </c>
      <c r="S139" s="84"/>
      <c r="T139" s="83">
        <v>0</v>
      </c>
      <c r="U139" s="84"/>
      <c r="V139" s="83">
        <v>0</v>
      </c>
      <c r="W139" s="84"/>
      <c r="X139" s="83">
        <v>4989.9162705</v>
      </c>
      <c r="Y139" s="84">
        <v>0.0010988396138776827</v>
      </c>
      <c r="Z139" s="83">
        <v>11643.137964500002</v>
      </c>
      <c r="AA139" s="84">
        <v>0.0007465057499779165</v>
      </c>
      <c r="AB139" s="83">
        <v>0</v>
      </c>
      <c r="AC139" s="84"/>
      <c r="AD139" s="83">
        <v>0</v>
      </c>
      <c r="AE139" s="84"/>
      <c r="AF139" s="83">
        <v>0</v>
      </c>
      <c r="AG139" s="84"/>
      <c r="AH139" s="83">
        <v>0</v>
      </c>
      <c r="AI139" s="84"/>
      <c r="AJ139" s="83">
        <v>0</v>
      </c>
      <c r="AK139" s="84"/>
      <c r="AL139" s="83">
        <v>16633.054235</v>
      </c>
      <c r="AM139" s="84">
        <v>0.0001430512113442812</v>
      </c>
    </row>
    <row r="140" spans="1:39" ht="15">
      <c r="A140" s="70" t="s">
        <v>680</v>
      </c>
      <c r="B140" s="78" t="s">
        <v>555</v>
      </c>
      <c r="C140" s="112" t="s">
        <v>555</v>
      </c>
      <c r="D140" s="112" t="s">
        <v>555</v>
      </c>
      <c r="E140" s="112" t="s">
        <v>555</v>
      </c>
      <c r="F140" s="113">
        <v>0</v>
      </c>
      <c r="G140" s="114"/>
      <c r="H140" s="113">
        <v>0</v>
      </c>
      <c r="I140" s="114"/>
      <c r="J140" s="113">
        <v>0</v>
      </c>
      <c r="K140" s="114"/>
      <c r="L140" s="113">
        <v>0</v>
      </c>
      <c r="M140" s="114"/>
      <c r="N140" s="113">
        <v>0</v>
      </c>
      <c r="O140" s="114"/>
      <c r="P140" s="113">
        <v>51528.7458833984</v>
      </c>
      <c r="Q140" s="114">
        <v>0.007237957170110906</v>
      </c>
      <c r="R140" s="113">
        <v>45448.2217522337</v>
      </c>
      <c r="S140" s="114">
        <v>0.0015869561462793793</v>
      </c>
      <c r="T140" s="113">
        <v>0</v>
      </c>
      <c r="U140" s="114"/>
      <c r="V140" s="113">
        <v>0</v>
      </c>
      <c r="W140" s="114"/>
      <c r="X140" s="113">
        <v>0</v>
      </c>
      <c r="Y140" s="114"/>
      <c r="Z140" s="113">
        <v>0</v>
      </c>
      <c r="AA140" s="114"/>
      <c r="AB140" s="113">
        <v>0</v>
      </c>
      <c r="AC140" s="114"/>
      <c r="AD140" s="113">
        <v>0</v>
      </c>
      <c r="AE140" s="114"/>
      <c r="AF140" s="113">
        <v>34287.4873407633</v>
      </c>
      <c r="AG140" s="114">
        <v>0.0057284529594575405</v>
      </c>
      <c r="AH140" s="113">
        <v>36986.44735345821</v>
      </c>
      <c r="AI140" s="114">
        <v>0.0015563903866737962</v>
      </c>
      <c r="AJ140" s="113">
        <v>0</v>
      </c>
      <c r="AK140" s="114"/>
      <c r="AL140" s="113">
        <v>168250.9023298536</v>
      </c>
      <c r="AM140" s="114">
        <v>0.0014470280110917889</v>
      </c>
    </row>
    <row r="141" spans="1:39" ht="15">
      <c r="A141" s="56" t="s">
        <v>681</v>
      </c>
      <c r="B141" s="78" t="s">
        <v>555</v>
      </c>
      <c r="C141" s="112" t="s">
        <v>555</v>
      </c>
      <c r="D141" s="112" t="s">
        <v>555</v>
      </c>
      <c r="E141" s="112" t="s">
        <v>555</v>
      </c>
      <c r="F141" s="83">
        <v>0</v>
      </c>
      <c r="G141" s="84"/>
      <c r="H141" s="83">
        <v>0</v>
      </c>
      <c r="I141" s="84"/>
      <c r="J141" s="83">
        <v>0</v>
      </c>
      <c r="K141" s="84"/>
      <c r="L141" s="83">
        <v>0</v>
      </c>
      <c r="M141" s="84"/>
      <c r="N141" s="83">
        <v>0</v>
      </c>
      <c r="O141" s="84"/>
      <c r="P141" s="83">
        <v>51528.7458833984</v>
      </c>
      <c r="Q141" s="84">
        <v>0.007237957170110906</v>
      </c>
      <c r="R141" s="83">
        <v>45448.2217522337</v>
      </c>
      <c r="S141" s="84">
        <v>0.0015869561462793793</v>
      </c>
      <c r="T141" s="83">
        <v>0</v>
      </c>
      <c r="U141" s="84"/>
      <c r="V141" s="83">
        <v>0</v>
      </c>
      <c r="W141" s="84"/>
      <c r="X141" s="83">
        <v>0</v>
      </c>
      <c r="Y141" s="84"/>
      <c r="Z141" s="83">
        <v>0</v>
      </c>
      <c r="AA141" s="84"/>
      <c r="AB141" s="83">
        <v>0</v>
      </c>
      <c r="AC141" s="84"/>
      <c r="AD141" s="83">
        <v>0</v>
      </c>
      <c r="AE141" s="84"/>
      <c r="AF141" s="83">
        <v>34287.4873407633</v>
      </c>
      <c r="AG141" s="84">
        <v>0.0057284529594575405</v>
      </c>
      <c r="AH141" s="83">
        <v>36986.44735345821</v>
      </c>
      <c r="AI141" s="84">
        <v>0.0015563903866737962</v>
      </c>
      <c r="AJ141" s="83">
        <v>0</v>
      </c>
      <c r="AK141" s="84"/>
      <c r="AL141" s="83">
        <v>168250.9023298536</v>
      </c>
      <c r="AM141" s="84">
        <v>0.0014470280110917889</v>
      </c>
    </row>
    <row r="142" spans="1:39" ht="15">
      <c r="A142" s="75" t="s">
        <v>682</v>
      </c>
      <c r="B142" s="78" t="s">
        <v>556</v>
      </c>
      <c r="C142" s="112">
        <v>3.5</v>
      </c>
      <c r="D142" s="112">
        <v>4.926027397260274</v>
      </c>
      <c r="E142" s="112" t="s">
        <v>557</v>
      </c>
      <c r="F142" s="83">
        <v>0</v>
      </c>
      <c r="G142" s="84"/>
      <c r="H142" s="83">
        <v>0</v>
      </c>
      <c r="I142" s="84"/>
      <c r="J142" s="83">
        <v>0</v>
      </c>
      <c r="K142" s="84"/>
      <c r="L142" s="83">
        <v>0</v>
      </c>
      <c r="M142" s="84"/>
      <c r="N142" s="83">
        <v>0</v>
      </c>
      <c r="O142" s="84"/>
      <c r="P142" s="83">
        <v>51528.7458833984</v>
      </c>
      <c r="Q142" s="84">
        <v>0.007237957170110906</v>
      </c>
      <c r="R142" s="83">
        <v>45448.2217522337</v>
      </c>
      <c r="S142" s="84">
        <v>0.0015869561462793793</v>
      </c>
      <c r="T142" s="83">
        <v>0</v>
      </c>
      <c r="U142" s="84"/>
      <c r="V142" s="83">
        <v>0</v>
      </c>
      <c r="W142" s="84"/>
      <c r="X142" s="83">
        <v>0</v>
      </c>
      <c r="Y142" s="84"/>
      <c r="Z142" s="83">
        <v>0</v>
      </c>
      <c r="AA142" s="84"/>
      <c r="AB142" s="83">
        <v>0</v>
      </c>
      <c r="AC142" s="84"/>
      <c r="AD142" s="83">
        <v>0</v>
      </c>
      <c r="AE142" s="84"/>
      <c r="AF142" s="83">
        <v>34287.4873407633</v>
      </c>
      <c r="AG142" s="84">
        <v>0.0057284529594575405</v>
      </c>
      <c r="AH142" s="83">
        <v>36986.44735345821</v>
      </c>
      <c r="AI142" s="84">
        <v>0.0015563903866737962</v>
      </c>
      <c r="AJ142" s="83">
        <v>0</v>
      </c>
      <c r="AK142" s="84"/>
      <c r="AL142" s="83">
        <v>168250.9023298536</v>
      </c>
      <c r="AM142" s="84">
        <v>0.0014470280110917889</v>
      </c>
    </row>
    <row r="143" spans="1:39" ht="15">
      <c r="A143" s="70" t="s">
        <v>500</v>
      </c>
      <c r="B143" s="78" t="s">
        <v>555</v>
      </c>
      <c r="C143" s="112" t="s">
        <v>555</v>
      </c>
      <c r="D143" s="112" t="s">
        <v>555</v>
      </c>
      <c r="E143" s="112" t="s">
        <v>555</v>
      </c>
      <c r="F143" s="113">
        <v>0</v>
      </c>
      <c r="G143" s="114"/>
      <c r="H143" s="113">
        <v>0</v>
      </c>
      <c r="I143" s="114"/>
      <c r="J143" s="113">
        <v>0</v>
      </c>
      <c r="K143" s="114"/>
      <c r="L143" s="113">
        <v>0</v>
      </c>
      <c r="M143" s="114"/>
      <c r="N143" s="113">
        <v>0</v>
      </c>
      <c r="O143" s="114"/>
      <c r="P143" s="113">
        <v>11007.745354021501</v>
      </c>
      <c r="Q143" s="114">
        <v>0.001546196943977328</v>
      </c>
      <c r="R143" s="113">
        <v>0</v>
      </c>
      <c r="S143" s="114"/>
      <c r="T143" s="113">
        <v>0</v>
      </c>
      <c r="U143" s="114"/>
      <c r="V143" s="113">
        <v>0</v>
      </c>
      <c r="W143" s="114"/>
      <c r="X143" s="113">
        <v>0</v>
      </c>
      <c r="Y143" s="114"/>
      <c r="Z143" s="113">
        <v>0</v>
      </c>
      <c r="AA143" s="114"/>
      <c r="AB143" s="113">
        <v>0</v>
      </c>
      <c r="AC143" s="114"/>
      <c r="AD143" s="113">
        <v>0</v>
      </c>
      <c r="AE143" s="114"/>
      <c r="AF143" s="113">
        <v>0</v>
      </c>
      <c r="AG143" s="114"/>
      <c r="AH143" s="113">
        <v>0</v>
      </c>
      <c r="AI143" s="114"/>
      <c r="AJ143" s="113">
        <v>0</v>
      </c>
      <c r="AK143" s="114"/>
      <c r="AL143" s="113">
        <v>11007.745354021501</v>
      </c>
      <c r="AM143" s="114">
        <v>9.467120619066264E-05</v>
      </c>
    </row>
    <row r="144" spans="1:39" ht="15">
      <c r="A144" s="56" t="s">
        <v>501</v>
      </c>
      <c r="B144" s="78" t="s">
        <v>555</v>
      </c>
      <c r="C144" s="112" t="s">
        <v>555</v>
      </c>
      <c r="D144" s="112" t="s">
        <v>555</v>
      </c>
      <c r="E144" s="112" t="s">
        <v>555</v>
      </c>
      <c r="F144" s="83">
        <v>0</v>
      </c>
      <c r="G144" s="84"/>
      <c r="H144" s="83">
        <v>0</v>
      </c>
      <c r="I144" s="84"/>
      <c r="J144" s="83">
        <v>0</v>
      </c>
      <c r="K144" s="84"/>
      <c r="L144" s="83">
        <v>0</v>
      </c>
      <c r="M144" s="84"/>
      <c r="N144" s="83">
        <v>0</v>
      </c>
      <c r="O144" s="84"/>
      <c r="P144" s="83">
        <v>11007.745354021501</v>
      </c>
      <c r="Q144" s="84">
        <v>0.001546196943977328</v>
      </c>
      <c r="R144" s="83">
        <v>0</v>
      </c>
      <c r="S144" s="84"/>
      <c r="T144" s="83">
        <v>0</v>
      </c>
      <c r="U144" s="84"/>
      <c r="V144" s="83">
        <v>0</v>
      </c>
      <c r="W144" s="84"/>
      <c r="X144" s="83">
        <v>0</v>
      </c>
      <c r="Y144" s="84"/>
      <c r="Z144" s="83">
        <v>0</v>
      </c>
      <c r="AA144" s="84"/>
      <c r="AB144" s="83">
        <v>0</v>
      </c>
      <c r="AC144" s="84"/>
      <c r="AD144" s="83">
        <v>0</v>
      </c>
      <c r="AE144" s="84"/>
      <c r="AF144" s="83">
        <v>0</v>
      </c>
      <c r="AG144" s="84"/>
      <c r="AH144" s="83">
        <v>0</v>
      </c>
      <c r="AI144" s="84"/>
      <c r="AJ144" s="83">
        <v>0</v>
      </c>
      <c r="AK144" s="84"/>
      <c r="AL144" s="83">
        <v>11007.745354021501</v>
      </c>
      <c r="AM144" s="84">
        <v>9.467120619066264E-05</v>
      </c>
    </row>
    <row r="145" spans="1:39" ht="15">
      <c r="A145" s="75" t="s">
        <v>683</v>
      </c>
      <c r="B145" s="78" t="s">
        <v>558</v>
      </c>
      <c r="C145" s="112">
        <v>6.6875</v>
      </c>
      <c r="D145" s="112">
        <v>5.427397260273972</v>
      </c>
      <c r="E145" s="112" t="s">
        <v>557</v>
      </c>
      <c r="F145" s="83">
        <v>0</v>
      </c>
      <c r="G145" s="84"/>
      <c r="H145" s="83">
        <v>0</v>
      </c>
      <c r="I145" s="84"/>
      <c r="J145" s="83">
        <v>0</v>
      </c>
      <c r="K145" s="84"/>
      <c r="L145" s="83">
        <v>0</v>
      </c>
      <c r="M145" s="84"/>
      <c r="N145" s="83">
        <v>0</v>
      </c>
      <c r="O145" s="84"/>
      <c r="P145" s="83">
        <v>11007.745354021501</v>
      </c>
      <c r="Q145" s="84">
        <v>0.001546196943977328</v>
      </c>
      <c r="R145" s="83">
        <v>0</v>
      </c>
      <c r="S145" s="84"/>
      <c r="T145" s="83">
        <v>0</v>
      </c>
      <c r="U145" s="84"/>
      <c r="V145" s="83">
        <v>0</v>
      </c>
      <c r="W145" s="84"/>
      <c r="X145" s="83">
        <v>0</v>
      </c>
      <c r="Y145" s="84"/>
      <c r="Z145" s="83">
        <v>0</v>
      </c>
      <c r="AA145" s="84"/>
      <c r="AB145" s="83">
        <v>0</v>
      </c>
      <c r="AC145" s="84"/>
      <c r="AD145" s="83">
        <v>0</v>
      </c>
      <c r="AE145" s="84"/>
      <c r="AF145" s="83">
        <v>0</v>
      </c>
      <c r="AG145" s="84"/>
      <c r="AH145" s="83">
        <v>0</v>
      </c>
      <c r="AI145" s="84"/>
      <c r="AJ145" s="83">
        <v>0</v>
      </c>
      <c r="AK145" s="84"/>
      <c r="AL145" s="83">
        <v>11007.745354021501</v>
      </c>
      <c r="AM145" s="84">
        <v>9.467120619066264E-05</v>
      </c>
    </row>
    <row r="146" spans="1:39" ht="15">
      <c r="A146" s="50" t="s">
        <v>520</v>
      </c>
      <c r="B146" s="79">
        <v>0</v>
      </c>
      <c r="C146" s="79">
        <v>0</v>
      </c>
      <c r="D146" s="79">
        <v>0</v>
      </c>
      <c r="E146" s="79">
        <v>0</v>
      </c>
      <c r="F146" s="79">
        <v>0</v>
      </c>
      <c r="G146" s="80"/>
      <c r="H146" s="79">
        <v>25337.45899608</v>
      </c>
      <c r="I146" s="80">
        <v>0.02302901961427232</v>
      </c>
      <c r="J146" s="79">
        <v>55159.2304157004</v>
      </c>
      <c r="K146" s="80">
        <v>0.00595979283230675</v>
      </c>
      <c r="L146" s="79">
        <v>47086.797050808105</v>
      </c>
      <c r="M146" s="80">
        <v>0.014089629316588529</v>
      </c>
      <c r="N146" s="79">
        <v>0</v>
      </c>
      <c r="O146" s="80"/>
      <c r="P146" s="79">
        <v>87078.6846050725</v>
      </c>
      <c r="Q146" s="80">
        <v>0.012231459912246233</v>
      </c>
      <c r="R146" s="79">
        <v>196484.27431219097</v>
      </c>
      <c r="S146" s="80">
        <v>0.0068608168756712695</v>
      </c>
      <c r="T146" s="79">
        <v>0</v>
      </c>
      <c r="U146" s="80"/>
      <c r="V146" s="79">
        <v>0</v>
      </c>
      <c r="W146" s="80"/>
      <c r="X146" s="79">
        <v>42100.1486489995</v>
      </c>
      <c r="Y146" s="80">
        <v>0.00927095938646365</v>
      </c>
      <c r="Z146" s="79">
        <v>95381.76341222369</v>
      </c>
      <c r="AA146" s="80">
        <v>0.00611545058105098</v>
      </c>
      <c r="AB146" s="79">
        <v>1913.1768840465002</v>
      </c>
      <c r="AC146" s="80">
        <v>0.0005109780701038569</v>
      </c>
      <c r="AD146" s="79">
        <v>0</v>
      </c>
      <c r="AE146" s="80"/>
      <c r="AF146" s="79">
        <v>110645.1480351288</v>
      </c>
      <c r="AG146" s="80">
        <v>0.018485621865849476</v>
      </c>
      <c r="AH146" s="79">
        <v>186051.65077328967</v>
      </c>
      <c r="AI146" s="80">
        <v>0.007829056895383709</v>
      </c>
      <c r="AJ146" s="79">
        <v>0</v>
      </c>
      <c r="AK146" s="80"/>
      <c r="AL146" s="79">
        <v>847238.3331335401</v>
      </c>
      <c r="AM146" s="80">
        <v>0.007286603418693329</v>
      </c>
    </row>
    <row r="147" spans="1:39" ht="15">
      <c r="A147" s="56" t="s">
        <v>521</v>
      </c>
      <c r="B147" s="78" t="s">
        <v>555</v>
      </c>
      <c r="C147" s="112" t="s">
        <v>555</v>
      </c>
      <c r="D147" s="112" t="s">
        <v>555</v>
      </c>
      <c r="E147" s="112" t="s">
        <v>555</v>
      </c>
      <c r="F147" s="83">
        <v>0</v>
      </c>
      <c r="G147" s="84"/>
      <c r="H147" s="83">
        <v>9816.5765636594</v>
      </c>
      <c r="I147" s="84">
        <v>0.008922210165766557</v>
      </c>
      <c r="J147" s="83">
        <v>9470.225576030301</v>
      </c>
      <c r="K147" s="84">
        <v>0.0010232300574717287</v>
      </c>
      <c r="L147" s="83">
        <v>31336.5179283485</v>
      </c>
      <c r="M147" s="84">
        <v>0.009376724460715549</v>
      </c>
      <c r="N147" s="83">
        <v>0</v>
      </c>
      <c r="O147" s="84"/>
      <c r="P147" s="83">
        <v>40476.8854209225</v>
      </c>
      <c r="Q147" s="84">
        <v>0.005685563621499142</v>
      </c>
      <c r="R147" s="83">
        <v>180241.05396219098</v>
      </c>
      <c r="S147" s="84">
        <v>0.006293637844765932</v>
      </c>
      <c r="T147" s="83">
        <v>0</v>
      </c>
      <c r="U147" s="84"/>
      <c r="V147" s="83">
        <v>0</v>
      </c>
      <c r="W147" s="84"/>
      <c r="X147" s="83">
        <v>2892.8553919117</v>
      </c>
      <c r="Y147" s="84">
        <v>0.0006370415713475899</v>
      </c>
      <c r="Z147" s="83">
        <v>95381.76341222369</v>
      </c>
      <c r="AA147" s="84">
        <v>0.00611545058105098</v>
      </c>
      <c r="AB147" s="83">
        <v>1913.1768840465002</v>
      </c>
      <c r="AC147" s="84">
        <v>0.0005109780701038569</v>
      </c>
      <c r="AD147" s="83">
        <v>0</v>
      </c>
      <c r="AE147" s="84"/>
      <c r="AF147" s="83">
        <v>44392.3008715488</v>
      </c>
      <c r="AG147" s="84">
        <v>0.007416676666255012</v>
      </c>
      <c r="AH147" s="83">
        <v>77371.5120555097</v>
      </c>
      <c r="AI147" s="84">
        <v>0.0032557946540478382</v>
      </c>
      <c r="AJ147" s="83">
        <v>0</v>
      </c>
      <c r="AK147" s="84"/>
      <c r="AL147" s="83">
        <v>493292.8680663921</v>
      </c>
      <c r="AM147" s="84">
        <v>0.0042425246336240344</v>
      </c>
    </row>
    <row r="148" spans="1:39" ht="15">
      <c r="A148" s="75" t="s">
        <v>684</v>
      </c>
      <c r="B148" s="78" t="s">
        <v>556</v>
      </c>
      <c r="C148" s="112">
        <v>5.5</v>
      </c>
      <c r="D148" s="112">
        <v>2.8958904109589043</v>
      </c>
      <c r="E148" s="112" t="s">
        <v>557</v>
      </c>
      <c r="F148" s="83">
        <v>0</v>
      </c>
      <c r="G148" s="84"/>
      <c r="H148" s="83">
        <v>9816.5765636594</v>
      </c>
      <c r="I148" s="84">
        <v>0.008922210165766557</v>
      </c>
      <c r="J148" s="83">
        <v>9470.225576030301</v>
      </c>
      <c r="K148" s="84">
        <v>0.0010232300574717287</v>
      </c>
      <c r="L148" s="83">
        <v>31336.5179283485</v>
      </c>
      <c r="M148" s="84">
        <v>0.009376724460715549</v>
      </c>
      <c r="N148" s="83">
        <v>0</v>
      </c>
      <c r="O148" s="84"/>
      <c r="P148" s="83">
        <v>40476.8854209225</v>
      </c>
      <c r="Q148" s="84">
        <v>0.005685563621499142</v>
      </c>
      <c r="R148" s="83">
        <v>180241.05396219098</v>
      </c>
      <c r="S148" s="84">
        <v>0.006293637844765932</v>
      </c>
      <c r="T148" s="83">
        <v>0</v>
      </c>
      <c r="U148" s="84"/>
      <c r="V148" s="83">
        <v>0</v>
      </c>
      <c r="W148" s="84"/>
      <c r="X148" s="83">
        <v>2892.8553919117</v>
      </c>
      <c r="Y148" s="84">
        <v>0.0006370415713475899</v>
      </c>
      <c r="Z148" s="83">
        <v>95381.76341222369</v>
      </c>
      <c r="AA148" s="84">
        <v>0.00611545058105098</v>
      </c>
      <c r="AB148" s="83">
        <v>1913.1768840465002</v>
      </c>
      <c r="AC148" s="84">
        <v>0.0005109780701038569</v>
      </c>
      <c r="AD148" s="83">
        <v>0</v>
      </c>
      <c r="AE148" s="84"/>
      <c r="AF148" s="83">
        <v>44392.3008715488</v>
      </c>
      <c r="AG148" s="84">
        <v>0.007416676666255012</v>
      </c>
      <c r="AH148" s="83">
        <v>77371.5120555097</v>
      </c>
      <c r="AI148" s="84">
        <v>0.0032557946540478382</v>
      </c>
      <c r="AJ148" s="83">
        <v>0</v>
      </c>
      <c r="AK148" s="84"/>
      <c r="AL148" s="83">
        <v>493292.8680663921</v>
      </c>
      <c r="AM148" s="84">
        <v>0.0042425246336240344</v>
      </c>
    </row>
    <row r="149" spans="1:39" ht="15">
      <c r="A149" s="56" t="s">
        <v>207</v>
      </c>
      <c r="B149" s="78" t="s">
        <v>555</v>
      </c>
      <c r="C149" s="112" t="s">
        <v>555</v>
      </c>
      <c r="D149" s="112" t="s">
        <v>555</v>
      </c>
      <c r="E149" s="112" t="s">
        <v>555</v>
      </c>
      <c r="F149" s="83">
        <v>0</v>
      </c>
      <c r="G149" s="84"/>
      <c r="H149" s="83">
        <v>0</v>
      </c>
      <c r="I149" s="84"/>
      <c r="J149" s="83">
        <v>0</v>
      </c>
      <c r="K149" s="84"/>
      <c r="L149" s="83">
        <v>0</v>
      </c>
      <c r="M149" s="84"/>
      <c r="N149" s="83">
        <v>0</v>
      </c>
      <c r="O149" s="84"/>
      <c r="P149" s="83">
        <v>46601.799184150004</v>
      </c>
      <c r="Q149" s="84">
        <v>0.006545896290747092</v>
      </c>
      <c r="R149" s="83">
        <v>16243.22035</v>
      </c>
      <c r="S149" s="84">
        <v>0.0005671790309053375</v>
      </c>
      <c r="T149" s="83">
        <v>0</v>
      </c>
      <c r="U149" s="84"/>
      <c r="V149" s="83">
        <v>0</v>
      </c>
      <c r="W149" s="84"/>
      <c r="X149" s="83">
        <v>16243.22035</v>
      </c>
      <c r="Y149" s="84">
        <v>0.0035769525999953594</v>
      </c>
      <c r="Z149" s="83">
        <v>0</v>
      </c>
      <c r="AA149" s="84"/>
      <c r="AB149" s="83">
        <v>0</v>
      </c>
      <c r="AC149" s="84"/>
      <c r="AD149" s="83">
        <v>0</v>
      </c>
      <c r="AE149" s="84"/>
      <c r="AF149" s="83">
        <v>66252.84716358</v>
      </c>
      <c r="AG149" s="84">
        <v>0.011068945199594466</v>
      </c>
      <c r="AH149" s="83">
        <v>108680.13871777999</v>
      </c>
      <c r="AI149" s="84">
        <v>0.00457326224133587</v>
      </c>
      <c r="AJ149" s="83">
        <v>0</v>
      </c>
      <c r="AK149" s="84"/>
      <c r="AL149" s="83">
        <v>254021.22576551</v>
      </c>
      <c r="AM149" s="84">
        <v>0.0021846886049617536</v>
      </c>
    </row>
    <row r="150" spans="1:39" ht="15">
      <c r="A150" s="75" t="s">
        <v>685</v>
      </c>
      <c r="B150" s="78" t="s">
        <v>556</v>
      </c>
      <c r="C150" s="112">
        <v>4.5</v>
      </c>
      <c r="D150" s="112">
        <v>8.164383561643836</v>
      </c>
      <c r="E150" s="112" t="s">
        <v>557</v>
      </c>
      <c r="F150" s="83">
        <v>0</v>
      </c>
      <c r="G150" s="84"/>
      <c r="H150" s="83">
        <v>0</v>
      </c>
      <c r="I150" s="84"/>
      <c r="J150" s="83">
        <v>0</v>
      </c>
      <c r="K150" s="84"/>
      <c r="L150" s="83">
        <v>0</v>
      </c>
      <c r="M150" s="84"/>
      <c r="N150" s="83">
        <v>0</v>
      </c>
      <c r="O150" s="84"/>
      <c r="P150" s="83">
        <v>46601.799184150004</v>
      </c>
      <c r="Q150" s="84">
        <v>0.006545896290747092</v>
      </c>
      <c r="R150" s="83">
        <v>16243.22035</v>
      </c>
      <c r="S150" s="84">
        <v>0.0005671790309053375</v>
      </c>
      <c r="T150" s="83">
        <v>0</v>
      </c>
      <c r="U150" s="84"/>
      <c r="V150" s="83">
        <v>0</v>
      </c>
      <c r="W150" s="84"/>
      <c r="X150" s="83">
        <v>16243.22035</v>
      </c>
      <c r="Y150" s="84">
        <v>0.0035769525999953594</v>
      </c>
      <c r="Z150" s="83">
        <v>0</v>
      </c>
      <c r="AA150" s="84"/>
      <c r="AB150" s="83">
        <v>0</v>
      </c>
      <c r="AC150" s="84"/>
      <c r="AD150" s="83">
        <v>0</v>
      </c>
      <c r="AE150" s="84"/>
      <c r="AF150" s="83">
        <v>66252.84716358</v>
      </c>
      <c r="AG150" s="84">
        <v>0.011068945199594466</v>
      </c>
      <c r="AH150" s="83">
        <v>108680.13871777999</v>
      </c>
      <c r="AI150" s="84">
        <v>0.00457326224133587</v>
      </c>
      <c r="AJ150" s="83">
        <v>0</v>
      </c>
      <c r="AK150" s="84"/>
      <c r="AL150" s="83">
        <v>254021.22576551</v>
      </c>
      <c r="AM150" s="84">
        <v>0.0021846886049617536</v>
      </c>
    </row>
    <row r="151" spans="1:39" ht="15">
      <c r="A151" s="56" t="s">
        <v>536</v>
      </c>
      <c r="B151" s="78" t="s">
        <v>555</v>
      </c>
      <c r="C151" s="112" t="s">
        <v>555</v>
      </c>
      <c r="D151" s="112" t="s">
        <v>555</v>
      </c>
      <c r="E151" s="112" t="s">
        <v>555</v>
      </c>
      <c r="F151" s="83">
        <v>0</v>
      </c>
      <c r="G151" s="84"/>
      <c r="H151" s="83">
        <v>15520.8824324206</v>
      </c>
      <c r="I151" s="84">
        <v>0.014106809448505762</v>
      </c>
      <c r="J151" s="83">
        <v>45689.0048396701</v>
      </c>
      <c r="K151" s="84">
        <v>0.004936562774835021</v>
      </c>
      <c r="L151" s="83">
        <v>15750.2791224596</v>
      </c>
      <c r="M151" s="84">
        <v>0.0047129048558729805</v>
      </c>
      <c r="N151" s="83">
        <v>0</v>
      </c>
      <c r="O151" s="84"/>
      <c r="P151" s="83">
        <v>0</v>
      </c>
      <c r="Q151" s="84"/>
      <c r="R151" s="83">
        <v>0</v>
      </c>
      <c r="S151" s="84"/>
      <c r="T151" s="83">
        <v>0</v>
      </c>
      <c r="U151" s="84"/>
      <c r="V151" s="83">
        <v>0</v>
      </c>
      <c r="W151" s="84"/>
      <c r="X151" s="83">
        <v>22964.0729070878</v>
      </c>
      <c r="Y151" s="84">
        <v>0.005056965215120701</v>
      </c>
      <c r="Z151" s="83">
        <v>0</v>
      </c>
      <c r="AA151" s="84"/>
      <c r="AB151" s="83">
        <v>0</v>
      </c>
      <c r="AC151" s="84"/>
      <c r="AD151" s="83">
        <v>0</v>
      </c>
      <c r="AE151" s="84"/>
      <c r="AF151" s="83">
        <v>0</v>
      </c>
      <c r="AG151" s="84"/>
      <c r="AH151" s="83">
        <v>0</v>
      </c>
      <c r="AI151" s="84"/>
      <c r="AJ151" s="83">
        <v>0</v>
      </c>
      <c r="AK151" s="84"/>
      <c r="AL151" s="83">
        <v>99924.2393016381</v>
      </c>
      <c r="AM151" s="84">
        <v>0.0008593901801075418</v>
      </c>
    </row>
    <row r="152" spans="1:39" ht="15">
      <c r="A152" s="75" t="s">
        <v>686</v>
      </c>
      <c r="B152" s="78" t="s">
        <v>556</v>
      </c>
      <c r="C152" s="112">
        <v>4.375</v>
      </c>
      <c r="D152" s="112">
        <v>2.452054794520548</v>
      </c>
      <c r="E152" s="112" t="s">
        <v>557</v>
      </c>
      <c r="F152" s="83">
        <v>0</v>
      </c>
      <c r="G152" s="84"/>
      <c r="H152" s="83">
        <v>15520.8824324206</v>
      </c>
      <c r="I152" s="84">
        <v>0.014106809448505762</v>
      </c>
      <c r="J152" s="83">
        <v>43224.193340099795</v>
      </c>
      <c r="K152" s="84">
        <v>0.00467024713196947</v>
      </c>
      <c r="L152" s="83">
        <v>15750.2791224596</v>
      </c>
      <c r="M152" s="84">
        <v>0.0047129048558729805</v>
      </c>
      <c r="N152" s="83">
        <v>0</v>
      </c>
      <c r="O152" s="84"/>
      <c r="P152" s="83">
        <v>0</v>
      </c>
      <c r="Q152" s="84"/>
      <c r="R152" s="83">
        <v>0</v>
      </c>
      <c r="S152" s="84"/>
      <c r="T152" s="83">
        <v>0</v>
      </c>
      <c r="U152" s="84"/>
      <c r="V152" s="83">
        <v>0</v>
      </c>
      <c r="W152" s="84"/>
      <c r="X152" s="83">
        <v>22964.0729070878</v>
      </c>
      <c r="Y152" s="84">
        <v>0.005056965215120701</v>
      </c>
      <c r="Z152" s="83">
        <v>0</v>
      </c>
      <c r="AA152" s="84"/>
      <c r="AB152" s="83">
        <v>0</v>
      </c>
      <c r="AC152" s="84"/>
      <c r="AD152" s="83">
        <v>0</v>
      </c>
      <c r="AE152" s="84"/>
      <c r="AF152" s="83">
        <v>0</v>
      </c>
      <c r="AG152" s="84"/>
      <c r="AH152" s="83">
        <v>0</v>
      </c>
      <c r="AI152" s="84"/>
      <c r="AJ152" s="83">
        <v>0</v>
      </c>
      <c r="AK152" s="84"/>
      <c r="AL152" s="83">
        <v>97459.4278020678</v>
      </c>
      <c r="AM152" s="84">
        <v>0.0008381917720600948</v>
      </c>
    </row>
    <row r="153" spans="1:39" ht="15">
      <c r="A153" s="75" t="s">
        <v>687</v>
      </c>
      <c r="B153" s="78" t="s">
        <v>556</v>
      </c>
      <c r="C153" s="112">
        <v>4.375</v>
      </c>
      <c r="D153" s="112">
        <v>2.452054794520548</v>
      </c>
      <c r="E153" s="112" t="s">
        <v>557</v>
      </c>
      <c r="F153" s="83">
        <v>0</v>
      </c>
      <c r="G153" s="84"/>
      <c r="H153" s="83">
        <v>0</v>
      </c>
      <c r="I153" s="84"/>
      <c r="J153" s="83">
        <v>2464.8114995703</v>
      </c>
      <c r="K153" s="84">
        <v>0.00026631564286555136</v>
      </c>
      <c r="L153" s="83">
        <v>0</v>
      </c>
      <c r="M153" s="84"/>
      <c r="N153" s="83">
        <v>0</v>
      </c>
      <c r="O153" s="84"/>
      <c r="P153" s="83">
        <v>0</v>
      </c>
      <c r="Q153" s="84"/>
      <c r="R153" s="83">
        <v>0</v>
      </c>
      <c r="S153" s="84"/>
      <c r="T153" s="83">
        <v>0</v>
      </c>
      <c r="U153" s="84"/>
      <c r="V153" s="83">
        <v>0</v>
      </c>
      <c r="W153" s="84"/>
      <c r="X153" s="83">
        <v>0</v>
      </c>
      <c r="Y153" s="84"/>
      <c r="Z153" s="83">
        <v>0</v>
      </c>
      <c r="AA153" s="84"/>
      <c r="AB153" s="83">
        <v>0</v>
      </c>
      <c r="AC153" s="84"/>
      <c r="AD153" s="83">
        <v>0</v>
      </c>
      <c r="AE153" s="84"/>
      <c r="AF153" s="83">
        <v>0</v>
      </c>
      <c r="AG153" s="84"/>
      <c r="AH153" s="83">
        <v>0</v>
      </c>
      <c r="AI153" s="84"/>
      <c r="AJ153" s="83">
        <v>0</v>
      </c>
      <c r="AK153" s="84"/>
      <c r="AL153" s="83">
        <v>2464.8114995703</v>
      </c>
      <c r="AM153" s="84">
        <v>2.1198408047446956E-05</v>
      </c>
    </row>
    <row r="154" spans="1:39" ht="15">
      <c r="A154" s="50" t="s">
        <v>539</v>
      </c>
      <c r="B154" s="79">
        <v>0</v>
      </c>
      <c r="C154" s="79">
        <v>0</v>
      </c>
      <c r="D154" s="79">
        <v>0</v>
      </c>
      <c r="E154" s="79">
        <v>0</v>
      </c>
      <c r="F154" s="79">
        <v>5404.1865997596</v>
      </c>
      <c r="G154" s="80">
        <v>0.029803404815276557</v>
      </c>
      <c r="H154" s="79">
        <v>64.8801975627</v>
      </c>
      <c r="I154" s="80">
        <v>5.896910745787256E-05</v>
      </c>
      <c r="J154" s="79">
        <v>16968.0745780743</v>
      </c>
      <c r="K154" s="80">
        <v>0.0018333506194036613</v>
      </c>
      <c r="L154" s="79">
        <v>0</v>
      </c>
      <c r="M154" s="80"/>
      <c r="N154" s="79">
        <v>0</v>
      </c>
      <c r="O154" s="80"/>
      <c r="P154" s="79">
        <v>40110.121038671</v>
      </c>
      <c r="Q154" s="80">
        <v>0.005634046262697793</v>
      </c>
      <c r="R154" s="79">
        <v>271240.2145762396</v>
      </c>
      <c r="S154" s="80">
        <v>0.009471136802371051</v>
      </c>
      <c r="T154" s="79">
        <v>0</v>
      </c>
      <c r="U154" s="80"/>
      <c r="V154" s="79">
        <v>139909.4254397327</v>
      </c>
      <c r="W154" s="80">
        <v>0.09381680214064862</v>
      </c>
      <c r="X154" s="79">
        <v>19311.9279076684</v>
      </c>
      <c r="Y154" s="80">
        <v>0.004252718934534273</v>
      </c>
      <c r="Z154" s="79">
        <v>82231.3872773276</v>
      </c>
      <c r="AA154" s="80">
        <v>0.005272307484318476</v>
      </c>
      <c r="AB154" s="79">
        <v>0</v>
      </c>
      <c r="AC154" s="80"/>
      <c r="AD154" s="79">
        <v>147441.82271556</v>
      </c>
      <c r="AE154" s="80">
        <v>0.0986089058630446</v>
      </c>
      <c r="AF154" s="79">
        <v>24856.20803747</v>
      </c>
      <c r="AG154" s="80">
        <v>0.004152757449912558</v>
      </c>
      <c r="AH154" s="79">
        <v>69474.23369395819</v>
      </c>
      <c r="AI154" s="80">
        <v>0.0029234770349657628</v>
      </c>
      <c r="AJ154" s="79">
        <v>0</v>
      </c>
      <c r="AK154" s="80"/>
      <c r="AL154" s="79">
        <v>817012.4820620241</v>
      </c>
      <c r="AM154" s="80">
        <v>0.007026648479053094</v>
      </c>
    </row>
    <row r="155" spans="1:39" ht="15">
      <c r="A155" s="56" t="s">
        <v>688</v>
      </c>
      <c r="B155" s="78" t="s">
        <v>555</v>
      </c>
      <c r="C155" s="112" t="s">
        <v>555</v>
      </c>
      <c r="D155" s="112" t="s">
        <v>555</v>
      </c>
      <c r="E155" s="112" t="s">
        <v>555</v>
      </c>
      <c r="F155" s="83">
        <v>1721.8061934704</v>
      </c>
      <c r="G155" s="84">
        <v>0.0094955431405221</v>
      </c>
      <c r="H155" s="83">
        <v>64.8801975627</v>
      </c>
      <c r="I155" s="84">
        <v>5.896910745787256E-05</v>
      </c>
      <c r="J155" s="83">
        <v>134.7511795533</v>
      </c>
      <c r="K155" s="84">
        <v>1.4559469158548081E-05</v>
      </c>
      <c r="L155" s="83">
        <v>0</v>
      </c>
      <c r="M155" s="84"/>
      <c r="N155" s="83">
        <v>0</v>
      </c>
      <c r="O155" s="84"/>
      <c r="P155" s="83">
        <v>3240.767957176</v>
      </c>
      <c r="Q155" s="84">
        <v>0.0004552127025444444</v>
      </c>
      <c r="R155" s="83">
        <v>36496.6627584512</v>
      </c>
      <c r="S155" s="84">
        <v>0.0012743865667387364</v>
      </c>
      <c r="T155" s="83">
        <v>0</v>
      </c>
      <c r="U155" s="84"/>
      <c r="V155" s="83">
        <v>64214.457658761894</v>
      </c>
      <c r="W155" s="84">
        <v>0.0430592510104774</v>
      </c>
      <c r="X155" s="83">
        <v>0</v>
      </c>
      <c r="Y155" s="84"/>
      <c r="Z155" s="83">
        <v>0</v>
      </c>
      <c r="AA155" s="84"/>
      <c r="AB155" s="83">
        <v>0</v>
      </c>
      <c r="AC155" s="84"/>
      <c r="AD155" s="83">
        <v>0</v>
      </c>
      <c r="AE155" s="84"/>
      <c r="AF155" s="83">
        <v>8484.33352743</v>
      </c>
      <c r="AG155" s="84">
        <v>0.0014174881064104607</v>
      </c>
      <c r="AH155" s="83">
        <v>0</v>
      </c>
      <c r="AI155" s="84"/>
      <c r="AJ155" s="83">
        <v>0</v>
      </c>
      <c r="AK155" s="84"/>
      <c r="AL155" s="83">
        <v>114357.65947240549</v>
      </c>
      <c r="AM155" s="84">
        <v>0.0009835236200697942</v>
      </c>
    </row>
    <row r="156" spans="1:39" ht="15">
      <c r="A156" s="75" t="s">
        <v>689</v>
      </c>
      <c r="B156" s="78" t="s">
        <v>558</v>
      </c>
      <c r="C156" s="112">
        <v>6.875</v>
      </c>
      <c r="D156" s="112">
        <v>3.1013698630136988</v>
      </c>
      <c r="E156" s="112" t="s">
        <v>557</v>
      </c>
      <c r="F156" s="83">
        <v>0</v>
      </c>
      <c r="G156" s="84"/>
      <c r="H156" s="83">
        <v>64.8801975627</v>
      </c>
      <c r="I156" s="84">
        <v>5.896910745787256E-05</v>
      </c>
      <c r="J156" s="83">
        <v>134.7511795533</v>
      </c>
      <c r="K156" s="84">
        <v>1.4559469158548081E-05</v>
      </c>
      <c r="L156" s="83">
        <v>0</v>
      </c>
      <c r="M156" s="84"/>
      <c r="N156" s="83">
        <v>0</v>
      </c>
      <c r="O156" s="84"/>
      <c r="P156" s="83">
        <v>0</v>
      </c>
      <c r="Q156" s="84"/>
      <c r="R156" s="83">
        <v>0</v>
      </c>
      <c r="S156" s="84"/>
      <c r="T156" s="83">
        <v>0</v>
      </c>
      <c r="U156" s="84"/>
      <c r="V156" s="83">
        <v>0</v>
      </c>
      <c r="W156" s="84"/>
      <c r="X156" s="83">
        <v>0</v>
      </c>
      <c r="Y156" s="84"/>
      <c r="Z156" s="83">
        <v>0</v>
      </c>
      <c r="AA156" s="84"/>
      <c r="AB156" s="83">
        <v>0</v>
      </c>
      <c r="AC156" s="84"/>
      <c r="AD156" s="83">
        <v>0</v>
      </c>
      <c r="AE156" s="84"/>
      <c r="AF156" s="83">
        <v>8484.33352743</v>
      </c>
      <c r="AG156" s="84">
        <v>0.0014174881064104607</v>
      </c>
      <c r="AH156" s="83">
        <v>0</v>
      </c>
      <c r="AI156" s="84"/>
      <c r="AJ156" s="83">
        <v>0</v>
      </c>
      <c r="AK156" s="84"/>
      <c r="AL156" s="83">
        <v>8683.964904546</v>
      </c>
      <c r="AM156" s="84">
        <v>7.468572405977794E-05</v>
      </c>
    </row>
    <row r="157" spans="1:39" ht="15">
      <c r="A157" s="75" t="s">
        <v>690</v>
      </c>
      <c r="B157" s="78" t="s">
        <v>558</v>
      </c>
      <c r="C157" s="112">
        <v>6.65</v>
      </c>
      <c r="D157" s="112">
        <v>3.6575342465753424</v>
      </c>
      <c r="E157" s="112" t="s">
        <v>557</v>
      </c>
      <c r="F157" s="83">
        <v>0</v>
      </c>
      <c r="G157" s="84"/>
      <c r="H157" s="83">
        <v>0</v>
      </c>
      <c r="I157" s="84"/>
      <c r="J157" s="83">
        <v>0</v>
      </c>
      <c r="K157" s="84"/>
      <c r="L157" s="83">
        <v>0</v>
      </c>
      <c r="M157" s="84"/>
      <c r="N157" s="83">
        <v>0</v>
      </c>
      <c r="O157" s="84"/>
      <c r="P157" s="83">
        <v>3240.767957176</v>
      </c>
      <c r="Q157" s="84">
        <v>0.0004552127025444444</v>
      </c>
      <c r="R157" s="83">
        <v>24075.6898925472</v>
      </c>
      <c r="S157" s="84">
        <v>0.0008406723646787413</v>
      </c>
      <c r="T157" s="83">
        <v>0</v>
      </c>
      <c r="U157" s="84"/>
      <c r="V157" s="83">
        <v>0</v>
      </c>
      <c r="W157" s="84"/>
      <c r="X157" s="83">
        <v>0</v>
      </c>
      <c r="Y157" s="84"/>
      <c r="Z157" s="83">
        <v>0</v>
      </c>
      <c r="AA157" s="84"/>
      <c r="AB157" s="83">
        <v>0</v>
      </c>
      <c r="AC157" s="84"/>
      <c r="AD157" s="83">
        <v>0</v>
      </c>
      <c r="AE157" s="84"/>
      <c r="AF157" s="83">
        <v>0</v>
      </c>
      <c r="AG157" s="84"/>
      <c r="AH157" s="83">
        <v>0</v>
      </c>
      <c r="AI157" s="84"/>
      <c r="AJ157" s="83">
        <v>0</v>
      </c>
      <c r="AK157" s="84"/>
      <c r="AL157" s="83">
        <v>27316.4578497232</v>
      </c>
      <c r="AM157" s="84">
        <v>0.00023493294315215122</v>
      </c>
    </row>
    <row r="158" spans="1:39" ht="15">
      <c r="A158" s="75" t="s">
        <v>691</v>
      </c>
      <c r="B158" s="78" t="s">
        <v>558</v>
      </c>
      <c r="C158" s="112">
        <v>1.84375</v>
      </c>
      <c r="D158" s="112">
        <v>0.410958904109589</v>
      </c>
      <c r="E158" s="112" t="s">
        <v>557</v>
      </c>
      <c r="F158" s="83">
        <v>0</v>
      </c>
      <c r="G158" s="84"/>
      <c r="H158" s="83">
        <v>0</v>
      </c>
      <c r="I158" s="84"/>
      <c r="J158" s="83">
        <v>0</v>
      </c>
      <c r="K158" s="84"/>
      <c r="L158" s="83">
        <v>0</v>
      </c>
      <c r="M158" s="84"/>
      <c r="N158" s="83">
        <v>0</v>
      </c>
      <c r="O158" s="84"/>
      <c r="P158" s="83">
        <v>0</v>
      </c>
      <c r="Q158" s="84"/>
      <c r="R158" s="83">
        <v>12420.972865904</v>
      </c>
      <c r="S158" s="84">
        <v>0.00043371420205999507</v>
      </c>
      <c r="T158" s="83">
        <v>0</v>
      </c>
      <c r="U158" s="84"/>
      <c r="V158" s="83">
        <v>0</v>
      </c>
      <c r="W158" s="84"/>
      <c r="X158" s="83">
        <v>0</v>
      </c>
      <c r="Y158" s="84"/>
      <c r="Z158" s="83">
        <v>0</v>
      </c>
      <c r="AA158" s="84"/>
      <c r="AB158" s="83">
        <v>0</v>
      </c>
      <c r="AC158" s="84"/>
      <c r="AD158" s="83">
        <v>0</v>
      </c>
      <c r="AE158" s="84"/>
      <c r="AF158" s="83">
        <v>0</v>
      </c>
      <c r="AG158" s="84"/>
      <c r="AH158" s="83">
        <v>0</v>
      </c>
      <c r="AI158" s="84"/>
      <c r="AJ158" s="83">
        <v>0</v>
      </c>
      <c r="AK158" s="84"/>
      <c r="AL158" s="83">
        <v>12420.972865904</v>
      </c>
      <c r="AM158" s="84">
        <v>0.00010682555286828327</v>
      </c>
    </row>
    <row r="159" spans="1:39" ht="15">
      <c r="A159" s="75" t="s">
        <v>692</v>
      </c>
      <c r="B159" s="78" t="s">
        <v>558</v>
      </c>
      <c r="C159" s="112">
        <v>7.8125</v>
      </c>
      <c r="D159" s="112">
        <v>0.10684931506849316</v>
      </c>
      <c r="E159" s="112" t="s">
        <v>557</v>
      </c>
      <c r="F159" s="83">
        <v>982.9430631784</v>
      </c>
      <c r="G159" s="84">
        <v>0.0054208065323978595</v>
      </c>
      <c r="H159" s="83">
        <v>0</v>
      </c>
      <c r="I159" s="84"/>
      <c r="J159" s="83">
        <v>0</v>
      </c>
      <c r="K159" s="84"/>
      <c r="L159" s="83">
        <v>0</v>
      </c>
      <c r="M159" s="84"/>
      <c r="N159" s="83">
        <v>0</v>
      </c>
      <c r="O159" s="84"/>
      <c r="P159" s="83">
        <v>0</v>
      </c>
      <c r="Q159" s="84"/>
      <c r="R159" s="83">
        <v>0</v>
      </c>
      <c r="S159" s="84"/>
      <c r="T159" s="83">
        <v>0</v>
      </c>
      <c r="U159" s="84"/>
      <c r="V159" s="83">
        <v>2954.1712714002997</v>
      </c>
      <c r="W159" s="84">
        <v>0.0019809308828727602</v>
      </c>
      <c r="X159" s="83">
        <v>0</v>
      </c>
      <c r="Y159" s="84"/>
      <c r="Z159" s="83">
        <v>0</v>
      </c>
      <c r="AA159" s="84"/>
      <c r="AB159" s="83">
        <v>0</v>
      </c>
      <c r="AC159" s="84"/>
      <c r="AD159" s="83">
        <v>0</v>
      </c>
      <c r="AE159" s="84"/>
      <c r="AF159" s="83">
        <v>0</v>
      </c>
      <c r="AG159" s="84"/>
      <c r="AH159" s="83">
        <v>0</v>
      </c>
      <c r="AI159" s="84"/>
      <c r="AJ159" s="83">
        <v>0</v>
      </c>
      <c r="AK159" s="84"/>
      <c r="AL159" s="83">
        <v>3937.1143345787</v>
      </c>
      <c r="AM159" s="84">
        <v>3.3860827170110935E-05</v>
      </c>
    </row>
    <row r="160" spans="1:39" ht="15">
      <c r="A160" s="75" t="s">
        <v>693</v>
      </c>
      <c r="B160" s="78" t="s">
        <v>558</v>
      </c>
      <c r="C160" s="112">
        <v>8.21875</v>
      </c>
      <c r="D160" s="112">
        <v>0.29041095890410956</v>
      </c>
      <c r="E160" s="112" t="s">
        <v>557</v>
      </c>
      <c r="F160" s="83">
        <v>738.863130292</v>
      </c>
      <c r="G160" s="84">
        <v>0.00407473660812424</v>
      </c>
      <c r="H160" s="83">
        <v>0</v>
      </c>
      <c r="I160" s="84"/>
      <c r="J160" s="83">
        <v>0</v>
      </c>
      <c r="K160" s="84"/>
      <c r="L160" s="83">
        <v>0</v>
      </c>
      <c r="M160" s="84"/>
      <c r="N160" s="83">
        <v>0</v>
      </c>
      <c r="O160" s="84"/>
      <c r="P160" s="83">
        <v>0</v>
      </c>
      <c r="Q160" s="84"/>
      <c r="R160" s="83">
        <v>0</v>
      </c>
      <c r="S160" s="84"/>
      <c r="T160" s="83">
        <v>0</v>
      </c>
      <c r="U160" s="84"/>
      <c r="V160" s="83">
        <v>30990.0307219616</v>
      </c>
      <c r="W160" s="84">
        <v>0.02078048402698414</v>
      </c>
      <c r="X160" s="83">
        <v>0</v>
      </c>
      <c r="Y160" s="84"/>
      <c r="Z160" s="83">
        <v>0</v>
      </c>
      <c r="AA160" s="84"/>
      <c r="AB160" s="83">
        <v>0</v>
      </c>
      <c r="AC160" s="84"/>
      <c r="AD160" s="83">
        <v>0</v>
      </c>
      <c r="AE160" s="84"/>
      <c r="AF160" s="83">
        <v>0</v>
      </c>
      <c r="AG160" s="84"/>
      <c r="AH160" s="83">
        <v>0</v>
      </c>
      <c r="AI160" s="84"/>
      <c r="AJ160" s="83">
        <v>0</v>
      </c>
      <c r="AK160" s="84"/>
      <c r="AL160" s="83">
        <v>31728.893852253597</v>
      </c>
      <c r="AM160" s="84">
        <v>0.0002728817351312505</v>
      </c>
    </row>
    <row r="161" spans="1:39" ht="15">
      <c r="A161" s="75" t="s">
        <v>694</v>
      </c>
      <c r="B161" s="78" t="s">
        <v>558</v>
      </c>
      <c r="C161" s="112">
        <v>7.8125</v>
      </c>
      <c r="D161" s="112">
        <v>0.8657534246575342</v>
      </c>
      <c r="E161" s="112" t="s">
        <v>557</v>
      </c>
      <c r="F161" s="83">
        <v>0</v>
      </c>
      <c r="G161" s="84"/>
      <c r="H161" s="83">
        <v>0</v>
      </c>
      <c r="I161" s="84"/>
      <c r="J161" s="83">
        <v>0</v>
      </c>
      <c r="K161" s="84"/>
      <c r="L161" s="83">
        <v>0</v>
      </c>
      <c r="M161" s="84"/>
      <c r="N161" s="83">
        <v>0</v>
      </c>
      <c r="O161" s="84"/>
      <c r="P161" s="83">
        <v>0</v>
      </c>
      <c r="Q161" s="84"/>
      <c r="R161" s="83">
        <v>0</v>
      </c>
      <c r="S161" s="84"/>
      <c r="T161" s="83">
        <v>0</v>
      </c>
      <c r="U161" s="84"/>
      <c r="V161" s="83">
        <v>30270.2556654</v>
      </c>
      <c r="W161" s="84">
        <v>0.020297836100620508</v>
      </c>
      <c r="X161" s="83">
        <v>0</v>
      </c>
      <c r="Y161" s="84"/>
      <c r="Z161" s="83">
        <v>0</v>
      </c>
      <c r="AA161" s="84"/>
      <c r="AB161" s="83">
        <v>0</v>
      </c>
      <c r="AC161" s="84"/>
      <c r="AD161" s="83">
        <v>0</v>
      </c>
      <c r="AE161" s="84"/>
      <c r="AF161" s="83">
        <v>0</v>
      </c>
      <c r="AG161" s="84"/>
      <c r="AH161" s="83">
        <v>0</v>
      </c>
      <c r="AI161" s="84"/>
      <c r="AJ161" s="83">
        <v>0</v>
      </c>
      <c r="AK161" s="84"/>
      <c r="AL161" s="83">
        <v>30270.2556654</v>
      </c>
      <c r="AM161" s="84">
        <v>0.00026033683768822034</v>
      </c>
    </row>
    <row r="162" spans="1:39" ht="15">
      <c r="A162" s="56" t="s">
        <v>695</v>
      </c>
      <c r="B162" s="78" t="s">
        <v>555</v>
      </c>
      <c r="C162" s="112" t="s">
        <v>555</v>
      </c>
      <c r="D162" s="112" t="s">
        <v>555</v>
      </c>
      <c r="E162" s="112" t="s">
        <v>555</v>
      </c>
      <c r="F162" s="83">
        <v>2474.34332013</v>
      </c>
      <c r="G162" s="84">
        <v>0.013645690107201376</v>
      </c>
      <c r="H162" s="83">
        <v>0</v>
      </c>
      <c r="I162" s="84"/>
      <c r="J162" s="83">
        <v>16833.323398521</v>
      </c>
      <c r="K162" s="84">
        <v>0.0018187911502451132</v>
      </c>
      <c r="L162" s="83">
        <v>0</v>
      </c>
      <c r="M162" s="84"/>
      <c r="N162" s="83">
        <v>0</v>
      </c>
      <c r="O162" s="84"/>
      <c r="P162" s="83">
        <v>36869.353081495</v>
      </c>
      <c r="Q162" s="84">
        <v>0.005178833560153349</v>
      </c>
      <c r="R162" s="83">
        <v>234743.5518177884</v>
      </c>
      <c r="S162" s="84">
        <v>0.008196750235632315</v>
      </c>
      <c r="T162" s="83">
        <v>0</v>
      </c>
      <c r="U162" s="84"/>
      <c r="V162" s="83">
        <v>37285.104696666</v>
      </c>
      <c r="W162" s="84">
        <v>0.025001670038501206</v>
      </c>
      <c r="X162" s="83">
        <v>19311.9279076684</v>
      </c>
      <c r="Y162" s="84">
        <v>0.004252718934534273</v>
      </c>
      <c r="Z162" s="83">
        <v>82231.3872773276</v>
      </c>
      <c r="AA162" s="84">
        <v>0.005272307484318476</v>
      </c>
      <c r="AB162" s="83">
        <v>0</v>
      </c>
      <c r="AC162" s="84"/>
      <c r="AD162" s="83">
        <v>67482.090549</v>
      </c>
      <c r="AE162" s="84">
        <v>0.04513193740981568</v>
      </c>
      <c r="AF162" s="83">
        <v>16371.87451004</v>
      </c>
      <c r="AG162" s="84">
        <v>0.002735269343502097</v>
      </c>
      <c r="AH162" s="83">
        <v>69474.23369395819</v>
      </c>
      <c r="AI162" s="84">
        <v>0.0029234770349657628</v>
      </c>
      <c r="AJ162" s="83">
        <v>0</v>
      </c>
      <c r="AK162" s="84"/>
      <c r="AL162" s="83">
        <v>583077.1902525944</v>
      </c>
      <c r="AM162" s="84">
        <v>0.005014707292743555</v>
      </c>
    </row>
    <row r="163" spans="1:39" ht="15">
      <c r="A163" s="75" t="s">
        <v>696</v>
      </c>
      <c r="B163" s="78" t="s">
        <v>558</v>
      </c>
      <c r="C163" s="112">
        <v>7</v>
      </c>
      <c r="D163" s="112">
        <v>0.4575342465753425</v>
      </c>
      <c r="E163" s="112" t="s">
        <v>557</v>
      </c>
      <c r="F163" s="83">
        <v>0</v>
      </c>
      <c r="G163" s="84"/>
      <c r="H163" s="83">
        <v>0</v>
      </c>
      <c r="I163" s="84"/>
      <c r="J163" s="83">
        <v>69.981427236</v>
      </c>
      <c r="K163" s="84">
        <v>7.561287662871271E-06</v>
      </c>
      <c r="L163" s="83">
        <v>0</v>
      </c>
      <c r="M163" s="84"/>
      <c r="N163" s="83">
        <v>0</v>
      </c>
      <c r="O163" s="84"/>
      <c r="P163" s="83">
        <v>0</v>
      </c>
      <c r="Q163" s="84"/>
      <c r="R163" s="83">
        <v>0</v>
      </c>
      <c r="S163" s="84"/>
      <c r="T163" s="83">
        <v>0</v>
      </c>
      <c r="U163" s="84"/>
      <c r="V163" s="83">
        <v>0</v>
      </c>
      <c r="W163" s="84"/>
      <c r="X163" s="83">
        <v>0</v>
      </c>
      <c r="Y163" s="84"/>
      <c r="Z163" s="83">
        <v>0</v>
      </c>
      <c r="AA163" s="84"/>
      <c r="AB163" s="83">
        <v>0</v>
      </c>
      <c r="AC163" s="84"/>
      <c r="AD163" s="83">
        <v>0</v>
      </c>
      <c r="AE163" s="84"/>
      <c r="AF163" s="83">
        <v>0</v>
      </c>
      <c r="AG163" s="84"/>
      <c r="AH163" s="83">
        <v>47971.2686356032</v>
      </c>
      <c r="AI163" s="84">
        <v>0.002018631868789587</v>
      </c>
      <c r="AJ163" s="83">
        <v>0</v>
      </c>
      <c r="AK163" s="84"/>
      <c r="AL163" s="83">
        <v>48041.25006283919</v>
      </c>
      <c r="AM163" s="84">
        <v>0.0004131748095621281</v>
      </c>
    </row>
    <row r="164" spans="1:39" ht="15">
      <c r="A164" s="75" t="s">
        <v>697</v>
      </c>
      <c r="B164" s="78" t="s">
        <v>558</v>
      </c>
      <c r="C164" s="112">
        <v>6.71875</v>
      </c>
      <c r="D164" s="112">
        <v>2.8684931506849316</v>
      </c>
      <c r="E164" s="112" t="s">
        <v>557</v>
      </c>
      <c r="F164" s="83">
        <v>0</v>
      </c>
      <c r="G164" s="84"/>
      <c r="H164" s="83">
        <v>0</v>
      </c>
      <c r="I164" s="84"/>
      <c r="J164" s="83">
        <v>0</v>
      </c>
      <c r="K164" s="84"/>
      <c r="L164" s="83">
        <v>0</v>
      </c>
      <c r="M164" s="84"/>
      <c r="N164" s="83">
        <v>0</v>
      </c>
      <c r="O164" s="84"/>
      <c r="P164" s="83">
        <v>36869.353081495</v>
      </c>
      <c r="Q164" s="84">
        <v>0.005178833560153349</v>
      </c>
      <c r="R164" s="83">
        <v>111356.42229756001</v>
      </c>
      <c r="S164" s="84">
        <v>0.0038883316437811916</v>
      </c>
      <c r="T164" s="83">
        <v>0</v>
      </c>
      <c r="U164" s="84"/>
      <c r="V164" s="83">
        <v>0</v>
      </c>
      <c r="W164" s="84"/>
      <c r="X164" s="83">
        <v>0</v>
      </c>
      <c r="Y164" s="84"/>
      <c r="Z164" s="83">
        <v>25743.68902578</v>
      </c>
      <c r="AA164" s="84">
        <v>0.0016505697984498153</v>
      </c>
      <c r="AB164" s="83">
        <v>0</v>
      </c>
      <c r="AC164" s="84"/>
      <c r="AD164" s="83">
        <v>0</v>
      </c>
      <c r="AE164" s="84"/>
      <c r="AF164" s="83">
        <v>12372.93581084</v>
      </c>
      <c r="AG164" s="84">
        <v>0.002067161704162563</v>
      </c>
      <c r="AH164" s="83">
        <v>21502.965058355</v>
      </c>
      <c r="AI164" s="84">
        <v>0.0009048451661761758</v>
      </c>
      <c r="AJ164" s="83">
        <v>0</v>
      </c>
      <c r="AK164" s="84"/>
      <c r="AL164" s="83">
        <v>207845.36527403002</v>
      </c>
      <c r="AM164" s="84">
        <v>0.0017875569245833457</v>
      </c>
    </row>
    <row r="165" spans="1:39" ht="15">
      <c r="A165" s="75" t="s">
        <v>698</v>
      </c>
      <c r="B165" s="78" t="s">
        <v>558</v>
      </c>
      <c r="C165" s="112">
        <v>7</v>
      </c>
      <c r="D165" s="112">
        <v>0.4575342465753425</v>
      </c>
      <c r="E165" s="112" t="s">
        <v>557</v>
      </c>
      <c r="F165" s="83">
        <v>2474.34332013</v>
      </c>
      <c r="G165" s="84">
        <v>0.013645690107201376</v>
      </c>
      <c r="H165" s="83">
        <v>0</v>
      </c>
      <c r="I165" s="84"/>
      <c r="J165" s="83">
        <v>0</v>
      </c>
      <c r="K165" s="84"/>
      <c r="L165" s="83">
        <v>0</v>
      </c>
      <c r="M165" s="84"/>
      <c r="N165" s="83">
        <v>0</v>
      </c>
      <c r="O165" s="84"/>
      <c r="P165" s="83">
        <v>0</v>
      </c>
      <c r="Q165" s="84"/>
      <c r="R165" s="83">
        <v>38642.7443850444</v>
      </c>
      <c r="S165" s="84">
        <v>0.001349323215444292</v>
      </c>
      <c r="T165" s="83">
        <v>0</v>
      </c>
      <c r="U165" s="84"/>
      <c r="V165" s="83">
        <v>37285.104696666</v>
      </c>
      <c r="W165" s="84">
        <v>0.025001670038501206</v>
      </c>
      <c r="X165" s="83">
        <v>0</v>
      </c>
      <c r="Y165" s="84"/>
      <c r="Z165" s="83">
        <v>0</v>
      </c>
      <c r="AA165" s="84"/>
      <c r="AB165" s="83">
        <v>0</v>
      </c>
      <c r="AC165" s="84"/>
      <c r="AD165" s="83">
        <v>67482.090549</v>
      </c>
      <c r="AE165" s="84">
        <v>0.04513193740981568</v>
      </c>
      <c r="AF165" s="83">
        <v>3998.9386992</v>
      </c>
      <c r="AG165" s="84">
        <v>0.000668107639339534</v>
      </c>
      <c r="AH165" s="83">
        <v>0</v>
      </c>
      <c r="AI165" s="84"/>
      <c r="AJ165" s="83">
        <v>0</v>
      </c>
      <c r="AK165" s="84"/>
      <c r="AL165" s="83">
        <v>149883.2216500404</v>
      </c>
      <c r="AM165" s="84">
        <v>0.0012890582880505875</v>
      </c>
    </row>
    <row r="166" spans="1:39" ht="15">
      <c r="A166" s="75" t="s">
        <v>699</v>
      </c>
      <c r="B166" s="78" t="s">
        <v>558</v>
      </c>
      <c r="C166" s="112">
        <v>5.03125</v>
      </c>
      <c r="D166" s="112">
        <v>2.8794520547945206</v>
      </c>
      <c r="E166" s="112" t="s">
        <v>557</v>
      </c>
      <c r="F166" s="83">
        <v>0</v>
      </c>
      <c r="G166" s="84"/>
      <c r="H166" s="83">
        <v>0</v>
      </c>
      <c r="I166" s="84"/>
      <c r="J166" s="83">
        <v>6186.876879820001</v>
      </c>
      <c r="K166" s="84">
        <v>0.0006684738747228837</v>
      </c>
      <c r="L166" s="83">
        <v>0</v>
      </c>
      <c r="M166" s="84"/>
      <c r="N166" s="83">
        <v>0</v>
      </c>
      <c r="O166" s="84"/>
      <c r="P166" s="83">
        <v>0</v>
      </c>
      <c r="Q166" s="84"/>
      <c r="R166" s="83">
        <v>78049.83140696</v>
      </c>
      <c r="S166" s="84">
        <v>0.002725335665333417</v>
      </c>
      <c r="T166" s="83">
        <v>0</v>
      </c>
      <c r="U166" s="84"/>
      <c r="V166" s="83">
        <v>0</v>
      </c>
      <c r="W166" s="84"/>
      <c r="X166" s="83">
        <v>0</v>
      </c>
      <c r="Y166" s="84"/>
      <c r="Z166" s="83">
        <v>29030.729974539998</v>
      </c>
      <c r="AA166" s="84">
        <v>0.0018613201113073835</v>
      </c>
      <c r="AB166" s="83">
        <v>0</v>
      </c>
      <c r="AC166" s="84"/>
      <c r="AD166" s="83">
        <v>0</v>
      </c>
      <c r="AE166" s="84"/>
      <c r="AF166" s="83">
        <v>0</v>
      </c>
      <c r="AG166" s="84"/>
      <c r="AH166" s="83">
        <v>0</v>
      </c>
      <c r="AI166" s="84"/>
      <c r="AJ166" s="83">
        <v>0</v>
      </c>
      <c r="AK166" s="84"/>
      <c r="AL166" s="83">
        <v>113267.43826132</v>
      </c>
      <c r="AM166" s="84">
        <v>0.0009741472624462594</v>
      </c>
    </row>
    <row r="167" spans="1:39" ht="15">
      <c r="A167" s="75" t="s">
        <v>700</v>
      </c>
      <c r="B167" s="78" t="s">
        <v>558</v>
      </c>
      <c r="C167" s="112">
        <v>4.78125</v>
      </c>
      <c r="D167" s="112">
        <v>3.378082191780822</v>
      </c>
      <c r="E167" s="112" t="s">
        <v>557</v>
      </c>
      <c r="F167" s="83">
        <v>0</v>
      </c>
      <c r="G167" s="84"/>
      <c r="H167" s="83">
        <v>0</v>
      </c>
      <c r="I167" s="84"/>
      <c r="J167" s="83">
        <v>10576.465091465</v>
      </c>
      <c r="K167" s="84">
        <v>0.0011427559878593582</v>
      </c>
      <c r="L167" s="83">
        <v>0</v>
      </c>
      <c r="M167" s="84"/>
      <c r="N167" s="83">
        <v>0</v>
      </c>
      <c r="O167" s="84"/>
      <c r="P167" s="83">
        <v>0</v>
      </c>
      <c r="Q167" s="84"/>
      <c r="R167" s="83">
        <v>6694.553728224</v>
      </c>
      <c r="S167" s="84">
        <v>0.00023375971107341423</v>
      </c>
      <c r="T167" s="83">
        <v>0</v>
      </c>
      <c r="U167" s="84"/>
      <c r="V167" s="83">
        <v>0</v>
      </c>
      <c r="W167" s="84"/>
      <c r="X167" s="83">
        <v>19311.9279076684</v>
      </c>
      <c r="Y167" s="84">
        <v>0.004252718934534273</v>
      </c>
      <c r="Z167" s="83">
        <v>27456.9682770076</v>
      </c>
      <c r="AA167" s="84">
        <v>0.0017604175745612775</v>
      </c>
      <c r="AB167" s="83">
        <v>0</v>
      </c>
      <c r="AC167" s="84"/>
      <c r="AD167" s="83">
        <v>0</v>
      </c>
      <c r="AE167" s="84"/>
      <c r="AF167" s="83">
        <v>0</v>
      </c>
      <c r="AG167" s="84"/>
      <c r="AH167" s="83">
        <v>0</v>
      </c>
      <c r="AI167" s="84"/>
      <c r="AJ167" s="83">
        <v>0</v>
      </c>
      <c r="AK167" s="84"/>
      <c r="AL167" s="83">
        <v>64039.91500436501</v>
      </c>
      <c r="AM167" s="84">
        <v>0.0005507700081012344</v>
      </c>
    </row>
    <row r="168" spans="1:39" ht="15">
      <c r="A168" s="56" t="s">
        <v>701</v>
      </c>
      <c r="B168" s="78" t="s">
        <v>555</v>
      </c>
      <c r="C168" s="112" t="s">
        <v>555</v>
      </c>
      <c r="D168" s="112" t="s">
        <v>555</v>
      </c>
      <c r="E168" s="112" t="s">
        <v>555</v>
      </c>
      <c r="F168" s="83">
        <v>1208.0370861592</v>
      </c>
      <c r="G168" s="84">
        <v>0.00666217156755308</v>
      </c>
      <c r="H168" s="83">
        <v>0</v>
      </c>
      <c r="I168" s="84"/>
      <c r="J168" s="83">
        <v>0</v>
      </c>
      <c r="K168" s="84"/>
      <c r="L168" s="83">
        <v>0</v>
      </c>
      <c r="M168" s="84"/>
      <c r="N168" s="83">
        <v>0</v>
      </c>
      <c r="O168" s="84"/>
      <c r="P168" s="83">
        <v>0</v>
      </c>
      <c r="Q168" s="84"/>
      <c r="R168" s="83">
        <v>0</v>
      </c>
      <c r="S168" s="84"/>
      <c r="T168" s="83">
        <v>0</v>
      </c>
      <c r="U168" s="84"/>
      <c r="V168" s="83">
        <v>38409.8630843048</v>
      </c>
      <c r="W168" s="84">
        <v>0.025755881091670017</v>
      </c>
      <c r="X168" s="83">
        <v>0</v>
      </c>
      <c r="Y168" s="84"/>
      <c r="Z168" s="83">
        <v>0</v>
      </c>
      <c r="AA168" s="84"/>
      <c r="AB168" s="83">
        <v>0</v>
      </c>
      <c r="AC168" s="84"/>
      <c r="AD168" s="83">
        <v>79959.73216655999</v>
      </c>
      <c r="AE168" s="84">
        <v>0.05347696845322893</v>
      </c>
      <c r="AF168" s="83">
        <v>0</v>
      </c>
      <c r="AG168" s="84"/>
      <c r="AH168" s="83">
        <v>0</v>
      </c>
      <c r="AI168" s="84"/>
      <c r="AJ168" s="83">
        <v>0</v>
      </c>
      <c r="AK168" s="84"/>
      <c r="AL168" s="83">
        <v>119577.632337024</v>
      </c>
      <c r="AM168" s="84">
        <v>0.0010284175662397445</v>
      </c>
    </row>
    <row r="169" spans="1:39" ht="15">
      <c r="A169" s="75" t="s">
        <v>702</v>
      </c>
      <c r="B169" s="78" t="s">
        <v>558</v>
      </c>
      <c r="C169" s="112">
        <v>8.156281</v>
      </c>
      <c r="D169" s="112">
        <v>0.00821917808219178</v>
      </c>
      <c r="E169" s="112" t="s">
        <v>557</v>
      </c>
      <c r="F169" s="83">
        <v>229.8525555192</v>
      </c>
      <c r="G169" s="84">
        <v>0.0012676077395753285</v>
      </c>
      <c r="H169" s="83">
        <v>0</v>
      </c>
      <c r="I169" s="84"/>
      <c r="J169" s="83">
        <v>0</v>
      </c>
      <c r="K169" s="84"/>
      <c r="L169" s="83">
        <v>0</v>
      </c>
      <c r="M169" s="84"/>
      <c r="N169" s="83">
        <v>0</v>
      </c>
      <c r="O169" s="84"/>
      <c r="P169" s="83">
        <v>0</v>
      </c>
      <c r="Q169" s="84"/>
      <c r="R169" s="83">
        <v>0</v>
      </c>
      <c r="S169" s="84"/>
      <c r="T169" s="83">
        <v>0</v>
      </c>
      <c r="U169" s="84"/>
      <c r="V169" s="83">
        <v>14990.384055600001</v>
      </c>
      <c r="W169" s="84">
        <v>0.010051859555111658</v>
      </c>
      <c r="X169" s="83">
        <v>0</v>
      </c>
      <c r="Y169" s="84"/>
      <c r="Z169" s="83">
        <v>0</v>
      </c>
      <c r="AA169" s="84"/>
      <c r="AB169" s="83">
        <v>0</v>
      </c>
      <c r="AC169" s="84"/>
      <c r="AD169" s="83">
        <v>0</v>
      </c>
      <c r="AE169" s="84"/>
      <c r="AF169" s="83">
        <v>0</v>
      </c>
      <c r="AG169" s="84"/>
      <c r="AH169" s="83">
        <v>0</v>
      </c>
      <c r="AI169" s="84"/>
      <c r="AJ169" s="83">
        <v>0</v>
      </c>
      <c r="AK169" s="84"/>
      <c r="AL169" s="83">
        <v>15220.236611119202</v>
      </c>
      <c r="AM169" s="84">
        <v>0.0001309003898746188</v>
      </c>
    </row>
    <row r="170" spans="1:39" ht="15">
      <c r="A170" s="75" t="s">
        <v>703</v>
      </c>
      <c r="B170" s="78" t="s">
        <v>558</v>
      </c>
      <c r="C170" s="112">
        <v>8.406253999999999</v>
      </c>
      <c r="D170" s="112">
        <v>0.27671232876712326</v>
      </c>
      <c r="E170" s="112" t="s">
        <v>557</v>
      </c>
      <c r="F170" s="83">
        <v>978.18453064</v>
      </c>
      <c r="G170" s="84">
        <v>0.005394563827977751</v>
      </c>
      <c r="H170" s="83">
        <v>0</v>
      </c>
      <c r="I170" s="84"/>
      <c r="J170" s="83">
        <v>0</v>
      </c>
      <c r="K170" s="84"/>
      <c r="L170" s="83">
        <v>0</v>
      </c>
      <c r="M170" s="84"/>
      <c r="N170" s="83">
        <v>0</v>
      </c>
      <c r="O170" s="84"/>
      <c r="P170" s="83">
        <v>0</v>
      </c>
      <c r="Q170" s="84"/>
      <c r="R170" s="83">
        <v>0</v>
      </c>
      <c r="S170" s="84"/>
      <c r="T170" s="83">
        <v>0</v>
      </c>
      <c r="U170" s="84"/>
      <c r="V170" s="83">
        <v>13763.0563461048</v>
      </c>
      <c r="W170" s="84">
        <v>0.009228870249555215</v>
      </c>
      <c r="X170" s="83">
        <v>0</v>
      </c>
      <c r="Y170" s="84"/>
      <c r="Z170" s="83">
        <v>0</v>
      </c>
      <c r="AA170" s="84"/>
      <c r="AB170" s="83">
        <v>0</v>
      </c>
      <c r="AC170" s="84"/>
      <c r="AD170" s="83">
        <v>17118.229286200003</v>
      </c>
      <c r="AE170" s="84">
        <v>0.011448650248182047</v>
      </c>
      <c r="AF170" s="83">
        <v>0</v>
      </c>
      <c r="AG170" s="84"/>
      <c r="AH170" s="83">
        <v>0</v>
      </c>
      <c r="AI170" s="84"/>
      <c r="AJ170" s="83">
        <v>0</v>
      </c>
      <c r="AK170" s="84"/>
      <c r="AL170" s="83">
        <v>31859.470162944803</v>
      </c>
      <c r="AM170" s="84">
        <v>0.0002740047459236964</v>
      </c>
    </row>
    <row r="171" spans="1:39" ht="15">
      <c r="A171" s="75" t="s">
        <v>704</v>
      </c>
      <c r="B171" s="78" t="s">
        <v>558</v>
      </c>
      <c r="C171" s="112">
        <v>8.406253</v>
      </c>
      <c r="D171" s="112">
        <v>0.4465753424657534</v>
      </c>
      <c r="E171" s="112" t="s">
        <v>557</v>
      </c>
      <c r="F171" s="83">
        <v>0</v>
      </c>
      <c r="G171" s="84"/>
      <c r="H171" s="83">
        <v>0</v>
      </c>
      <c r="I171" s="84"/>
      <c r="J171" s="83">
        <v>0</v>
      </c>
      <c r="K171" s="84"/>
      <c r="L171" s="83">
        <v>0</v>
      </c>
      <c r="M171" s="84"/>
      <c r="N171" s="83">
        <v>0</v>
      </c>
      <c r="O171" s="84"/>
      <c r="P171" s="83">
        <v>0</v>
      </c>
      <c r="Q171" s="84"/>
      <c r="R171" s="83">
        <v>0</v>
      </c>
      <c r="S171" s="84"/>
      <c r="T171" s="83">
        <v>0</v>
      </c>
      <c r="U171" s="84"/>
      <c r="V171" s="83">
        <v>9656.422682600001</v>
      </c>
      <c r="W171" s="84">
        <v>0.006475151287003145</v>
      </c>
      <c r="X171" s="83">
        <v>0</v>
      </c>
      <c r="Y171" s="84"/>
      <c r="Z171" s="83">
        <v>0</v>
      </c>
      <c r="AA171" s="84"/>
      <c r="AB171" s="83">
        <v>0</v>
      </c>
      <c r="AC171" s="84"/>
      <c r="AD171" s="83">
        <v>25106.69897476</v>
      </c>
      <c r="AE171" s="84">
        <v>0.016791328743337858</v>
      </c>
      <c r="AF171" s="83">
        <v>0</v>
      </c>
      <c r="AG171" s="84"/>
      <c r="AH171" s="83">
        <v>0</v>
      </c>
      <c r="AI171" s="84"/>
      <c r="AJ171" s="83">
        <v>0</v>
      </c>
      <c r="AK171" s="84"/>
      <c r="AL171" s="83">
        <v>34763.12165736</v>
      </c>
      <c r="AM171" s="84">
        <v>0.000298977361158948</v>
      </c>
    </row>
    <row r="172" spans="1:39" ht="15">
      <c r="A172" s="75" t="s">
        <v>705</v>
      </c>
      <c r="B172" s="78" t="s">
        <v>558</v>
      </c>
      <c r="C172" s="112">
        <v>8.34377</v>
      </c>
      <c r="D172" s="112">
        <v>0.7917808219178082</v>
      </c>
      <c r="E172" s="112" t="s">
        <v>557</v>
      </c>
      <c r="F172" s="83">
        <v>0</v>
      </c>
      <c r="G172" s="84"/>
      <c r="H172" s="83">
        <v>0</v>
      </c>
      <c r="I172" s="84"/>
      <c r="J172" s="83">
        <v>0</v>
      </c>
      <c r="K172" s="84"/>
      <c r="L172" s="83">
        <v>0</v>
      </c>
      <c r="M172" s="84"/>
      <c r="N172" s="83">
        <v>0</v>
      </c>
      <c r="O172" s="84"/>
      <c r="P172" s="83">
        <v>0</v>
      </c>
      <c r="Q172" s="84"/>
      <c r="R172" s="83">
        <v>0</v>
      </c>
      <c r="S172" s="84"/>
      <c r="T172" s="83">
        <v>0</v>
      </c>
      <c r="U172" s="84"/>
      <c r="V172" s="83">
        <v>0</v>
      </c>
      <c r="W172" s="84"/>
      <c r="X172" s="83">
        <v>0</v>
      </c>
      <c r="Y172" s="84"/>
      <c r="Z172" s="83">
        <v>0</v>
      </c>
      <c r="AA172" s="84"/>
      <c r="AB172" s="83">
        <v>0</v>
      </c>
      <c r="AC172" s="84"/>
      <c r="AD172" s="83">
        <v>37734.8039056</v>
      </c>
      <c r="AE172" s="84">
        <v>0.025236989461709027</v>
      </c>
      <c r="AF172" s="83">
        <v>0</v>
      </c>
      <c r="AG172" s="84"/>
      <c r="AH172" s="83">
        <v>0</v>
      </c>
      <c r="AI172" s="84"/>
      <c r="AJ172" s="83">
        <v>0</v>
      </c>
      <c r="AK172" s="84"/>
      <c r="AL172" s="83">
        <v>37734.8039056</v>
      </c>
      <c r="AM172" s="84">
        <v>0.00032453506928248126</v>
      </c>
    </row>
    <row r="173" spans="1:39" ht="15">
      <c r="A173" s="50" t="s">
        <v>547</v>
      </c>
      <c r="B173" s="79">
        <v>0</v>
      </c>
      <c r="C173" s="79">
        <v>0</v>
      </c>
      <c r="D173" s="79">
        <v>0</v>
      </c>
      <c r="E173" s="79">
        <v>0</v>
      </c>
      <c r="F173" s="79">
        <v>944.4471966</v>
      </c>
      <c r="G173" s="80">
        <v>0.005208506702595171</v>
      </c>
      <c r="H173" s="79">
        <v>12017.9654106866</v>
      </c>
      <c r="I173" s="80">
        <v>0.010923035384454546</v>
      </c>
      <c r="J173" s="79">
        <v>37892.8689468232</v>
      </c>
      <c r="K173" s="80">
        <v>0.0040942131904823514</v>
      </c>
      <c r="L173" s="79">
        <v>4580.8375155997</v>
      </c>
      <c r="M173" s="80">
        <v>0.0013707091286051794</v>
      </c>
      <c r="N173" s="79">
        <v>9410.404499292601</v>
      </c>
      <c r="O173" s="80">
        <v>0.004079796672821396</v>
      </c>
      <c r="P173" s="79">
        <v>162393.5925134185</v>
      </c>
      <c r="Q173" s="80">
        <v>0.022810527350545465</v>
      </c>
      <c r="R173" s="79">
        <v>352534.8910910972</v>
      </c>
      <c r="S173" s="80">
        <v>0.012309775622133154</v>
      </c>
      <c r="T173" s="79">
        <v>0</v>
      </c>
      <c r="U173" s="80"/>
      <c r="V173" s="79">
        <v>0</v>
      </c>
      <c r="W173" s="80"/>
      <c r="X173" s="79">
        <v>77533.10399579801</v>
      </c>
      <c r="Y173" s="80">
        <v>0.017073722571489973</v>
      </c>
      <c r="Z173" s="79">
        <v>111293.19764404459</v>
      </c>
      <c r="AA173" s="80">
        <v>0.00713562033087837</v>
      </c>
      <c r="AB173" s="79">
        <v>9008.7026209915</v>
      </c>
      <c r="AC173" s="80">
        <v>0.002406076258708294</v>
      </c>
      <c r="AD173" s="79">
        <v>173519.8766971617</v>
      </c>
      <c r="AE173" s="80">
        <v>0.11604987561505363</v>
      </c>
      <c r="AF173" s="79">
        <v>133458.1313507928</v>
      </c>
      <c r="AG173" s="80">
        <v>0.02229701523188671</v>
      </c>
      <c r="AH173" s="79">
        <v>546754.0232026879</v>
      </c>
      <c r="AI173" s="80">
        <v>0.02300741937866387</v>
      </c>
      <c r="AJ173" s="79">
        <v>0</v>
      </c>
      <c r="AK173" s="80"/>
      <c r="AL173" s="79">
        <v>1631342.0426849944</v>
      </c>
      <c r="AM173" s="80">
        <v>0.014030222713510109</v>
      </c>
    </row>
    <row r="174" spans="1:39" ht="15">
      <c r="A174" s="70" t="s">
        <v>548</v>
      </c>
      <c r="B174" s="78" t="s">
        <v>555</v>
      </c>
      <c r="C174" s="112" t="s">
        <v>555</v>
      </c>
      <c r="D174" s="112" t="s">
        <v>555</v>
      </c>
      <c r="E174" s="112" t="s">
        <v>555</v>
      </c>
      <c r="F174" s="113">
        <v>944.4471966</v>
      </c>
      <c r="G174" s="114">
        <v>0.005208506702595171</v>
      </c>
      <c r="H174" s="113">
        <v>199.7726331566</v>
      </c>
      <c r="I174" s="114">
        <v>0.00018157179408045344</v>
      </c>
      <c r="J174" s="113">
        <v>12638.9514801117</v>
      </c>
      <c r="K174" s="114">
        <v>0.00136560158420198</v>
      </c>
      <c r="L174" s="113">
        <v>4167.6852164062</v>
      </c>
      <c r="M174" s="114">
        <v>0.0012470829082731512</v>
      </c>
      <c r="N174" s="113">
        <v>9410.404499292601</v>
      </c>
      <c r="O174" s="114">
        <v>0.004079796672821396</v>
      </c>
      <c r="P174" s="113">
        <v>47940.38566625</v>
      </c>
      <c r="Q174" s="114">
        <v>0.006733920110458386</v>
      </c>
      <c r="R174" s="113">
        <v>153020.6941323396</v>
      </c>
      <c r="S174" s="114">
        <v>0.005343160231551155</v>
      </c>
      <c r="T174" s="113">
        <v>0</v>
      </c>
      <c r="U174" s="114"/>
      <c r="V174" s="113">
        <v>0</v>
      </c>
      <c r="W174" s="114"/>
      <c r="X174" s="113">
        <v>0</v>
      </c>
      <c r="Y174" s="114"/>
      <c r="Z174" s="113">
        <v>0</v>
      </c>
      <c r="AA174" s="114"/>
      <c r="AB174" s="113">
        <v>0</v>
      </c>
      <c r="AC174" s="114"/>
      <c r="AD174" s="113">
        <v>173519.8766971617</v>
      </c>
      <c r="AE174" s="114">
        <v>0.11604987561505363</v>
      </c>
      <c r="AF174" s="113">
        <v>0</v>
      </c>
      <c r="AG174" s="114"/>
      <c r="AH174" s="113">
        <v>0</v>
      </c>
      <c r="AI174" s="114"/>
      <c r="AJ174" s="113">
        <v>0</v>
      </c>
      <c r="AK174" s="114"/>
      <c r="AL174" s="113">
        <v>401842.2175213184</v>
      </c>
      <c r="AM174" s="114">
        <v>0.0034560108548637065</v>
      </c>
    </row>
    <row r="175" spans="1:39" ht="15">
      <c r="A175" s="56" t="s">
        <v>706</v>
      </c>
      <c r="B175" s="78" t="s">
        <v>555</v>
      </c>
      <c r="C175" s="112" t="s">
        <v>555</v>
      </c>
      <c r="D175" s="112" t="s">
        <v>555</v>
      </c>
      <c r="E175" s="112" t="s">
        <v>555</v>
      </c>
      <c r="F175" s="83">
        <v>0</v>
      </c>
      <c r="G175" s="84"/>
      <c r="H175" s="83">
        <v>0</v>
      </c>
      <c r="I175" s="84"/>
      <c r="J175" s="83">
        <v>761.4761837472</v>
      </c>
      <c r="K175" s="84">
        <v>8.227526504026615E-05</v>
      </c>
      <c r="L175" s="83">
        <v>0</v>
      </c>
      <c r="M175" s="84"/>
      <c r="N175" s="83">
        <v>0</v>
      </c>
      <c r="O175" s="84"/>
      <c r="P175" s="83">
        <v>0</v>
      </c>
      <c r="Q175" s="84"/>
      <c r="R175" s="83">
        <v>1521.8556334752</v>
      </c>
      <c r="S175" s="84">
        <v>5.31399922412733E-05</v>
      </c>
      <c r="T175" s="83">
        <v>0</v>
      </c>
      <c r="U175" s="84"/>
      <c r="V175" s="83">
        <v>0</v>
      </c>
      <c r="W175" s="84"/>
      <c r="X175" s="83">
        <v>0</v>
      </c>
      <c r="Y175" s="84"/>
      <c r="Z175" s="83">
        <v>0</v>
      </c>
      <c r="AA175" s="84"/>
      <c r="AB175" s="83">
        <v>0</v>
      </c>
      <c r="AC175" s="84"/>
      <c r="AD175" s="83">
        <v>0</v>
      </c>
      <c r="AE175" s="84"/>
      <c r="AF175" s="83">
        <v>0</v>
      </c>
      <c r="AG175" s="84"/>
      <c r="AH175" s="83">
        <v>0</v>
      </c>
      <c r="AI175" s="84"/>
      <c r="AJ175" s="83">
        <v>0</v>
      </c>
      <c r="AK175" s="84"/>
      <c r="AL175" s="83">
        <v>2283.3318172224</v>
      </c>
      <c r="AM175" s="84">
        <v>1.9637607004688713E-05</v>
      </c>
    </row>
    <row r="176" spans="1:39" ht="15">
      <c r="A176" s="75" t="s">
        <v>707</v>
      </c>
      <c r="B176" s="78" t="s">
        <v>558</v>
      </c>
      <c r="C176" s="112">
        <v>6.46875</v>
      </c>
      <c r="D176" s="112">
        <v>4.898630136986301</v>
      </c>
      <c r="E176" s="112" t="s">
        <v>557</v>
      </c>
      <c r="F176" s="83">
        <v>0</v>
      </c>
      <c r="G176" s="84"/>
      <c r="H176" s="83">
        <v>0</v>
      </c>
      <c r="I176" s="84"/>
      <c r="J176" s="83">
        <v>82.6228481568</v>
      </c>
      <c r="K176" s="84">
        <v>8.927156062886361E-06</v>
      </c>
      <c r="L176" s="83">
        <v>0</v>
      </c>
      <c r="M176" s="84"/>
      <c r="N176" s="83">
        <v>0</v>
      </c>
      <c r="O176" s="84"/>
      <c r="P176" s="83">
        <v>0</v>
      </c>
      <c r="Q176" s="84"/>
      <c r="R176" s="83">
        <v>0</v>
      </c>
      <c r="S176" s="84"/>
      <c r="T176" s="83">
        <v>0</v>
      </c>
      <c r="U176" s="84"/>
      <c r="V176" s="83">
        <v>0</v>
      </c>
      <c r="W176" s="84"/>
      <c r="X176" s="83">
        <v>0</v>
      </c>
      <c r="Y176" s="84"/>
      <c r="Z176" s="83">
        <v>0</v>
      </c>
      <c r="AA176" s="84"/>
      <c r="AB176" s="83">
        <v>0</v>
      </c>
      <c r="AC176" s="84"/>
      <c r="AD176" s="83">
        <v>0</v>
      </c>
      <c r="AE176" s="84"/>
      <c r="AF176" s="83">
        <v>0</v>
      </c>
      <c r="AG176" s="84"/>
      <c r="AH176" s="83">
        <v>0</v>
      </c>
      <c r="AI176" s="84"/>
      <c r="AJ176" s="83">
        <v>0</v>
      </c>
      <c r="AK176" s="84"/>
      <c r="AL176" s="83">
        <v>82.6228481568</v>
      </c>
      <c r="AM176" s="84">
        <v>7.105909922829547E-07</v>
      </c>
    </row>
    <row r="177" spans="1:39" ht="15">
      <c r="A177" s="75" t="s">
        <v>708</v>
      </c>
      <c r="B177" s="78" t="s">
        <v>558</v>
      </c>
      <c r="C177" s="112">
        <v>5.03125</v>
      </c>
      <c r="D177" s="112">
        <v>6.021917808219178</v>
      </c>
      <c r="E177" s="112" t="s">
        <v>557</v>
      </c>
      <c r="F177" s="83">
        <v>0</v>
      </c>
      <c r="G177" s="84"/>
      <c r="H177" s="83">
        <v>0</v>
      </c>
      <c r="I177" s="84"/>
      <c r="J177" s="83">
        <v>678.8533355904</v>
      </c>
      <c r="K177" s="84">
        <v>7.334810897737979E-05</v>
      </c>
      <c r="L177" s="83">
        <v>0</v>
      </c>
      <c r="M177" s="84"/>
      <c r="N177" s="83">
        <v>0</v>
      </c>
      <c r="O177" s="84"/>
      <c r="P177" s="83">
        <v>0</v>
      </c>
      <c r="Q177" s="84"/>
      <c r="R177" s="83">
        <v>1521.8556334752</v>
      </c>
      <c r="S177" s="84">
        <v>5.31399922412733E-05</v>
      </c>
      <c r="T177" s="83">
        <v>0</v>
      </c>
      <c r="U177" s="84"/>
      <c r="V177" s="83">
        <v>0</v>
      </c>
      <c r="W177" s="84"/>
      <c r="X177" s="83">
        <v>0</v>
      </c>
      <c r="Y177" s="84"/>
      <c r="Z177" s="83">
        <v>0</v>
      </c>
      <c r="AA177" s="84"/>
      <c r="AB177" s="83">
        <v>0</v>
      </c>
      <c r="AC177" s="84"/>
      <c r="AD177" s="83">
        <v>0</v>
      </c>
      <c r="AE177" s="84"/>
      <c r="AF177" s="83">
        <v>0</v>
      </c>
      <c r="AG177" s="84"/>
      <c r="AH177" s="83">
        <v>0</v>
      </c>
      <c r="AI177" s="84"/>
      <c r="AJ177" s="83">
        <v>0</v>
      </c>
      <c r="AK177" s="84"/>
      <c r="AL177" s="83">
        <v>2200.7089690656003</v>
      </c>
      <c r="AM177" s="84">
        <v>1.8927016012405757E-05</v>
      </c>
    </row>
    <row r="178" spans="1:39" ht="15">
      <c r="A178" s="56" t="s">
        <v>709</v>
      </c>
      <c r="B178" s="78" t="s">
        <v>555</v>
      </c>
      <c r="C178" s="112" t="s">
        <v>555</v>
      </c>
      <c r="D178" s="112" t="s">
        <v>555</v>
      </c>
      <c r="E178" s="112" t="s">
        <v>555</v>
      </c>
      <c r="F178" s="83">
        <v>944.4471966</v>
      </c>
      <c r="G178" s="84">
        <v>0.005208506702595171</v>
      </c>
      <c r="H178" s="83">
        <v>10.8057186386</v>
      </c>
      <c r="I178" s="84">
        <v>9.821233712233204E-06</v>
      </c>
      <c r="J178" s="83">
        <v>9.9349346944</v>
      </c>
      <c r="K178" s="84">
        <v>1.0734405127644298E-06</v>
      </c>
      <c r="L178" s="83">
        <v>0</v>
      </c>
      <c r="M178" s="84"/>
      <c r="N178" s="83">
        <v>9410.404499292601</v>
      </c>
      <c r="O178" s="84">
        <v>0.004079796672821396</v>
      </c>
      <c r="P178" s="83">
        <v>0</v>
      </c>
      <c r="Q178" s="84"/>
      <c r="R178" s="83">
        <v>0</v>
      </c>
      <c r="S178" s="84"/>
      <c r="T178" s="83">
        <v>0</v>
      </c>
      <c r="U178" s="84"/>
      <c r="V178" s="83">
        <v>0</v>
      </c>
      <c r="W178" s="84"/>
      <c r="X178" s="83">
        <v>0</v>
      </c>
      <c r="Y178" s="84"/>
      <c r="Z178" s="83">
        <v>0</v>
      </c>
      <c r="AA178" s="84"/>
      <c r="AB178" s="83">
        <v>0</v>
      </c>
      <c r="AC178" s="84"/>
      <c r="AD178" s="83">
        <v>173519.8766971617</v>
      </c>
      <c r="AE178" s="84">
        <v>0.11604987561505363</v>
      </c>
      <c r="AF178" s="83">
        <v>0</v>
      </c>
      <c r="AG178" s="84"/>
      <c r="AH178" s="83">
        <v>0</v>
      </c>
      <c r="AI178" s="84"/>
      <c r="AJ178" s="83">
        <v>0</v>
      </c>
      <c r="AK178" s="84"/>
      <c r="AL178" s="83">
        <v>183895.4690463873</v>
      </c>
      <c r="AM178" s="84">
        <v>0.0015815778170466884</v>
      </c>
    </row>
    <row r="179" spans="1:39" ht="15">
      <c r="A179" s="75" t="s">
        <v>710</v>
      </c>
      <c r="B179" s="78" t="s">
        <v>558</v>
      </c>
      <c r="C179" s="112">
        <v>7</v>
      </c>
      <c r="D179" s="112">
        <v>5.16986301369863</v>
      </c>
      <c r="E179" s="112" t="s">
        <v>557</v>
      </c>
      <c r="F179" s="83">
        <v>0</v>
      </c>
      <c r="G179" s="84"/>
      <c r="H179" s="83">
        <v>0</v>
      </c>
      <c r="I179" s="84"/>
      <c r="J179" s="83">
        <v>9.9349346944</v>
      </c>
      <c r="K179" s="84">
        <v>1.0734405127644298E-06</v>
      </c>
      <c r="L179" s="83">
        <v>0</v>
      </c>
      <c r="M179" s="84"/>
      <c r="N179" s="83">
        <v>0</v>
      </c>
      <c r="O179" s="84"/>
      <c r="P179" s="83">
        <v>0</v>
      </c>
      <c r="Q179" s="84"/>
      <c r="R179" s="83">
        <v>0</v>
      </c>
      <c r="S179" s="84"/>
      <c r="T179" s="83">
        <v>0</v>
      </c>
      <c r="U179" s="84"/>
      <c r="V179" s="83">
        <v>0</v>
      </c>
      <c r="W179" s="84"/>
      <c r="X179" s="83">
        <v>0</v>
      </c>
      <c r="Y179" s="84"/>
      <c r="Z179" s="83">
        <v>0</v>
      </c>
      <c r="AA179" s="84"/>
      <c r="AB179" s="83">
        <v>0</v>
      </c>
      <c r="AC179" s="84"/>
      <c r="AD179" s="83">
        <v>0</v>
      </c>
      <c r="AE179" s="84"/>
      <c r="AF179" s="83">
        <v>0</v>
      </c>
      <c r="AG179" s="84"/>
      <c r="AH179" s="83">
        <v>0</v>
      </c>
      <c r="AI179" s="84"/>
      <c r="AJ179" s="83">
        <v>0</v>
      </c>
      <c r="AK179" s="84"/>
      <c r="AL179" s="83">
        <v>9.9349346944</v>
      </c>
      <c r="AM179" s="84">
        <v>8.544458657927574E-08</v>
      </c>
    </row>
    <row r="180" spans="1:39" ht="15">
      <c r="A180" s="75" t="s">
        <v>711</v>
      </c>
      <c r="B180" s="78" t="s">
        <v>558</v>
      </c>
      <c r="C180" s="112">
        <v>8.75</v>
      </c>
      <c r="D180" s="112">
        <v>3.010958904109589</v>
      </c>
      <c r="E180" s="112" t="s">
        <v>557</v>
      </c>
      <c r="F180" s="83">
        <v>0</v>
      </c>
      <c r="G180" s="84"/>
      <c r="H180" s="83">
        <v>10.8057186386</v>
      </c>
      <c r="I180" s="84">
        <v>9.821233712233204E-06</v>
      </c>
      <c r="J180" s="83">
        <v>0</v>
      </c>
      <c r="K180" s="84"/>
      <c r="L180" s="83">
        <v>0</v>
      </c>
      <c r="M180" s="84"/>
      <c r="N180" s="83">
        <v>0</v>
      </c>
      <c r="O180" s="84"/>
      <c r="P180" s="83">
        <v>0</v>
      </c>
      <c r="Q180" s="84"/>
      <c r="R180" s="83">
        <v>0</v>
      </c>
      <c r="S180" s="84"/>
      <c r="T180" s="83">
        <v>0</v>
      </c>
      <c r="U180" s="84"/>
      <c r="V180" s="83">
        <v>0</v>
      </c>
      <c r="W180" s="84"/>
      <c r="X180" s="83">
        <v>0</v>
      </c>
      <c r="Y180" s="84"/>
      <c r="Z180" s="83">
        <v>0</v>
      </c>
      <c r="AA180" s="84"/>
      <c r="AB180" s="83">
        <v>0</v>
      </c>
      <c r="AC180" s="84"/>
      <c r="AD180" s="83">
        <v>0</v>
      </c>
      <c r="AE180" s="84"/>
      <c r="AF180" s="83">
        <v>0</v>
      </c>
      <c r="AG180" s="84"/>
      <c r="AH180" s="83">
        <v>0</v>
      </c>
      <c r="AI180" s="84"/>
      <c r="AJ180" s="83">
        <v>0</v>
      </c>
      <c r="AK180" s="84"/>
      <c r="AL180" s="83">
        <v>10.8057186386</v>
      </c>
      <c r="AM180" s="84">
        <v>9.293369208431534E-08</v>
      </c>
    </row>
    <row r="181" spans="1:39" ht="15">
      <c r="A181" s="75" t="s">
        <v>712</v>
      </c>
      <c r="B181" s="78" t="s">
        <v>558</v>
      </c>
      <c r="C181" s="112">
        <v>8.093734999999999</v>
      </c>
      <c r="D181" s="112">
        <v>0.2219178082191781</v>
      </c>
      <c r="E181" s="112" t="s">
        <v>557</v>
      </c>
      <c r="F181" s="83">
        <v>0</v>
      </c>
      <c r="G181" s="84"/>
      <c r="H181" s="83">
        <v>0</v>
      </c>
      <c r="I181" s="84"/>
      <c r="J181" s="83">
        <v>0</v>
      </c>
      <c r="K181" s="84"/>
      <c r="L181" s="83">
        <v>0</v>
      </c>
      <c r="M181" s="84"/>
      <c r="N181" s="83">
        <v>6401.395730925</v>
      </c>
      <c r="O181" s="84">
        <v>0.002775267843842858</v>
      </c>
      <c r="P181" s="83">
        <v>0</v>
      </c>
      <c r="Q181" s="84"/>
      <c r="R181" s="83">
        <v>0</v>
      </c>
      <c r="S181" s="84"/>
      <c r="T181" s="83">
        <v>0</v>
      </c>
      <c r="U181" s="84"/>
      <c r="V181" s="83">
        <v>0</v>
      </c>
      <c r="W181" s="84"/>
      <c r="X181" s="83">
        <v>0</v>
      </c>
      <c r="Y181" s="84"/>
      <c r="Z181" s="83">
        <v>0</v>
      </c>
      <c r="AA181" s="84"/>
      <c r="AB181" s="83">
        <v>0</v>
      </c>
      <c r="AC181" s="84"/>
      <c r="AD181" s="83">
        <v>5886.340902</v>
      </c>
      <c r="AE181" s="84">
        <v>0.0039367774027243545</v>
      </c>
      <c r="AF181" s="83">
        <v>0</v>
      </c>
      <c r="AG181" s="84"/>
      <c r="AH181" s="83">
        <v>0</v>
      </c>
      <c r="AI181" s="84"/>
      <c r="AJ181" s="83">
        <v>0</v>
      </c>
      <c r="AK181" s="84"/>
      <c r="AL181" s="83">
        <v>12287.736632925</v>
      </c>
      <c r="AM181" s="84">
        <v>0.00010567966563354506</v>
      </c>
    </row>
    <row r="182" spans="1:39" ht="15">
      <c r="A182" s="75" t="s">
        <v>713</v>
      </c>
      <c r="B182" s="78" t="s">
        <v>558</v>
      </c>
      <c r="C182" s="112">
        <v>8.156317</v>
      </c>
      <c r="D182" s="112">
        <v>0.4328767123287671</v>
      </c>
      <c r="E182" s="112" t="s">
        <v>557</v>
      </c>
      <c r="F182" s="83">
        <v>0</v>
      </c>
      <c r="G182" s="84"/>
      <c r="H182" s="83">
        <v>0</v>
      </c>
      <c r="I182" s="84"/>
      <c r="J182" s="83">
        <v>0</v>
      </c>
      <c r="K182" s="84"/>
      <c r="L182" s="83">
        <v>0</v>
      </c>
      <c r="M182" s="84"/>
      <c r="N182" s="83">
        <v>0</v>
      </c>
      <c r="O182" s="84"/>
      <c r="P182" s="83">
        <v>0</v>
      </c>
      <c r="Q182" s="84"/>
      <c r="R182" s="83">
        <v>0</v>
      </c>
      <c r="S182" s="84"/>
      <c r="T182" s="83">
        <v>0</v>
      </c>
      <c r="U182" s="84"/>
      <c r="V182" s="83">
        <v>0</v>
      </c>
      <c r="W182" s="84"/>
      <c r="X182" s="83">
        <v>0</v>
      </c>
      <c r="Y182" s="84"/>
      <c r="Z182" s="83">
        <v>0</v>
      </c>
      <c r="AA182" s="84"/>
      <c r="AB182" s="83">
        <v>0</v>
      </c>
      <c r="AC182" s="84"/>
      <c r="AD182" s="83">
        <v>82448.60306534449</v>
      </c>
      <c r="AE182" s="84">
        <v>0.05514152218461475</v>
      </c>
      <c r="AF182" s="83">
        <v>0</v>
      </c>
      <c r="AG182" s="84"/>
      <c r="AH182" s="83">
        <v>0</v>
      </c>
      <c r="AI182" s="84"/>
      <c r="AJ182" s="83">
        <v>0</v>
      </c>
      <c r="AK182" s="84"/>
      <c r="AL182" s="83">
        <v>82448.60306534449</v>
      </c>
      <c r="AM182" s="84">
        <v>0.0007090924117425839</v>
      </c>
    </row>
    <row r="183" spans="1:39" ht="15">
      <c r="A183" s="75" t="s">
        <v>714</v>
      </c>
      <c r="B183" s="78" t="s">
        <v>558</v>
      </c>
      <c r="C183" s="112">
        <v>8.218744</v>
      </c>
      <c r="D183" s="112">
        <v>0.5095890410958904</v>
      </c>
      <c r="E183" s="112" t="s">
        <v>557</v>
      </c>
      <c r="F183" s="83">
        <v>0</v>
      </c>
      <c r="G183" s="84"/>
      <c r="H183" s="83">
        <v>0</v>
      </c>
      <c r="I183" s="84"/>
      <c r="J183" s="83">
        <v>0</v>
      </c>
      <c r="K183" s="84"/>
      <c r="L183" s="83">
        <v>0</v>
      </c>
      <c r="M183" s="84"/>
      <c r="N183" s="83">
        <v>0</v>
      </c>
      <c r="O183" s="84"/>
      <c r="P183" s="83">
        <v>0</v>
      </c>
      <c r="Q183" s="84"/>
      <c r="R183" s="83">
        <v>0</v>
      </c>
      <c r="S183" s="84"/>
      <c r="T183" s="83">
        <v>0</v>
      </c>
      <c r="U183" s="84"/>
      <c r="V183" s="83">
        <v>0</v>
      </c>
      <c r="W183" s="84"/>
      <c r="X183" s="83">
        <v>0</v>
      </c>
      <c r="Y183" s="84"/>
      <c r="Z183" s="83">
        <v>0</v>
      </c>
      <c r="AA183" s="84"/>
      <c r="AB183" s="83">
        <v>0</v>
      </c>
      <c r="AC183" s="84"/>
      <c r="AD183" s="83">
        <v>55998.039612028006</v>
      </c>
      <c r="AE183" s="84">
        <v>0.03745141856574979</v>
      </c>
      <c r="AF183" s="83">
        <v>0</v>
      </c>
      <c r="AG183" s="84"/>
      <c r="AH183" s="83">
        <v>0</v>
      </c>
      <c r="AI183" s="84"/>
      <c r="AJ183" s="83">
        <v>0</v>
      </c>
      <c r="AK183" s="84"/>
      <c r="AL183" s="83">
        <v>55998.039612028006</v>
      </c>
      <c r="AM183" s="84">
        <v>0.0004816065219428805</v>
      </c>
    </row>
    <row r="184" spans="1:39" ht="15">
      <c r="A184" s="75" t="s">
        <v>715</v>
      </c>
      <c r="B184" s="78" t="s">
        <v>558</v>
      </c>
      <c r="C184" s="112">
        <v>8.031244</v>
      </c>
      <c r="D184" s="112">
        <v>0.7178082191780822</v>
      </c>
      <c r="E184" s="112" t="s">
        <v>557</v>
      </c>
      <c r="F184" s="83">
        <v>944.4471966</v>
      </c>
      <c r="G184" s="84">
        <v>0.005208506702595171</v>
      </c>
      <c r="H184" s="83">
        <v>0</v>
      </c>
      <c r="I184" s="84"/>
      <c r="J184" s="83">
        <v>0</v>
      </c>
      <c r="K184" s="84"/>
      <c r="L184" s="83">
        <v>0</v>
      </c>
      <c r="M184" s="84"/>
      <c r="N184" s="83">
        <v>3009.0087683676</v>
      </c>
      <c r="O184" s="84">
        <v>0.001304528828978538</v>
      </c>
      <c r="P184" s="83">
        <v>0</v>
      </c>
      <c r="Q184" s="84"/>
      <c r="R184" s="83">
        <v>0</v>
      </c>
      <c r="S184" s="84"/>
      <c r="T184" s="83">
        <v>0</v>
      </c>
      <c r="U184" s="84"/>
      <c r="V184" s="83">
        <v>0</v>
      </c>
      <c r="W184" s="84"/>
      <c r="X184" s="83">
        <v>0</v>
      </c>
      <c r="Y184" s="84"/>
      <c r="Z184" s="83">
        <v>0</v>
      </c>
      <c r="AA184" s="84"/>
      <c r="AB184" s="83">
        <v>0</v>
      </c>
      <c r="AC184" s="84"/>
      <c r="AD184" s="83">
        <v>19891.946854789203</v>
      </c>
      <c r="AE184" s="84">
        <v>0.013303709074600236</v>
      </c>
      <c r="AF184" s="83">
        <v>0</v>
      </c>
      <c r="AG184" s="84"/>
      <c r="AH184" s="83">
        <v>0</v>
      </c>
      <c r="AI184" s="84"/>
      <c r="AJ184" s="83">
        <v>0</v>
      </c>
      <c r="AK184" s="84"/>
      <c r="AL184" s="83">
        <v>23845.4028197568</v>
      </c>
      <c r="AM184" s="84">
        <v>0.00020508042059892614</v>
      </c>
    </row>
    <row r="185" spans="1:39" ht="15">
      <c r="A185" s="75" t="s">
        <v>1510</v>
      </c>
      <c r="B185" s="78" t="s">
        <v>558</v>
      </c>
      <c r="C185" s="112">
        <v>7.718747</v>
      </c>
      <c r="D185" s="112">
        <v>0.9698630136986301</v>
      </c>
      <c r="E185" s="112" t="s">
        <v>557</v>
      </c>
      <c r="F185" s="83">
        <v>0</v>
      </c>
      <c r="G185" s="84"/>
      <c r="H185" s="83">
        <v>0</v>
      </c>
      <c r="I185" s="84"/>
      <c r="J185" s="83">
        <v>0</v>
      </c>
      <c r="K185" s="84"/>
      <c r="L185" s="83">
        <v>0</v>
      </c>
      <c r="M185" s="84"/>
      <c r="N185" s="83">
        <v>0</v>
      </c>
      <c r="O185" s="84"/>
      <c r="P185" s="83">
        <v>0</v>
      </c>
      <c r="Q185" s="84"/>
      <c r="R185" s="83">
        <v>0</v>
      </c>
      <c r="S185" s="84"/>
      <c r="T185" s="83">
        <v>0</v>
      </c>
      <c r="U185" s="84"/>
      <c r="V185" s="83">
        <v>0</v>
      </c>
      <c r="W185" s="84"/>
      <c r="X185" s="83">
        <v>0</v>
      </c>
      <c r="Y185" s="84"/>
      <c r="Z185" s="83">
        <v>0</v>
      </c>
      <c r="AA185" s="84"/>
      <c r="AB185" s="83">
        <v>0</v>
      </c>
      <c r="AC185" s="84"/>
      <c r="AD185" s="83">
        <v>9294.946263</v>
      </c>
      <c r="AE185" s="84">
        <v>0.006216448387364499</v>
      </c>
      <c r="AF185" s="83">
        <v>0</v>
      </c>
      <c r="AG185" s="84"/>
      <c r="AH185" s="83">
        <v>0</v>
      </c>
      <c r="AI185" s="84"/>
      <c r="AJ185" s="83">
        <v>0</v>
      </c>
      <c r="AK185" s="84"/>
      <c r="AL185" s="83">
        <v>9294.946263</v>
      </c>
      <c r="AM185" s="84">
        <v>7.99404188500892E-05</v>
      </c>
    </row>
    <row r="186" spans="1:39" ht="15">
      <c r="A186" s="56" t="s">
        <v>553</v>
      </c>
      <c r="B186" s="78" t="s">
        <v>555</v>
      </c>
      <c r="C186" s="112" t="s">
        <v>555</v>
      </c>
      <c r="D186" s="112" t="s">
        <v>555</v>
      </c>
      <c r="E186" s="112" t="s">
        <v>555</v>
      </c>
      <c r="F186" s="83">
        <v>0</v>
      </c>
      <c r="G186" s="84"/>
      <c r="H186" s="83">
        <v>106.0959290528</v>
      </c>
      <c r="I186" s="84">
        <v>9.642976557078516E-05</v>
      </c>
      <c r="J186" s="83">
        <v>0</v>
      </c>
      <c r="K186" s="84"/>
      <c r="L186" s="83">
        <v>0</v>
      </c>
      <c r="M186" s="84"/>
      <c r="N186" s="83">
        <v>0</v>
      </c>
      <c r="O186" s="84"/>
      <c r="P186" s="83">
        <v>0</v>
      </c>
      <c r="Q186" s="84"/>
      <c r="R186" s="83">
        <v>24571.3849493334</v>
      </c>
      <c r="S186" s="84">
        <v>0.0008579809916550761</v>
      </c>
      <c r="T186" s="83">
        <v>0</v>
      </c>
      <c r="U186" s="84"/>
      <c r="V186" s="83">
        <v>0</v>
      </c>
      <c r="W186" s="84"/>
      <c r="X186" s="83">
        <v>0</v>
      </c>
      <c r="Y186" s="84"/>
      <c r="Z186" s="83">
        <v>0</v>
      </c>
      <c r="AA186" s="84"/>
      <c r="AB186" s="83">
        <v>0</v>
      </c>
      <c r="AC186" s="84"/>
      <c r="AD186" s="83">
        <v>0</v>
      </c>
      <c r="AE186" s="84"/>
      <c r="AF186" s="83">
        <v>0</v>
      </c>
      <c r="AG186" s="84"/>
      <c r="AH186" s="83">
        <v>0</v>
      </c>
      <c r="AI186" s="84"/>
      <c r="AJ186" s="83">
        <v>0</v>
      </c>
      <c r="AK186" s="84"/>
      <c r="AL186" s="83">
        <v>24677.4808783862</v>
      </c>
      <c r="AM186" s="84">
        <v>0.00021223663932690124</v>
      </c>
    </row>
    <row r="187" spans="1:39" ht="15">
      <c r="A187" s="75" t="s">
        <v>716</v>
      </c>
      <c r="B187" s="78" t="s">
        <v>558</v>
      </c>
      <c r="C187" s="112">
        <v>6.53125</v>
      </c>
      <c r="D187" s="112">
        <v>3.824657534246575</v>
      </c>
      <c r="E187" s="112" t="s">
        <v>557</v>
      </c>
      <c r="F187" s="83">
        <v>0</v>
      </c>
      <c r="G187" s="84"/>
      <c r="H187" s="83">
        <v>32.9254762386</v>
      </c>
      <c r="I187" s="84">
        <v>2.9925709528539755E-05</v>
      </c>
      <c r="J187" s="83">
        <v>0</v>
      </c>
      <c r="K187" s="84"/>
      <c r="L187" s="83">
        <v>0</v>
      </c>
      <c r="M187" s="84"/>
      <c r="N187" s="83">
        <v>0</v>
      </c>
      <c r="O187" s="84"/>
      <c r="P187" s="83">
        <v>0</v>
      </c>
      <c r="Q187" s="84"/>
      <c r="R187" s="83">
        <v>24571.3849493334</v>
      </c>
      <c r="S187" s="84">
        <v>0.0008579809916550761</v>
      </c>
      <c r="T187" s="83">
        <v>0</v>
      </c>
      <c r="U187" s="84"/>
      <c r="V187" s="83">
        <v>0</v>
      </c>
      <c r="W187" s="84"/>
      <c r="X187" s="83">
        <v>0</v>
      </c>
      <c r="Y187" s="84"/>
      <c r="Z187" s="83">
        <v>0</v>
      </c>
      <c r="AA187" s="84"/>
      <c r="AB187" s="83">
        <v>0</v>
      </c>
      <c r="AC187" s="84"/>
      <c r="AD187" s="83">
        <v>0</v>
      </c>
      <c r="AE187" s="84"/>
      <c r="AF187" s="83">
        <v>0</v>
      </c>
      <c r="AG187" s="84"/>
      <c r="AH187" s="83">
        <v>0</v>
      </c>
      <c r="AI187" s="84"/>
      <c r="AJ187" s="83">
        <v>0</v>
      </c>
      <c r="AK187" s="84"/>
      <c r="AL187" s="83">
        <v>24604.310425572</v>
      </c>
      <c r="AM187" s="84">
        <v>0.00021160734288129383</v>
      </c>
    </row>
    <row r="188" spans="1:39" ht="15">
      <c r="A188" s="75" t="s">
        <v>717</v>
      </c>
      <c r="B188" s="78" t="s">
        <v>556</v>
      </c>
      <c r="C188" s="112">
        <v>6.5</v>
      </c>
      <c r="D188" s="112">
        <v>2.26027397260274</v>
      </c>
      <c r="E188" s="112" t="s">
        <v>557</v>
      </c>
      <c r="F188" s="83">
        <v>0</v>
      </c>
      <c r="G188" s="84"/>
      <c r="H188" s="83">
        <v>73.1704528142</v>
      </c>
      <c r="I188" s="84">
        <v>6.65040560422454E-05</v>
      </c>
      <c r="J188" s="83">
        <v>0</v>
      </c>
      <c r="K188" s="84"/>
      <c r="L188" s="83">
        <v>0</v>
      </c>
      <c r="M188" s="84"/>
      <c r="N188" s="83">
        <v>0</v>
      </c>
      <c r="O188" s="84"/>
      <c r="P188" s="83">
        <v>0</v>
      </c>
      <c r="Q188" s="84"/>
      <c r="R188" s="83">
        <v>0</v>
      </c>
      <c r="S188" s="84"/>
      <c r="T188" s="83">
        <v>0</v>
      </c>
      <c r="U188" s="84"/>
      <c r="V188" s="83">
        <v>0</v>
      </c>
      <c r="W188" s="84"/>
      <c r="X188" s="83">
        <v>0</v>
      </c>
      <c r="Y188" s="84"/>
      <c r="Z188" s="83">
        <v>0</v>
      </c>
      <c r="AA188" s="84"/>
      <c r="AB188" s="83">
        <v>0</v>
      </c>
      <c r="AC188" s="84"/>
      <c r="AD188" s="83">
        <v>0</v>
      </c>
      <c r="AE188" s="84"/>
      <c r="AF188" s="83">
        <v>0</v>
      </c>
      <c r="AG188" s="84"/>
      <c r="AH188" s="83">
        <v>0</v>
      </c>
      <c r="AI188" s="84"/>
      <c r="AJ188" s="83">
        <v>0</v>
      </c>
      <c r="AK188" s="84"/>
      <c r="AL188" s="83">
        <v>73.1704528142</v>
      </c>
      <c r="AM188" s="84">
        <v>6.292964456074162E-07</v>
      </c>
    </row>
    <row r="189" spans="1:39" ht="15">
      <c r="A189" s="56" t="s">
        <v>549</v>
      </c>
      <c r="B189" s="78" t="s">
        <v>555</v>
      </c>
      <c r="C189" s="112" t="s">
        <v>555</v>
      </c>
      <c r="D189" s="112" t="s">
        <v>555</v>
      </c>
      <c r="E189" s="112" t="s">
        <v>555</v>
      </c>
      <c r="F189" s="83">
        <v>0</v>
      </c>
      <c r="G189" s="84"/>
      <c r="H189" s="83">
        <v>82.87098546520001</v>
      </c>
      <c r="I189" s="84">
        <v>7.532079479743508E-05</v>
      </c>
      <c r="J189" s="83">
        <v>6945.2125546389</v>
      </c>
      <c r="K189" s="84">
        <v>0.0007504098169977736</v>
      </c>
      <c r="L189" s="83">
        <v>0</v>
      </c>
      <c r="M189" s="84"/>
      <c r="N189" s="83">
        <v>0</v>
      </c>
      <c r="O189" s="84"/>
      <c r="P189" s="83">
        <v>0</v>
      </c>
      <c r="Q189" s="84"/>
      <c r="R189" s="83">
        <v>0</v>
      </c>
      <c r="S189" s="84"/>
      <c r="T189" s="83">
        <v>0</v>
      </c>
      <c r="U189" s="84"/>
      <c r="V189" s="83">
        <v>0</v>
      </c>
      <c r="W189" s="84"/>
      <c r="X189" s="83">
        <v>0</v>
      </c>
      <c r="Y189" s="84"/>
      <c r="Z189" s="83">
        <v>0</v>
      </c>
      <c r="AA189" s="84"/>
      <c r="AB189" s="83">
        <v>0</v>
      </c>
      <c r="AC189" s="84"/>
      <c r="AD189" s="83">
        <v>0</v>
      </c>
      <c r="AE189" s="84"/>
      <c r="AF189" s="83">
        <v>0</v>
      </c>
      <c r="AG189" s="84"/>
      <c r="AH189" s="83">
        <v>0</v>
      </c>
      <c r="AI189" s="84"/>
      <c r="AJ189" s="83">
        <v>0</v>
      </c>
      <c r="AK189" s="84"/>
      <c r="AL189" s="83">
        <v>7028.0835401040995</v>
      </c>
      <c r="AM189" s="84">
        <v>6.044445293307226E-05</v>
      </c>
    </row>
    <row r="190" spans="1:39" ht="15">
      <c r="A190" s="75" t="s">
        <v>718</v>
      </c>
      <c r="B190" s="78" t="s">
        <v>558</v>
      </c>
      <c r="C190" s="112">
        <v>5.125</v>
      </c>
      <c r="D190" s="112">
        <v>9.41095890410959</v>
      </c>
      <c r="E190" s="112" t="s">
        <v>557</v>
      </c>
      <c r="F190" s="83">
        <v>0</v>
      </c>
      <c r="G190" s="84"/>
      <c r="H190" s="83">
        <v>17.1218173036</v>
      </c>
      <c r="I190" s="84">
        <v>1.5561886713959527E-05</v>
      </c>
      <c r="J190" s="83">
        <v>0</v>
      </c>
      <c r="K190" s="84"/>
      <c r="L190" s="83">
        <v>0</v>
      </c>
      <c r="M190" s="84"/>
      <c r="N190" s="83">
        <v>0</v>
      </c>
      <c r="O190" s="84"/>
      <c r="P190" s="83">
        <v>0</v>
      </c>
      <c r="Q190" s="84"/>
      <c r="R190" s="83">
        <v>0</v>
      </c>
      <c r="S190" s="84"/>
      <c r="T190" s="83">
        <v>0</v>
      </c>
      <c r="U190" s="84"/>
      <c r="V190" s="83">
        <v>0</v>
      </c>
      <c r="W190" s="84"/>
      <c r="X190" s="83">
        <v>0</v>
      </c>
      <c r="Y190" s="84"/>
      <c r="Z190" s="83">
        <v>0</v>
      </c>
      <c r="AA190" s="84"/>
      <c r="AB190" s="83">
        <v>0</v>
      </c>
      <c r="AC190" s="84"/>
      <c r="AD190" s="83">
        <v>0</v>
      </c>
      <c r="AE190" s="84"/>
      <c r="AF190" s="83">
        <v>0</v>
      </c>
      <c r="AG190" s="84"/>
      <c r="AH190" s="83">
        <v>0</v>
      </c>
      <c r="AI190" s="84"/>
      <c r="AJ190" s="83">
        <v>0</v>
      </c>
      <c r="AK190" s="84"/>
      <c r="AL190" s="83">
        <v>17.1218173036</v>
      </c>
      <c r="AM190" s="84">
        <v>1.472547778111333E-07</v>
      </c>
    </row>
    <row r="191" spans="1:39" ht="15">
      <c r="A191" s="75" t="s">
        <v>719</v>
      </c>
      <c r="B191" s="78" t="s">
        <v>558</v>
      </c>
      <c r="C191" s="112">
        <v>5.90625</v>
      </c>
      <c r="D191" s="112">
        <v>4.712328767123288</v>
      </c>
      <c r="E191" s="112" t="s">
        <v>557</v>
      </c>
      <c r="F191" s="83">
        <v>0</v>
      </c>
      <c r="G191" s="84"/>
      <c r="H191" s="83">
        <v>0</v>
      </c>
      <c r="I191" s="84"/>
      <c r="J191" s="83">
        <v>1706.8097775339</v>
      </c>
      <c r="K191" s="84">
        <v>0.00018441578320792189</v>
      </c>
      <c r="L191" s="83">
        <v>0</v>
      </c>
      <c r="M191" s="84"/>
      <c r="N191" s="83">
        <v>0</v>
      </c>
      <c r="O191" s="84"/>
      <c r="P191" s="83">
        <v>0</v>
      </c>
      <c r="Q191" s="84"/>
      <c r="R191" s="83">
        <v>0</v>
      </c>
      <c r="S191" s="84"/>
      <c r="T191" s="83">
        <v>0</v>
      </c>
      <c r="U191" s="84"/>
      <c r="V191" s="83">
        <v>0</v>
      </c>
      <c r="W191" s="84"/>
      <c r="X191" s="83">
        <v>0</v>
      </c>
      <c r="Y191" s="84"/>
      <c r="Z191" s="83">
        <v>0</v>
      </c>
      <c r="AA191" s="84"/>
      <c r="AB191" s="83">
        <v>0</v>
      </c>
      <c r="AC191" s="84"/>
      <c r="AD191" s="83">
        <v>0</v>
      </c>
      <c r="AE191" s="84"/>
      <c r="AF191" s="83">
        <v>0</v>
      </c>
      <c r="AG191" s="84"/>
      <c r="AH191" s="83">
        <v>0</v>
      </c>
      <c r="AI191" s="84"/>
      <c r="AJ191" s="83">
        <v>0</v>
      </c>
      <c r="AK191" s="84"/>
      <c r="AL191" s="83">
        <v>1706.8097775339</v>
      </c>
      <c r="AM191" s="84">
        <v>1.467927674381731E-05</v>
      </c>
    </row>
    <row r="192" spans="1:39" ht="15">
      <c r="A192" s="75" t="s">
        <v>720</v>
      </c>
      <c r="B192" s="78" t="s">
        <v>558</v>
      </c>
      <c r="C192" s="112">
        <v>5.0625</v>
      </c>
      <c r="D192" s="112">
        <v>3.8657534246575342</v>
      </c>
      <c r="E192" s="112" t="s">
        <v>557</v>
      </c>
      <c r="F192" s="83">
        <v>0</v>
      </c>
      <c r="G192" s="84"/>
      <c r="H192" s="83">
        <v>0</v>
      </c>
      <c r="I192" s="84"/>
      <c r="J192" s="83">
        <v>5220.164176213</v>
      </c>
      <c r="K192" s="84">
        <v>0.000564023406534028</v>
      </c>
      <c r="L192" s="83">
        <v>0</v>
      </c>
      <c r="M192" s="84"/>
      <c r="N192" s="83">
        <v>0</v>
      </c>
      <c r="O192" s="84"/>
      <c r="P192" s="83">
        <v>0</v>
      </c>
      <c r="Q192" s="84"/>
      <c r="R192" s="83">
        <v>0</v>
      </c>
      <c r="S192" s="84"/>
      <c r="T192" s="83">
        <v>0</v>
      </c>
      <c r="U192" s="84"/>
      <c r="V192" s="83">
        <v>0</v>
      </c>
      <c r="W192" s="84"/>
      <c r="X192" s="83">
        <v>0</v>
      </c>
      <c r="Y192" s="84"/>
      <c r="Z192" s="83">
        <v>0</v>
      </c>
      <c r="AA192" s="84"/>
      <c r="AB192" s="83">
        <v>0</v>
      </c>
      <c r="AC192" s="84"/>
      <c r="AD192" s="83">
        <v>0</v>
      </c>
      <c r="AE192" s="84"/>
      <c r="AF192" s="83">
        <v>0</v>
      </c>
      <c r="AG192" s="84"/>
      <c r="AH192" s="83">
        <v>0</v>
      </c>
      <c r="AI192" s="84"/>
      <c r="AJ192" s="83">
        <v>0</v>
      </c>
      <c r="AK192" s="84"/>
      <c r="AL192" s="83">
        <v>5220.164176213</v>
      </c>
      <c r="AM192" s="84">
        <v>4.489559152954277E-05</v>
      </c>
    </row>
    <row r="193" spans="1:39" ht="15">
      <c r="A193" s="75" t="s">
        <v>721</v>
      </c>
      <c r="B193" s="78" t="s">
        <v>558</v>
      </c>
      <c r="C193" s="112">
        <v>4.1325</v>
      </c>
      <c r="D193" s="112">
        <v>4.608219178082192</v>
      </c>
      <c r="E193" s="112" t="s">
        <v>557</v>
      </c>
      <c r="F193" s="83">
        <v>0</v>
      </c>
      <c r="G193" s="84"/>
      <c r="H193" s="83">
        <v>0</v>
      </c>
      <c r="I193" s="84"/>
      <c r="J193" s="83">
        <v>18.238600891999997</v>
      </c>
      <c r="K193" s="84">
        <v>1.9706272558238133E-06</v>
      </c>
      <c r="L193" s="83">
        <v>0</v>
      </c>
      <c r="M193" s="84"/>
      <c r="N193" s="83">
        <v>0</v>
      </c>
      <c r="O193" s="84"/>
      <c r="P193" s="83">
        <v>0</v>
      </c>
      <c r="Q193" s="84"/>
      <c r="R193" s="83">
        <v>0</v>
      </c>
      <c r="S193" s="84"/>
      <c r="T193" s="83">
        <v>0</v>
      </c>
      <c r="U193" s="84"/>
      <c r="V193" s="83">
        <v>0</v>
      </c>
      <c r="W193" s="84"/>
      <c r="X193" s="83">
        <v>0</v>
      </c>
      <c r="Y193" s="84"/>
      <c r="Z193" s="83">
        <v>0</v>
      </c>
      <c r="AA193" s="84"/>
      <c r="AB193" s="83">
        <v>0</v>
      </c>
      <c r="AC193" s="84"/>
      <c r="AD193" s="83">
        <v>0</v>
      </c>
      <c r="AE193" s="84"/>
      <c r="AF193" s="83">
        <v>0</v>
      </c>
      <c r="AG193" s="84"/>
      <c r="AH193" s="83">
        <v>0</v>
      </c>
      <c r="AI193" s="84"/>
      <c r="AJ193" s="83">
        <v>0</v>
      </c>
      <c r="AK193" s="84"/>
      <c r="AL193" s="83">
        <v>18.238600891999997</v>
      </c>
      <c r="AM193" s="84">
        <v>1.5685958297036045E-07</v>
      </c>
    </row>
    <row r="194" spans="1:39" ht="15">
      <c r="A194" s="75" t="s">
        <v>722</v>
      </c>
      <c r="B194" s="78" t="s">
        <v>558</v>
      </c>
      <c r="C194" s="112">
        <v>6.0625</v>
      </c>
      <c r="D194" s="112">
        <v>8.698630136986301</v>
      </c>
      <c r="E194" s="112" t="s">
        <v>557</v>
      </c>
      <c r="F194" s="83">
        <v>0</v>
      </c>
      <c r="G194" s="84"/>
      <c r="H194" s="83">
        <v>65.7491681616</v>
      </c>
      <c r="I194" s="84">
        <v>5.9758908083475554E-05</v>
      </c>
      <c r="J194" s="83">
        <v>0</v>
      </c>
      <c r="K194" s="84"/>
      <c r="L194" s="83">
        <v>0</v>
      </c>
      <c r="M194" s="84"/>
      <c r="N194" s="83">
        <v>0</v>
      </c>
      <c r="O194" s="84"/>
      <c r="P194" s="83">
        <v>0</v>
      </c>
      <c r="Q194" s="84"/>
      <c r="R194" s="83">
        <v>0</v>
      </c>
      <c r="S194" s="84"/>
      <c r="T194" s="83">
        <v>0</v>
      </c>
      <c r="U194" s="84"/>
      <c r="V194" s="83">
        <v>0</v>
      </c>
      <c r="W194" s="84"/>
      <c r="X194" s="83">
        <v>0</v>
      </c>
      <c r="Y194" s="84"/>
      <c r="Z194" s="83">
        <v>0</v>
      </c>
      <c r="AA194" s="84"/>
      <c r="AB194" s="83">
        <v>0</v>
      </c>
      <c r="AC194" s="84"/>
      <c r="AD194" s="83">
        <v>0</v>
      </c>
      <c r="AE194" s="84"/>
      <c r="AF194" s="83">
        <v>0</v>
      </c>
      <c r="AG194" s="84"/>
      <c r="AH194" s="83">
        <v>0</v>
      </c>
      <c r="AI194" s="84"/>
      <c r="AJ194" s="83">
        <v>0</v>
      </c>
      <c r="AK194" s="84"/>
      <c r="AL194" s="83">
        <v>65.7491681616</v>
      </c>
      <c r="AM194" s="84">
        <v>5.654702989306839E-07</v>
      </c>
    </row>
    <row r="195" spans="1:39" ht="15">
      <c r="A195" s="56" t="s">
        <v>723</v>
      </c>
      <c r="B195" s="78" t="s">
        <v>555</v>
      </c>
      <c r="C195" s="112" t="s">
        <v>555</v>
      </c>
      <c r="D195" s="112" t="s">
        <v>555</v>
      </c>
      <c r="E195" s="112" t="s">
        <v>555</v>
      </c>
      <c r="F195" s="83">
        <v>0</v>
      </c>
      <c r="G195" s="84"/>
      <c r="H195" s="83">
        <v>0</v>
      </c>
      <c r="I195" s="84"/>
      <c r="J195" s="83">
        <v>4922.3278070312</v>
      </c>
      <c r="K195" s="84">
        <v>0.0005318430616511756</v>
      </c>
      <c r="L195" s="83">
        <v>4167.6852164062</v>
      </c>
      <c r="M195" s="84">
        <v>0.0012470829082731512</v>
      </c>
      <c r="N195" s="83">
        <v>0</v>
      </c>
      <c r="O195" s="84"/>
      <c r="P195" s="83">
        <v>47940.38566625</v>
      </c>
      <c r="Q195" s="84">
        <v>0.006733920110458386</v>
      </c>
      <c r="R195" s="83">
        <v>126927.453549531</v>
      </c>
      <c r="S195" s="84">
        <v>0.004432039247654806</v>
      </c>
      <c r="T195" s="83">
        <v>0</v>
      </c>
      <c r="U195" s="84"/>
      <c r="V195" s="83">
        <v>0</v>
      </c>
      <c r="W195" s="84"/>
      <c r="X195" s="83">
        <v>0</v>
      </c>
      <c r="Y195" s="84"/>
      <c r="Z195" s="83">
        <v>0</v>
      </c>
      <c r="AA195" s="84"/>
      <c r="AB195" s="83">
        <v>0</v>
      </c>
      <c r="AC195" s="84"/>
      <c r="AD195" s="83">
        <v>0</v>
      </c>
      <c r="AE195" s="84"/>
      <c r="AF195" s="83">
        <v>0</v>
      </c>
      <c r="AG195" s="84"/>
      <c r="AH195" s="83">
        <v>0</v>
      </c>
      <c r="AI195" s="84"/>
      <c r="AJ195" s="83">
        <v>0</v>
      </c>
      <c r="AK195" s="84"/>
      <c r="AL195" s="83">
        <v>183957.8522392184</v>
      </c>
      <c r="AM195" s="84">
        <v>0.0015821143385523558</v>
      </c>
    </row>
    <row r="196" spans="1:39" ht="15">
      <c r="A196" s="75" t="s">
        <v>724</v>
      </c>
      <c r="B196" s="78" t="s">
        <v>556</v>
      </c>
      <c r="C196" s="112">
        <v>5.625</v>
      </c>
      <c r="D196" s="112">
        <v>3.66027397260274</v>
      </c>
      <c r="E196" s="112" t="s">
        <v>804</v>
      </c>
      <c r="F196" s="83">
        <v>0</v>
      </c>
      <c r="G196" s="84"/>
      <c r="H196" s="83">
        <v>0</v>
      </c>
      <c r="I196" s="84"/>
      <c r="J196" s="83">
        <v>4922.3278070312</v>
      </c>
      <c r="K196" s="84">
        <v>0.0005318430616511756</v>
      </c>
      <c r="L196" s="83">
        <v>4167.6852164062</v>
      </c>
      <c r="M196" s="84">
        <v>0.0012470829082731512</v>
      </c>
      <c r="N196" s="83">
        <v>0</v>
      </c>
      <c r="O196" s="84"/>
      <c r="P196" s="83">
        <v>47940.38566625</v>
      </c>
      <c r="Q196" s="84">
        <v>0.006733920110458386</v>
      </c>
      <c r="R196" s="83">
        <v>126927.453549531</v>
      </c>
      <c r="S196" s="84">
        <v>0.004432039247654806</v>
      </c>
      <c r="T196" s="83">
        <v>0</v>
      </c>
      <c r="U196" s="84"/>
      <c r="V196" s="83">
        <v>0</v>
      </c>
      <c r="W196" s="84"/>
      <c r="X196" s="83">
        <v>0</v>
      </c>
      <c r="Y196" s="84"/>
      <c r="Z196" s="83">
        <v>0</v>
      </c>
      <c r="AA196" s="84"/>
      <c r="AB196" s="83">
        <v>0</v>
      </c>
      <c r="AC196" s="84"/>
      <c r="AD196" s="83">
        <v>0</v>
      </c>
      <c r="AE196" s="84"/>
      <c r="AF196" s="83">
        <v>0</v>
      </c>
      <c r="AG196" s="84"/>
      <c r="AH196" s="83">
        <v>0</v>
      </c>
      <c r="AI196" s="84"/>
      <c r="AJ196" s="83">
        <v>0</v>
      </c>
      <c r="AK196" s="84"/>
      <c r="AL196" s="83">
        <v>183957.8522392184</v>
      </c>
      <c r="AM196" s="84">
        <v>0.0015821143385523558</v>
      </c>
    </row>
    <row r="197" spans="1:39" ht="15">
      <c r="A197" s="70" t="s">
        <v>725</v>
      </c>
      <c r="B197" s="78" t="s">
        <v>555</v>
      </c>
      <c r="C197" s="112" t="s">
        <v>555</v>
      </c>
      <c r="D197" s="112" t="s">
        <v>555</v>
      </c>
      <c r="E197" s="112" t="s">
        <v>555</v>
      </c>
      <c r="F197" s="113">
        <v>0</v>
      </c>
      <c r="G197" s="114"/>
      <c r="H197" s="113">
        <v>11818.19277753</v>
      </c>
      <c r="I197" s="114">
        <v>0.010741463590374093</v>
      </c>
      <c r="J197" s="113">
        <v>25253.9174667115</v>
      </c>
      <c r="K197" s="114">
        <v>0.002728611606280372</v>
      </c>
      <c r="L197" s="113">
        <v>413.1522991935</v>
      </c>
      <c r="M197" s="114">
        <v>0.00012362622033202812</v>
      </c>
      <c r="N197" s="113">
        <v>0</v>
      </c>
      <c r="O197" s="114"/>
      <c r="P197" s="113">
        <v>114453.2068471685</v>
      </c>
      <c r="Q197" s="114">
        <v>0.016076607240087075</v>
      </c>
      <c r="R197" s="113">
        <v>199514.1969587575</v>
      </c>
      <c r="S197" s="114">
        <v>0.006966615390581999</v>
      </c>
      <c r="T197" s="113">
        <v>0</v>
      </c>
      <c r="U197" s="114"/>
      <c r="V197" s="113">
        <v>0</v>
      </c>
      <c r="W197" s="114"/>
      <c r="X197" s="113">
        <v>77533.10399579801</v>
      </c>
      <c r="Y197" s="114">
        <v>0.017073722571489973</v>
      </c>
      <c r="Z197" s="113">
        <v>111293.19764404459</v>
      </c>
      <c r="AA197" s="114">
        <v>0.00713562033087837</v>
      </c>
      <c r="AB197" s="113">
        <v>9008.7026209915</v>
      </c>
      <c r="AC197" s="114">
        <v>0.002406076258708294</v>
      </c>
      <c r="AD197" s="113">
        <v>0</v>
      </c>
      <c r="AE197" s="114"/>
      <c r="AF197" s="113">
        <v>133458.1313507928</v>
      </c>
      <c r="AG197" s="114">
        <v>0.02229701523188671</v>
      </c>
      <c r="AH197" s="113">
        <v>546754.0232026879</v>
      </c>
      <c r="AI197" s="114">
        <v>0.02300741937866387</v>
      </c>
      <c r="AJ197" s="113">
        <v>0</v>
      </c>
      <c r="AK197" s="114"/>
      <c r="AL197" s="113">
        <v>1229499.825163676</v>
      </c>
      <c r="AM197" s="114">
        <v>0.010574211858646404</v>
      </c>
    </row>
    <row r="198" spans="1:39" ht="15">
      <c r="A198" s="56" t="s">
        <v>726</v>
      </c>
      <c r="B198" s="78" t="s">
        <v>555</v>
      </c>
      <c r="C198" s="112" t="s">
        <v>555</v>
      </c>
      <c r="D198" s="112" t="s">
        <v>555</v>
      </c>
      <c r="E198" s="112" t="s">
        <v>555</v>
      </c>
      <c r="F198" s="83">
        <v>0</v>
      </c>
      <c r="G198" s="84"/>
      <c r="H198" s="83">
        <v>11818.19277753</v>
      </c>
      <c r="I198" s="84">
        <v>0.010741463590374093</v>
      </c>
      <c r="J198" s="83">
        <v>25253.9174667115</v>
      </c>
      <c r="K198" s="84">
        <v>0.002728611606280372</v>
      </c>
      <c r="L198" s="83">
        <v>413.1522991935</v>
      </c>
      <c r="M198" s="84">
        <v>0.00012362622033202812</v>
      </c>
      <c r="N198" s="83">
        <v>0</v>
      </c>
      <c r="O198" s="84"/>
      <c r="P198" s="83">
        <v>114453.2068471685</v>
      </c>
      <c r="Q198" s="84">
        <v>0.016076607240087075</v>
      </c>
      <c r="R198" s="83">
        <v>199514.1969587575</v>
      </c>
      <c r="S198" s="84">
        <v>0.006966615390581999</v>
      </c>
      <c r="T198" s="83">
        <v>0</v>
      </c>
      <c r="U198" s="84"/>
      <c r="V198" s="83">
        <v>0</v>
      </c>
      <c r="W198" s="84"/>
      <c r="X198" s="83">
        <v>77533.10399579801</v>
      </c>
      <c r="Y198" s="84">
        <v>0.017073722571489973</v>
      </c>
      <c r="Z198" s="83">
        <v>111293.19764404459</v>
      </c>
      <c r="AA198" s="84">
        <v>0.00713562033087837</v>
      </c>
      <c r="AB198" s="83">
        <v>9008.7026209915</v>
      </c>
      <c r="AC198" s="84">
        <v>0.002406076258708294</v>
      </c>
      <c r="AD198" s="83">
        <v>0</v>
      </c>
      <c r="AE198" s="84"/>
      <c r="AF198" s="83">
        <v>133458.1313507928</v>
      </c>
      <c r="AG198" s="84">
        <v>0.02229701523188671</v>
      </c>
      <c r="AH198" s="83">
        <v>546754.0232026879</v>
      </c>
      <c r="AI198" s="84">
        <v>0.02300741937866387</v>
      </c>
      <c r="AJ198" s="83">
        <v>0</v>
      </c>
      <c r="AK198" s="84"/>
      <c r="AL198" s="83">
        <v>1229499.825163676</v>
      </c>
      <c r="AM198" s="84">
        <v>0.010574211858646404</v>
      </c>
    </row>
    <row r="199" spans="1:39" ht="15">
      <c r="A199" s="75" t="s">
        <v>727</v>
      </c>
      <c r="B199" s="78" t="s">
        <v>558</v>
      </c>
      <c r="C199" s="112">
        <v>5.46875</v>
      </c>
      <c r="D199" s="112">
        <v>1.1205479452054794</v>
      </c>
      <c r="E199" s="112" t="s">
        <v>557</v>
      </c>
      <c r="F199" s="83">
        <v>0</v>
      </c>
      <c r="G199" s="84"/>
      <c r="H199" s="83">
        <v>0</v>
      </c>
      <c r="I199" s="84"/>
      <c r="J199" s="83">
        <v>0</v>
      </c>
      <c r="K199" s="84"/>
      <c r="L199" s="83">
        <v>0</v>
      </c>
      <c r="M199" s="84"/>
      <c r="N199" s="83">
        <v>0</v>
      </c>
      <c r="O199" s="84"/>
      <c r="P199" s="83">
        <v>0</v>
      </c>
      <c r="Q199" s="84"/>
      <c r="R199" s="83">
        <v>8376.166178047499</v>
      </c>
      <c r="S199" s="84">
        <v>0.000292478074741321</v>
      </c>
      <c r="T199" s="83">
        <v>0</v>
      </c>
      <c r="U199" s="84"/>
      <c r="V199" s="83">
        <v>0</v>
      </c>
      <c r="W199" s="84"/>
      <c r="X199" s="83">
        <v>15447.725942523</v>
      </c>
      <c r="Y199" s="84">
        <v>0.0034017751580968617</v>
      </c>
      <c r="Z199" s="83">
        <v>28913.833809885502</v>
      </c>
      <c r="AA199" s="84">
        <v>0.0018538252538788265</v>
      </c>
      <c r="AB199" s="83">
        <v>9008.7026209915</v>
      </c>
      <c r="AC199" s="84">
        <v>0.002406076258708294</v>
      </c>
      <c r="AD199" s="83">
        <v>0</v>
      </c>
      <c r="AE199" s="84"/>
      <c r="AF199" s="83">
        <v>3103.381923194</v>
      </c>
      <c r="AG199" s="84">
        <v>0.000518485860033042</v>
      </c>
      <c r="AH199" s="83">
        <v>5272.7842548535</v>
      </c>
      <c r="AI199" s="84">
        <v>0.00022187885867582904</v>
      </c>
      <c r="AJ199" s="83">
        <v>0</v>
      </c>
      <c r="AK199" s="84"/>
      <c r="AL199" s="83">
        <v>70122.594729495</v>
      </c>
      <c r="AM199" s="84">
        <v>0.0006030835934840184</v>
      </c>
    </row>
    <row r="200" spans="1:39" ht="15">
      <c r="A200" s="75" t="s">
        <v>728</v>
      </c>
      <c r="B200" s="78" t="s">
        <v>558</v>
      </c>
      <c r="C200" s="112">
        <v>7.28125</v>
      </c>
      <c r="D200" s="112">
        <v>3.128767123287671</v>
      </c>
      <c r="E200" s="112" t="s">
        <v>804</v>
      </c>
      <c r="F200" s="83">
        <v>0</v>
      </c>
      <c r="G200" s="84"/>
      <c r="H200" s="83">
        <v>5475.512398950001</v>
      </c>
      <c r="I200" s="84">
        <v>0.004976650675709798</v>
      </c>
      <c r="J200" s="83">
        <v>11782.307134831499</v>
      </c>
      <c r="K200" s="84">
        <v>0.0012730436788367184</v>
      </c>
      <c r="L200" s="83">
        <v>413.1522991935</v>
      </c>
      <c r="M200" s="84">
        <v>0.00012362622033202812</v>
      </c>
      <c r="N200" s="83">
        <v>0</v>
      </c>
      <c r="O200" s="84"/>
      <c r="P200" s="83">
        <v>14101.9332965685</v>
      </c>
      <c r="Q200" s="84">
        <v>0.001980820364758935</v>
      </c>
      <c r="R200" s="83">
        <v>0</v>
      </c>
      <c r="S200" s="84"/>
      <c r="T200" s="83">
        <v>0</v>
      </c>
      <c r="U200" s="84"/>
      <c r="V200" s="83">
        <v>0</v>
      </c>
      <c r="W200" s="84"/>
      <c r="X200" s="83">
        <v>0</v>
      </c>
      <c r="Y200" s="84"/>
      <c r="Z200" s="83">
        <v>0</v>
      </c>
      <c r="AA200" s="84"/>
      <c r="AB200" s="83">
        <v>0</v>
      </c>
      <c r="AC200" s="84"/>
      <c r="AD200" s="83">
        <v>0</v>
      </c>
      <c r="AE200" s="84"/>
      <c r="AF200" s="83">
        <v>0</v>
      </c>
      <c r="AG200" s="84"/>
      <c r="AH200" s="83">
        <v>0</v>
      </c>
      <c r="AI200" s="84"/>
      <c r="AJ200" s="83">
        <v>0</v>
      </c>
      <c r="AK200" s="84"/>
      <c r="AL200" s="83">
        <v>31772.9051295435</v>
      </c>
      <c r="AM200" s="84">
        <v>0.0002732602504923007</v>
      </c>
    </row>
    <row r="201" spans="1:39" ht="15">
      <c r="A201" s="75" t="s">
        <v>729</v>
      </c>
      <c r="B201" s="78" t="s">
        <v>558</v>
      </c>
      <c r="C201" s="112">
        <v>5.5</v>
      </c>
      <c r="D201" s="112">
        <v>1.6356164383561644</v>
      </c>
      <c r="E201" s="112" t="s">
        <v>557</v>
      </c>
      <c r="F201" s="83">
        <v>0</v>
      </c>
      <c r="G201" s="84"/>
      <c r="H201" s="83">
        <v>6342.68037858</v>
      </c>
      <c r="I201" s="84">
        <v>0.005764812914664295</v>
      </c>
      <c r="J201" s="83">
        <v>8782.17283188</v>
      </c>
      <c r="K201" s="84">
        <v>0.0009488879794200242</v>
      </c>
      <c r="L201" s="83">
        <v>0</v>
      </c>
      <c r="M201" s="84"/>
      <c r="N201" s="83">
        <v>0</v>
      </c>
      <c r="O201" s="84"/>
      <c r="P201" s="83">
        <v>0</v>
      </c>
      <c r="Q201" s="84"/>
      <c r="R201" s="83">
        <v>0</v>
      </c>
      <c r="S201" s="84"/>
      <c r="T201" s="83">
        <v>0</v>
      </c>
      <c r="U201" s="84"/>
      <c r="V201" s="83">
        <v>0</v>
      </c>
      <c r="W201" s="84"/>
      <c r="X201" s="83">
        <v>0</v>
      </c>
      <c r="Y201" s="84"/>
      <c r="Z201" s="83">
        <v>0</v>
      </c>
      <c r="AA201" s="84"/>
      <c r="AB201" s="83">
        <v>0</v>
      </c>
      <c r="AC201" s="84"/>
      <c r="AD201" s="83">
        <v>0</v>
      </c>
      <c r="AE201" s="84"/>
      <c r="AF201" s="83">
        <v>0</v>
      </c>
      <c r="AG201" s="84"/>
      <c r="AH201" s="83">
        <v>0</v>
      </c>
      <c r="AI201" s="84"/>
      <c r="AJ201" s="83">
        <v>0</v>
      </c>
      <c r="AK201" s="84"/>
      <c r="AL201" s="83">
        <v>15124.85321046</v>
      </c>
      <c r="AM201" s="84">
        <v>0.00013008005280280645</v>
      </c>
    </row>
    <row r="202" spans="1:39" ht="15">
      <c r="A202" s="75" t="s">
        <v>730</v>
      </c>
      <c r="B202" s="78" t="s">
        <v>558</v>
      </c>
      <c r="C202" s="112">
        <v>7.375</v>
      </c>
      <c r="D202" s="112">
        <v>3.610958904109589</v>
      </c>
      <c r="E202" s="112" t="s">
        <v>557</v>
      </c>
      <c r="F202" s="83">
        <v>0</v>
      </c>
      <c r="G202" s="84"/>
      <c r="H202" s="83">
        <v>0</v>
      </c>
      <c r="I202" s="84"/>
      <c r="J202" s="83">
        <v>4689.4375</v>
      </c>
      <c r="K202" s="84">
        <v>0.0005066799480236295</v>
      </c>
      <c r="L202" s="83">
        <v>0</v>
      </c>
      <c r="M202" s="84"/>
      <c r="N202" s="83">
        <v>0</v>
      </c>
      <c r="O202" s="84"/>
      <c r="P202" s="83">
        <v>98904.5</v>
      </c>
      <c r="Q202" s="84">
        <v>0.013892566618080122</v>
      </c>
      <c r="R202" s="83">
        <v>183740.6875</v>
      </c>
      <c r="S202" s="84">
        <v>0.006415837674339649</v>
      </c>
      <c r="T202" s="83">
        <v>0</v>
      </c>
      <c r="U202" s="84"/>
      <c r="V202" s="83">
        <v>0</v>
      </c>
      <c r="W202" s="84"/>
      <c r="X202" s="83">
        <v>60647.21625</v>
      </c>
      <c r="Y202" s="84">
        <v>0.013355246876763469</v>
      </c>
      <c r="Z202" s="83">
        <v>49452.25</v>
      </c>
      <c r="AA202" s="84">
        <v>0.003170656320220865</v>
      </c>
      <c r="AB202" s="83">
        <v>0</v>
      </c>
      <c r="AC202" s="84"/>
      <c r="AD202" s="83">
        <v>0</v>
      </c>
      <c r="AE202" s="84"/>
      <c r="AF202" s="83">
        <v>112120.1875</v>
      </c>
      <c r="AG202" s="84">
        <v>0.018732058535410052</v>
      </c>
      <c r="AH202" s="83">
        <v>473505.29375</v>
      </c>
      <c r="AI202" s="84">
        <v>0.019925111492568016</v>
      </c>
      <c r="AJ202" s="83">
        <v>0</v>
      </c>
      <c r="AK202" s="84"/>
      <c r="AL202" s="83">
        <v>983059.5725</v>
      </c>
      <c r="AM202" s="84">
        <v>0.008454722787700706</v>
      </c>
    </row>
    <row r="203" spans="1:39" ht="15">
      <c r="A203" s="75" t="s">
        <v>731</v>
      </c>
      <c r="B203" s="78" t="s">
        <v>558</v>
      </c>
      <c r="C203" s="112">
        <v>6.1875</v>
      </c>
      <c r="D203" s="112">
        <v>0.5972602739726027</v>
      </c>
      <c r="E203" s="112" t="s">
        <v>557</v>
      </c>
      <c r="F203" s="83">
        <v>0</v>
      </c>
      <c r="G203" s="84"/>
      <c r="H203" s="83">
        <v>0</v>
      </c>
      <c r="I203" s="84"/>
      <c r="J203" s="83">
        <v>0</v>
      </c>
      <c r="K203" s="84"/>
      <c r="L203" s="83">
        <v>0</v>
      </c>
      <c r="M203" s="84"/>
      <c r="N203" s="83">
        <v>0</v>
      </c>
      <c r="O203" s="84"/>
      <c r="P203" s="83">
        <v>0</v>
      </c>
      <c r="Q203" s="84"/>
      <c r="R203" s="83">
        <v>0</v>
      </c>
      <c r="S203" s="84"/>
      <c r="T203" s="83">
        <v>0</v>
      </c>
      <c r="U203" s="84"/>
      <c r="V203" s="83">
        <v>0</v>
      </c>
      <c r="W203" s="84"/>
      <c r="X203" s="83">
        <v>0</v>
      </c>
      <c r="Y203" s="84"/>
      <c r="Z203" s="83">
        <v>17058.3014267321</v>
      </c>
      <c r="AA203" s="84">
        <v>0.001093701727037713</v>
      </c>
      <c r="AB203" s="83">
        <v>0</v>
      </c>
      <c r="AC203" s="84"/>
      <c r="AD203" s="83">
        <v>0</v>
      </c>
      <c r="AE203" s="84"/>
      <c r="AF203" s="83">
        <v>18234.5619275988</v>
      </c>
      <c r="AG203" s="84">
        <v>0.0030464708364436183</v>
      </c>
      <c r="AH203" s="83">
        <v>32592.007697834397</v>
      </c>
      <c r="AI203" s="84">
        <v>0.001371472284930469</v>
      </c>
      <c r="AJ203" s="83">
        <v>0</v>
      </c>
      <c r="AK203" s="84"/>
      <c r="AL203" s="83">
        <v>67884.8710521653</v>
      </c>
      <c r="AM203" s="84">
        <v>0.0005838382355255138</v>
      </c>
    </row>
    <row r="204" spans="1:39" ht="15">
      <c r="A204" s="75" t="s">
        <v>732</v>
      </c>
      <c r="B204" s="78" t="s">
        <v>805</v>
      </c>
      <c r="C204" s="112">
        <v>3.625</v>
      </c>
      <c r="D204" s="112">
        <v>3.8684931506849316</v>
      </c>
      <c r="E204" s="112" t="s">
        <v>557</v>
      </c>
      <c r="F204" s="83">
        <v>0</v>
      </c>
      <c r="G204" s="84"/>
      <c r="H204" s="83">
        <v>0</v>
      </c>
      <c r="I204" s="84"/>
      <c r="J204" s="83">
        <v>0</v>
      </c>
      <c r="K204" s="84"/>
      <c r="L204" s="83">
        <v>0</v>
      </c>
      <c r="M204" s="84"/>
      <c r="N204" s="83">
        <v>0</v>
      </c>
      <c r="O204" s="84"/>
      <c r="P204" s="83">
        <v>1446.7735506</v>
      </c>
      <c r="Q204" s="84">
        <v>0.00020322025724802016</v>
      </c>
      <c r="R204" s="83">
        <v>5769.87070775</v>
      </c>
      <c r="S204" s="84">
        <v>0.00020147172826296967</v>
      </c>
      <c r="T204" s="83">
        <v>0</v>
      </c>
      <c r="U204" s="84"/>
      <c r="V204" s="83">
        <v>0</v>
      </c>
      <c r="W204" s="84"/>
      <c r="X204" s="83">
        <v>1438.161803275</v>
      </c>
      <c r="Y204" s="84">
        <v>0.0003167005366296423</v>
      </c>
      <c r="Z204" s="83">
        <v>5778.482455075</v>
      </c>
      <c r="AA204" s="84">
        <v>0.00037049036024587215</v>
      </c>
      <c r="AB204" s="83">
        <v>0</v>
      </c>
      <c r="AC204" s="84"/>
      <c r="AD204" s="83">
        <v>0</v>
      </c>
      <c r="AE204" s="84"/>
      <c r="AF204" s="83">
        <v>0</v>
      </c>
      <c r="AG204" s="84"/>
      <c r="AH204" s="83">
        <v>0</v>
      </c>
      <c r="AI204" s="84"/>
      <c r="AJ204" s="83">
        <v>0</v>
      </c>
      <c r="AK204" s="84"/>
      <c r="AL204" s="83">
        <v>14433.2885167</v>
      </c>
      <c r="AM204" s="84">
        <v>0.00012413230768230213</v>
      </c>
    </row>
    <row r="205" spans="1:39" ht="15">
      <c r="A205" s="75" t="s">
        <v>733</v>
      </c>
      <c r="B205" s="78" t="s">
        <v>805</v>
      </c>
      <c r="C205" s="112">
        <v>3.1875</v>
      </c>
      <c r="D205" s="112">
        <v>4.8931506849315065</v>
      </c>
      <c r="E205" s="112" t="s">
        <v>557</v>
      </c>
      <c r="F205" s="83">
        <v>0</v>
      </c>
      <c r="G205" s="84"/>
      <c r="H205" s="83">
        <v>0</v>
      </c>
      <c r="I205" s="84"/>
      <c r="J205" s="83">
        <v>0</v>
      </c>
      <c r="K205" s="84"/>
      <c r="L205" s="83">
        <v>0</v>
      </c>
      <c r="M205" s="84"/>
      <c r="N205" s="83">
        <v>0</v>
      </c>
      <c r="O205" s="84"/>
      <c r="P205" s="83">
        <v>0</v>
      </c>
      <c r="Q205" s="84"/>
      <c r="R205" s="83">
        <v>1627.47257296</v>
      </c>
      <c r="S205" s="84">
        <v>5.682791323805867E-05</v>
      </c>
      <c r="T205" s="83">
        <v>0</v>
      </c>
      <c r="U205" s="84"/>
      <c r="V205" s="83">
        <v>0</v>
      </c>
      <c r="W205" s="84"/>
      <c r="X205" s="83">
        <v>0</v>
      </c>
      <c r="Y205" s="84"/>
      <c r="Z205" s="83">
        <v>10090.329952352</v>
      </c>
      <c r="AA205" s="84">
        <v>0.0006469466694950942</v>
      </c>
      <c r="AB205" s="83">
        <v>0</v>
      </c>
      <c r="AC205" s="84"/>
      <c r="AD205" s="83">
        <v>0</v>
      </c>
      <c r="AE205" s="84"/>
      <c r="AF205" s="83">
        <v>0</v>
      </c>
      <c r="AG205" s="84"/>
      <c r="AH205" s="83">
        <v>0</v>
      </c>
      <c r="AI205" s="84"/>
      <c r="AJ205" s="83">
        <v>0</v>
      </c>
      <c r="AK205" s="84"/>
      <c r="AL205" s="83">
        <v>11717.802525312001</v>
      </c>
      <c r="AM205" s="84">
        <v>0.00010077799433923141</v>
      </c>
    </row>
    <row r="206" spans="1:39" ht="15">
      <c r="A206" s="75" t="s">
        <v>734</v>
      </c>
      <c r="B206" s="78" t="s">
        <v>558</v>
      </c>
      <c r="C206" s="112">
        <v>7.375</v>
      </c>
      <c r="D206" s="112">
        <v>3.610958904109589</v>
      </c>
      <c r="E206" s="112" t="s">
        <v>557</v>
      </c>
      <c r="F206" s="83">
        <v>0</v>
      </c>
      <c r="G206" s="84"/>
      <c r="H206" s="83">
        <v>0</v>
      </c>
      <c r="I206" s="84"/>
      <c r="J206" s="83">
        <v>0</v>
      </c>
      <c r="K206" s="84"/>
      <c r="L206" s="83">
        <v>0</v>
      </c>
      <c r="M206" s="84"/>
      <c r="N206" s="83">
        <v>0</v>
      </c>
      <c r="O206" s="84"/>
      <c r="P206" s="83">
        <v>0</v>
      </c>
      <c r="Q206" s="84"/>
      <c r="R206" s="83">
        <v>0</v>
      </c>
      <c r="S206" s="84"/>
      <c r="T206" s="83">
        <v>0</v>
      </c>
      <c r="U206" s="84"/>
      <c r="V206" s="83">
        <v>0</v>
      </c>
      <c r="W206" s="84"/>
      <c r="X206" s="83">
        <v>0</v>
      </c>
      <c r="Y206" s="84"/>
      <c r="Z206" s="83">
        <v>0</v>
      </c>
      <c r="AA206" s="84"/>
      <c r="AB206" s="83">
        <v>0</v>
      </c>
      <c r="AC206" s="84"/>
      <c r="AD206" s="83">
        <v>0</v>
      </c>
      <c r="AE206" s="84"/>
      <c r="AF206" s="83">
        <v>0</v>
      </c>
      <c r="AG206" s="84"/>
      <c r="AH206" s="83">
        <v>35383.9375</v>
      </c>
      <c r="AI206" s="84">
        <v>0.001488956742489552</v>
      </c>
      <c r="AJ206" s="83">
        <v>0</v>
      </c>
      <c r="AK206" s="84"/>
      <c r="AL206" s="83">
        <v>35383.9375</v>
      </c>
      <c r="AM206" s="84">
        <v>0.00030431663661952446</v>
      </c>
    </row>
    <row r="207" spans="1:39" ht="15">
      <c r="A207" s="50" t="s">
        <v>735</v>
      </c>
      <c r="B207" s="79">
        <v>0</v>
      </c>
      <c r="C207" s="79">
        <v>0</v>
      </c>
      <c r="D207" s="79">
        <v>0</v>
      </c>
      <c r="E207" s="79">
        <v>0</v>
      </c>
      <c r="F207" s="79">
        <v>0</v>
      </c>
      <c r="G207" s="80"/>
      <c r="H207" s="79">
        <v>209.9692113369</v>
      </c>
      <c r="I207" s="80">
        <v>0.00019083938476304393</v>
      </c>
      <c r="J207" s="79">
        <v>314.9538170054</v>
      </c>
      <c r="K207" s="80">
        <v>3.402983484269485E-05</v>
      </c>
      <c r="L207" s="79">
        <v>0</v>
      </c>
      <c r="M207" s="80"/>
      <c r="N207" s="79">
        <v>0</v>
      </c>
      <c r="O207" s="80"/>
      <c r="P207" s="79">
        <v>0</v>
      </c>
      <c r="Q207" s="80"/>
      <c r="R207" s="79">
        <v>40557.2917499828</v>
      </c>
      <c r="S207" s="80">
        <v>0.0014161751755648803</v>
      </c>
      <c r="T207" s="79">
        <v>0</v>
      </c>
      <c r="U207" s="80"/>
      <c r="V207" s="79">
        <v>0</v>
      </c>
      <c r="W207" s="80"/>
      <c r="X207" s="79">
        <v>0</v>
      </c>
      <c r="Y207" s="80"/>
      <c r="Z207" s="79">
        <v>6759.482372619</v>
      </c>
      <c r="AA207" s="80">
        <v>0.00043338767207085543</v>
      </c>
      <c r="AB207" s="79">
        <v>0</v>
      </c>
      <c r="AC207" s="80"/>
      <c r="AD207" s="79">
        <v>0</v>
      </c>
      <c r="AE207" s="80"/>
      <c r="AF207" s="79">
        <v>0</v>
      </c>
      <c r="AG207" s="80"/>
      <c r="AH207" s="79">
        <v>28113.213910135</v>
      </c>
      <c r="AI207" s="80">
        <v>0.0011830045597538874</v>
      </c>
      <c r="AJ207" s="79">
        <v>0</v>
      </c>
      <c r="AK207" s="80"/>
      <c r="AL207" s="79">
        <v>75954.91106107908</v>
      </c>
      <c r="AM207" s="80">
        <v>0.000653243949146211</v>
      </c>
    </row>
    <row r="208" spans="1:39" ht="15">
      <c r="A208" s="56" t="s">
        <v>736</v>
      </c>
      <c r="B208" s="78" t="s">
        <v>555</v>
      </c>
      <c r="C208" s="112" t="s">
        <v>555</v>
      </c>
      <c r="D208" s="112" t="s">
        <v>555</v>
      </c>
      <c r="E208" s="112" t="s">
        <v>555</v>
      </c>
      <c r="F208" s="83">
        <v>0</v>
      </c>
      <c r="G208" s="84"/>
      <c r="H208" s="83">
        <v>0</v>
      </c>
      <c r="I208" s="84"/>
      <c r="J208" s="83">
        <v>0</v>
      </c>
      <c r="K208" s="84"/>
      <c r="L208" s="83">
        <v>0</v>
      </c>
      <c r="M208" s="84"/>
      <c r="N208" s="83">
        <v>0</v>
      </c>
      <c r="O208" s="84"/>
      <c r="P208" s="83">
        <v>0</v>
      </c>
      <c r="Q208" s="84"/>
      <c r="R208" s="83">
        <v>0</v>
      </c>
      <c r="S208" s="84"/>
      <c r="T208" s="83">
        <v>0</v>
      </c>
      <c r="U208" s="84"/>
      <c r="V208" s="83">
        <v>0</v>
      </c>
      <c r="W208" s="84"/>
      <c r="X208" s="83">
        <v>0</v>
      </c>
      <c r="Y208" s="84"/>
      <c r="Z208" s="83">
        <v>0</v>
      </c>
      <c r="AA208" s="84"/>
      <c r="AB208" s="83">
        <v>0</v>
      </c>
      <c r="AC208" s="84"/>
      <c r="AD208" s="83">
        <v>0</v>
      </c>
      <c r="AE208" s="84"/>
      <c r="AF208" s="83">
        <v>0</v>
      </c>
      <c r="AG208" s="84"/>
      <c r="AH208" s="83">
        <v>16283.902367436</v>
      </c>
      <c r="AI208" s="84">
        <v>0.000685226911901351</v>
      </c>
      <c r="AJ208" s="83">
        <v>0</v>
      </c>
      <c r="AK208" s="84"/>
      <c r="AL208" s="83">
        <v>16283.902367436</v>
      </c>
      <c r="AM208" s="84">
        <v>0.00014004835949924552</v>
      </c>
    </row>
    <row r="209" spans="1:39" ht="15">
      <c r="A209" s="75" t="s">
        <v>737</v>
      </c>
      <c r="B209" s="78" t="s">
        <v>805</v>
      </c>
      <c r="C209" s="112">
        <v>4.25</v>
      </c>
      <c r="D209" s="112">
        <v>9.158904109589042</v>
      </c>
      <c r="E209" s="112" t="s">
        <v>557</v>
      </c>
      <c r="F209" s="83">
        <v>0</v>
      </c>
      <c r="G209" s="84"/>
      <c r="H209" s="83">
        <v>0</v>
      </c>
      <c r="I209" s="84"/>
      <c r="J209" s="83">
        <v>0</v>
      </c>
      <c r="K209" s="84"/>
      <c r="L209" s="83">
        <v>0</v>
      </c>
      <c r="M209" s="84"/>
      <c r="N209" s="83">
        <v>0</v>
      </c>
      <c r="O209" s="84"/>
      <c r="P209" s="83">
        <v>0</v>
      </c>
      <c r="Q209" s="84"/>
      <c r="R209" s="83">
        <v>0</v>
      </c>
      <c r="S209" s="84"/>
      <c r="T209" s="83">
        <v>0</v>
      </c>
      <c r="U209" s="84"/>
      <c r="V209" s="83">
        <v>0</v>
      </c>
      <c r="W209" s="84"/>
      <c r="X209" s="83">
        <v>0</v>
      </c>
      <c r="Y209" s="84"/>
      <c r="Z209" s="83">
        <v>0</v>
      </c>
      <c r="AA209" s="84"/>
      <c r="AB209" s="83">
        <v>0</v>
      </c>
      <c r="AC209" s="84"/>
      <c r="AD209" s="83">
        <v>0</v>
      </c>
      <c r="AE209" s="84"/>
      <c r="AF209" s="83">
        <v>0</v>
      </c>
      <c r="AG209" s="84"/>
      <c r="AH209" s="83">
        <v>16283.902367436</v>
      </c>
      <c r="AI209" s="84">
        <v>0.000685226911901351</v>
      </c>
      <c r="AJ209" s="83">
        <v>0</v>
      </c>
      <c r="AK209" s="84"/>
      <c r="AL209" s="83">
        <v>16283.902367436</v>
      </c>
      <c r="AM209" s="84">
        <v>0.00014004835949924552</v>
      </c>
    </row>
    <row r="210" spans="1:39" ht="15">
      <c r="A210" s="56" t="s">
        <v>738</v>
      </c>
      <c r="B210" s="78" t="s">
        <v>555</v>
      </c>
      <c r="C210" s="112" t="s">
        <v>555</v>
      </c>
      <c r="D210" s="112" t="s">
        <v>555</v>
      </c>
      <c r="E210" s="112" t="s">
        <v>555</v>
      </c>
      <c r="F210" s="83">
        <v>0</v>
      </c>
      <c r="G210" s="84"/>
      <c r="H210" s="83">
        <v>0</v>
      </c>
      <c r="I210" s="84"/>
      <c r="J210" s="83">
        <v>0</v>
      </c>
      <c r="K210" s="84"/>
      <c r="L210" s="83">
        <v>0</v>
      </c>
      <c r="M210" s="84"/>
      <c r="N210" s="83">
        <v>0</v>
      </c>
      <c r="O210" s="84"/>
      <c r="P210" s="83">
        <v>0</v>
      </c>
      <c r="Q210" s="84"/>
      <c r="R210" s="83">
        <v>40557.2917499828</v>
      </c>
      <c r="S210" s="84">
        <v>0.0014161751755648803</v>
      </c>
      <c r="T210" s="83">
        <v>0</v>
      </c>
      <c r="U210" s="84"/>
      <c r="V210" s="83">
        <v>0</v>
      </c>
      <c r="W210" s="84"/>
      <c r="X210" s="83">
        <v>0</v>
      </c>
      <c r="Y210" s="84"/>
      <c r="Z210" s="83">
        <v>6759.482372619</v>
      </c>
      <c r="AA210" s="84">
        <v>0.00043338767207085543</v>
      </c>
      <c r="AB210" s="83">
        <v>0</v>
      </c>
      <c r="AC210" s="84"/>
      <c r="AD210" s="83">
        <v>0</v>
      </c>
      <c r="AE210" s="84"/>
      <c r="AF210" s="83">
        <v>0</v>
      </c>
      <c r="AG210" s="84"/>
      <c r="AH210" s="83">
        <v>11829.311542699</v>
      </c>
      <c r="AI210" s="84">
        <v>0.0004977776478525365</v>
      </c>
      <c r="AJ210" s="83">
        <v>0</v>
      </c>
      <c r="AK210" s="84"/>
      <c r="AL210" s="83">
        <v>59146.0856653008</v>
      </c>
      <c r="AM210" s="84">
        <v>0.0005086810324281917</v>
      </c>
    </row>
    <row r="211" spans="1:39" ht="15">
      <c r="A211" s="75" t="s">
        <v>739</v>
      </c>
      <c r="B211" s="78" t="s">
        <v>805</v>
      </c>
      <c r="C211" s="112">
        <v>6.625</v>
      </c>
      <c r="D211" s="112">
        <v>2.0246575342465754</v>
      </c>
      <c r="E211" s="112" t="s">
        <v>557</v>
      </c>
      <c r="F211" s="83">
        <v>0</v>
      </c>
      <c r="G211" s="84"/>
      <c r="H211" s="83">
        <v>0</v>
      </c>
      <c r="I211" s="84"/>
      <c r="J211" s="83">
        <v>0</v>
      </c>
      <c r="K211" s="84"/>
      <c r="L211" s="83">
        <v>0</v>
      </c>
      <c r="M211" s="84"/>
      <c r="N211" s="83">
        <v>0</v>
      </c>
      <c r="O211" s="84"/>
      <c r="P211" s="83">
        <v>0</v>
      </c>
      <c r="Q211" s="84"/>
      <c r="R211" s="83">
        <v>28728.328032269</v>
      </c>
      <c r="S211" s="84">
        <v>0.0010031326856236962</v>
      </c>
      <c r="T211" s="83">
        <v>0</v>
      </c>
      <c r="U211" s="84"/>
      <c r="V211" s="83">
        <v>0</v>
      </c>
      <c r="W211" s="84"/>
      <c r="X211" s="83">
        <v>0</v>
      </c>
      <c r="Y211" s="84"/>
      <c r="Z211" s="83">
        <v>2534.8524734355</v>
      </c>
      <c r="AA211" s="84">
        <v>0.00016252336376455594</v>
      </c>
      <c r="AB211" s="83">
        <v>0</v>
      </c>
      <c r="AC211" s="84"/>
      <c r="AD211" s="83">
        <v>0</v>
      </c>
      <c r="AE211" s="84"/>
      <c r="AF211" s="83">
        <v>0</v>
      </c>
      <c r="AG211" s="84"/>
      <c r="AH211" s="83">
        <v>11829.311542699</v>
      </c>
      <c r="AI211" s="84">
        <v>0.0004977776478525365</v>
      </c>
      <c r="AJ211" s="83">
        <v>0</v>
      </c>
      <c r="AK211" s="84"/>
      <c r="AL211" s="83">
        <v>43092.4920484035</v>
      </c>
      <c r="AM211" s="84">
        <v>0.0003706134243461106</v>
      </c>
    </row>
    <row r="212" spans="1:39" ht="15">
      <c r="A212" s="75" t="s">
        <v>740</v>
      </c>
      <c r="B212" s="78" t="s">
        <v>805</v>
      </c>
      <c r="C212" s="112">
        <v>6.625</v>
      </c>
      <c r="D212" s="112">
        <v>2.0246575342465754</v>
      </c>
      <c r="E212" s="112" t="s">
        <v>557</v>
      </c>
      <c r="F212" s="83">
        <v>0</v>
      </c>
      <c r="G212" s="84"/>
      <c r="H212" s="83">
        <v>0</v>
      </c>
      <c r="I212" s="84"/>
      <c r="J212" s="83">
        <v>0</v>
      </c>
      <c r="K212" s="84"/>
      <c r="L212" s="83">
        <v>0</v>
      </c>
      <c r="M212" s="84"/>
      <c r="N212" s="83">
        <v>0</v>
      </c>
      <c r="O212" s="84"/>
      <c r="P212" s="83">
        <v>0</v>
      </c>
      <c r="Q212" s="84"/>
      <c r="R212" s="83">
        <v>11828.9637177138</v>
      </c>
      <c r="S212" s="84">
        <v>0.00041304248994118405</v>
      </c>
      <c r="T212" s="83">
        <v>0</v>
      </c>
      <c r="U212" s="84"/>
      <c r="V212" s="83">
        <v>0</v>
      </c>
      <c r="W212" s="84"/>
      <c r="X212" s="83">
        <v>0</v>
      </c>
      <c r="Y212" s="84"/>
      <c r="Z212" s="83">
        <v>4224.629899183499</v>
      </c>
      <c r="AA212" s="84">
        <v>0.0002708643083062995</v>
      </c>
      <c r="AB212" s="83">
        <v>0</v>
      </c>
      <c r="AC212" s="84"/>
      <c r="AD212" s="83">
        <v>0</v>
      </c>
      <c r="AE212" s="84"/>
      <c r="AF212" s="83">
        <v>0</v>
      </c>
      <c r="AG212" s="84"/>
      <c r="AH212" s="83">
        <v>0</v>
      </c>
      <c r="AI212" s="84"/>
      <c r="AJ212" s="83">
        <v>0</v>
      </c>
      <c r="AK212" s="84"/>
      <c r="AL212" s="83">
        <v>16053.5936168973</v>
      </c>
      <c r="AM212" s="84">
        <v>0.0001380676080820811</v>
      </c>
    </row>
    <row r="213" spans="1:39" ht="15">
      <c r="A213" s="56" t="s">
        <v>741</v>
      </c>
      <c r="B213" s="78" t="s">
        <v>555</v>
      </c>
      <c r="C213" s="112" t="s">
        <v>555</v>
      </c>
      <c r="D213" s="112" t="s">
        <v>555</v>
      </c>
      <c r="E213" s="112" t="s">
        <v>555</v>
      </c>
      <c r="F213" s="83">
        <v>0</v>
      </c>
      <c r="G213" s="84"/>
      <c r="H213" s="83">
        <v>209.9692113369</v>
      </c>
      <c r="I213" s="84">
        <v>0.00019083938476304393</v>
      </c>
      <c r="J213" s="83">
        <v>314.9538170054</v>
      </c>
      <c r="K213" s="84">
        <v>3.402983484269485E-05</v>
      </c>
      <c r="L213" s="83">
        <v>0</v>
      </c>
      <c r="M213" s="84"/>
      <c r="N213" s="83">
        <v>0</v>
      </c>
      <c r="O213" s="84"/>
      <c r="P213" s="83">
        <v>0</v>
      </c>
      <c r="Q213" s="84"/>
      <c r="R213" s="83">
        <v>0</v>
      </c>
      <c r="S213" s="84"/>
      <c r="T213" s="83">
        <v>0</v>
      </c>
      <c r="U213" s="84"/>
      <c r="V213" s="83">
        <v>0</v>
      </c>
      <c r="W213" s="84"/>
      <c r="X213" s="83">
        <v>0</v>
      </c>
      <c r="Y213" s="84"/>
      <c r="Z213" s="83">
        <v>0</v>
      </c>
      <c r="AA213" s="84"/>
      <c r="AB213" s="83">
        <v>0</v>
      </c>
      <c r="AC213" s="84"/>
      <c r="AD213" s="83">
        <v>0</v>
      </c>
      <c r="AE213" s="84"/>
      <c r="AF213" s="83">
        <v>0</v>
      </c>
      <c r="AG213" s="84"/>
      <c r="AH213" s="83">
        <v>0</v>
      </c>
      <c r="AI213" s="84"/>
      <c r="AJ213" s="83">
        <v>0</v>
      </c>
      <c r="AK213" s="84"/>
      <c r="AL213" s="83">
        <v>524.9230283423001</v>
      </c>
      <c r="AM213" s="84">
        <v>4.514557218773746E-06</v>
      </c>
    </row>
    <row r="214" spans="1:39" ht="15">
      <c r="A214" s="75" t="s">
        <v>742</v>
      </c>
      <c r="B214" s="78" t="s">
        <v>556</v>
      </c>
      <c r="C214" s="112">
        <v>5.875</v>
      </c>
      <c r="D214" s="112">
        <v>7.638356164383562</v>
      </c>
      <c r="E214" s="112" t="s">
        <v>557</v>
      </c>
      <c r="F214" s="83">
        <v>0</v>
      </c>
      <c r="G214" s="84"/>
      <c r="H214" s="83">
        <v>209.9692113369</v>
      </c>
      <c r="I214" s="84">
        <v>0.00019083938476304393</v>
      </c>
      <c r="J214" s="83">
        <v>314.9538170054</v>
      </c>
      <c r="K214" s="84">
        <v>3.402983484269485E-05</v>
      </c>
      <c r="L214" s="83">
        <v>0</v>
      </c>
      <c r="M214" s="84"/>
      <c r="N214" s="83">
        <v>0</v>
      </c>
      <c r="O214" s="84"/>
      <c r="P214" s="83">
        <v>0</v>
      </c>
      <c r="Q214" s="84"/>
      <c r="R214" s="83">
        <v>0</v>
      </c>
      <c r="S214" s="84"/>
      <c r="T214" s="83">
        <v>0</v>
      </c>
      <c r="U214" s="84"/>
      <c r="V214" s="83">
        <v>0</v>
      </c>
      <c r="W214" s="84"/>
      <c r="X214" s="83">
        <v>0</v>
      </c>
      <c r="Y214" s="84"/>
      <c r="Z214" s="83">
        <v>0</v>
      </c>
      <c r="AA214" s="84"/>
      <c r="AB214" s="83">
        <v>0</v>
      </c>
      <c r="AC214" s="84"/>
      <c r="AD214" s="83">
        <v>0</v>
      </c>
      <c r="AE214" s="84"/>
      <c r="AF214" s="83">
        <v>0</v>
      </c>
      <c r="AG214" s="84"/>
      <c r="AH214" s="83">
        <v>0</v>
      </c>
      <c r="AI214" s="84"/>
      <c r="AJ214" s="83">
        <v>0</v>
      </c>
      <c r="AK214" s="84"/>
      <c r="AL214" s="83">
        <v>524.9230283423001</v>
      </c>
      <c r="AM214" s="84">
        <v>4.514557218773746E-06</v>
      </c>
    </row>
    <row r="215" spans="1:39" ht="15">
      <c r="A215" s="50" t="s">
        <v>743</v>
      </c>
      <c r="B215" s="79">
        <v>0</v>
      </c>
      <c r="C215" s="79">
        <v>0</v>
      </c>
      <c r="D215" s="79">
        <v>0</v>
      </c>
      <c r="E215" s="79">
        <v>0</v>
      </c>
      <c r="F215" s="79">
        <v>0</v>
      </c>
      <c r="G215" s="80"/>
      <c r="H215" s="79">
        <v>52621.8681160188</v>
      </c>
      <c r="I215" s="80">
        <v>0.04782760706868563</v>
      </c>
      <c r="J215" s="79">
        <v>274520.74901281914</v>
      </c>
      <c r="K215" s="80">
        <v>0.029661160606410275</v>
      </c>
      <c r="L215" s="79">
        <v>8903.7810600584</v>
      </c>
      <c r="M215" s="80">
        <v>0.0026642494820133776</v>
      </c>
      <c r="N215" s="79">
        <v>0</v>
      </c>
      <c r="O215" s="80"/>
      <c r="P215" s="79">
        <v>226888.194931675</v>
      </c>
      <c r="Q215" s="80">
        <v>0.03186972648306441</v>
      </c>
      <c r="R215" s="79">
        <v>267799.4845006805</v>
      </c>
      <c r="S215" s="80">
        <v>0.00935099375759222</v>
      </c>
      <c r="T215" s="79">
        <v>0</v>
      </c>
      <c r="U215" s="80"/>
      <c r="V215" s="79">
        <v>0</v>
      </c>
      <c r="W215" s="80"/>
      <c r="X215" s="79">
        <v>148498.0717415995</v>
      </c>
      <c r="Y215" s="80">
        <v>0.03270106249653947</v>
      </c>
      <c r="Z215" s="79">
        <v>76857.3731048555</v>
      </c>
      <c r="AA215" s="80">
        <v>0.004927749815033355</v>
      </c>
      <c r="AB215" s="79">
        <v>278.93012849909996</v>
      </c>
      <c r="AC215" s="80">
        <v>7.449764835796896E-05</v>
      </c>
      <c r="AD215" s="79">
        <v>0</v>
      </c>
      <c r="AE215" s="80"/>
      <c r="AF215" s="79">
        <v>56117.5937911548</v>
      </c>
      <c r="AG215" s="80">
        <v>0.00937563587076837</v>
      </c>
      <c r="AH215" s="79">
        <v>205507.9252234147</v>
      </c>
      <c r="AI215" s="80">
        <v>0.008647777283024027</v>
      </c>
      <c r="AJ215" s="79">
        <v>0</v>
      </c>
      <c r="AK215" s="80"/>
      <c r="AL215" s="79">
        <v>1317993.9716107755</v>
      </c>
      <c r="AM215" s="80">
        <v>0.011335298467712931</v>
      </c>
    </row>
    <row r="216" spans="1:39" ht="15">
      <c r="A216" s="56" t="s">
        <v>744</v>
      </c>
      <c r="B216" s="78" t="s">
        <v>555</v>
      </c>
      <c r="C216" s="112" t="s">
        <v>555</v>
      </c>
      <c r="D216" s="112" t="s">
        <v>555</v>
      </c>
      <c r="E216" s="112" t="s">
        <v>555</v>
      </c>
      <c r="F216" s="83">
        <v>0</v>
      </c>
      <c r="G216" s="84"/>
      <c r="H216" s="83">
        <v>0</v>
      </c>
      <c r="I216" s="84"/>
      <c r="J216" s="83">
        <v>0</v>
      </c>
      <c r="K216" s="84"/>
      <c r="L216" s="83">
        <v>0</v>
      </c>
      <c r="M216" s="84"/>
      <c r="N216" s="83">
        <v>0</v>
      </c>
      <c r="O216" s="84"/>
      <c r="P216" s="83">
        <v>0</v>
      </c>
      <c r="Q216" s="84"/>
      <c r="R216" s="83">
        <v>0</v>
      </c>
      <c r="S216" s="84"/>
      <c r="T216" s="83">
        <v>0</v>
      </c>
      <c r="U216" s="84"/>
      <c r="V216" s="83">
        <v>0</v>
      </c>
      <c r="W216" s="84"/>
      <c r="X216" s="83">
        <v>729.5095668438</v>
      </c>
      <c r="Y216" s="84">
        <v>0.00016064678589694924</v>
      </c>
      <c r="Z216" s="83">
        <v>3347.1615419892</v>
      </c>
      <c r="AA216" s="84">
        <v>0.00021460497546437772</v>
      </c>
      <c r="AB216" s="83">
        <v>278.93012849909996</v>
      </c>
      <c r="AC216" s="84">
        <v>7.449764835796896E-05</v>
      </c>
      <c r="AD216" s="83">
        <v>0</v>
      </c>
      <c r="AE216" s="84"/>
      <c r="AF216" s="83">
        <v>4355.6012373321</v>
      </c>
      <c r="AG216" s="84">
        <v>0.0007276956911493691</v>
      </c>
      <c r="AH216" s="83">
        <v>0</v>
      </c>
      <c r="AI216" s="84"/>
      <c r="AJ216" s="83">
        <v>0</v>
      </c>
      <c r="AK216" s="84"/>
      <c r="AL216" s="83">
        <v>8711.2024746642</v>
      </c>
      <c r="AM216" s="84">
        <v>7.49199785355004E-05</v>
      </c>
    </row>
    <row r="217" spans="1:39" ht="15">
      <c r="A217" s="75" t="s">
        <v>745</v>
      </c>
      <c r="B217" s="78" t="s">
        <v>558</v>
      </c>
      <c r="C217" s="112">
        <v>8.04921</v>
      </c>
      <c r="D217" s="112">
        <v>1.210958904109589</v>
      </c>
      <c r="E217" s="112" t="s">
        <v>557</v>
      </c>
      <c r="F217" s="83">
        <v>0</v>
      </c>
      <c r="G217" s="84"/>
      <c r="H217" s="83">
        <v>0</v>
      </c>
      <c r="I217" s="84"/>
      <c r="J217" s="83">
        <v>0</v>
      </c>
      <c r="K217" s="84"/>
      <c r="L217" s="83">
        <v>0</v>
      </c>
      <c r="M217" s="84"/>
      <c r="N217" s="83">
        <v>0</v>
      </c>
      <c r="O217" s="84"/>
      <c r="P217" s="83">
        <v>0</v>
      </c>
      <c r="Q217" s="84"/>
      <c r="R217" s="83">
        <v>0</v>
      </c>
      <c r="S217" s="84"/>
      <c r="T217" s="83">
        <v>0</v>
      </c>
      <c r="U217" s="84"/>
      <c r="V217" s="83">
        <v>0</v>
      </c>
      <c r="W217" s="84"/>
      <c r="X217" s="83">
        <v>729.5095668438</v>
      </c>
      <c r="Y217" s="84">
        <v>0.00016064678589694924</v>
      </c>
      <c r="Z217" s="83">
        <v>3347.1615419892</v>
      </c>
      <c r="AA217" s="84">
        <v>0.00021460497546437772</v>
      </c>
      <c r="AB217" s="83">
        <v>278.93012849909996</v>
      </c>
      <c r="AC217" s="84">
        <v>7.449764835796896E-05</v>
      </c>
      <c r="AD217" s="83">
        <v>0</v>
      </c>
      <c r="AE217" s="84"/>
      <c r="AF217" s="83">
        <v>4355.6012373321</v>
      </c>
      <c r="AG217" s="84">
        <v>0.0007276956911493691</v>
      </c>
      <c r="AH217" s="83">
        <v>0</v>
      </c>
      <c r="AI217" s="84"/>
      <c r="AJ217" s="83">
        <v>0</v>
      </c>
      <c r="AK217" s="84"/>
      <c r="AL217" s="83">
        <v>8711.2024746642</v>
      </c>
      <c r="AM217" s="84">
        <v>7.49199785355004E-05</v>
      </c>
    </row>
    <row r="218" spans="1:39" ht="15">
      <c r="A218" s="56" t="s">
        <v>746</v>
      </c>
      <c r="B218" s="78" t="s">
        <v>555</v>
      </c>
      <c r="C218" s="112" t="s">
        <v>555</v>
      </c>
      <c r="D218" s="112" t="s">
        <v>555</v>
      </c>
      <c r="E218" s="112" t="s">
        <v>555</v>
      </c>
      <c r="F218" s="83">
        <v>0</v>
      </c>
      <c r="G218" s="84"/>
      <c r="H218" s="83">
        <v>0</v>
      </c>
      <c r="I218" s="84"/>
      <c r="J218" s="83">
        <v>0</v>
      </c>
      <c r="K218" s="84"/>
      <c r="L218" s="83">
        <v>0</v>
      </c>
      <c r="M218" s="84"/>
      <c r="N218" s="83">
        <v>0</v>
      </c>
      <c r="O218" s="84"/>
      <c r="P218" s="83">
        <v>967.1480812</v>
      </c>
      <c r="Q218" s="84">
        <v>0.00013584992743120245</v>
      </c>
      <c r="R218" s="83">
        <v>27278.630689286303</v>
      </c>
      <c r="S218" s="84">
        <v>0.0009525123088522285</v>
      </c>
      <c r="T218" s="83">
        <v>0</v>
      </c>
      <c r="U218" s="84"/>
      <c r="V218" s="83">
        <v>0</v>
      </c>
      <c r="W218" s="84"/>
      <c r="X218" s="83">
        <v>0</v>
      </c>
      <c r="Y218" s="84"/>
      <c r="Z218" s="83">
        <v>0</v>
      </c>
      <c r="AA218" s="84"/>
      <c r="AB218" s="83">
        <v>0</v>
      </c>
      <c r="AC218" s="84"/>
      <c r="AD218" s="83">
        <v>0</v>
      </c>
      <c r="AE218" s="84"/>
      <c r="AF218" s="83">
        <v>0</v>
      </c>
      <c r="AG218" s="84"/>
      <c r="AH218" s="83">
        <v>0</v>
      </c>
      <c r="AI218" s="84"/>
      <c r="AJ218" s="83">
        <v>0</v>
      </c>
      <c r="AK218" s="84"/>
      <c r="AL218" s="83">
        <v>28245.778770486304</v>
      </c>
      <c r="AM218" s="84">
        <v>0.00024292549109701425</v>
      </c>
    </row>
    <row r="219" spans="1:39" ht="15">
      <c r="A219" s="75" t="s">
        <v>1463</v>
      </c>
      <c r="B219" s="78" t="s">
        <v>556</v>
      </c>
      <c r="C219" s="112" t="s">
        <v>1462</v>
      </c>
      <c r="D219" s="112">
        <v>2.252054794520548</v>
      </c>
      <c r="E219" s="112" t="s">
        <v>804</v>
      </c>
      <c r="F219" s="83">
        <v>0</v>
      </c>
      <c r="G219" s="84"/>
      <c r="H219" s="83">
        <v>0</v>
      </c>
      <c r="I219" s="84"/>
      <c r="J219" s="83">
        <v>0</v>
      </c>
      <c r="K219" s="84"/>
      <c r="L219" s="83">
        <v>0</v>
      </c>
      <c r="M219" s="84"/>
      <c r="N219" s="83">
        <v>0</v>
      </c>
      <c r="O219" s="84"/>
      <c r="P219" s="83">
        <v>967.1480812</v>
      </c>
      <c r="Q219" s="84">
        <v>0.00013584992743120245</v>
      </c>
      <c r="R219" s="83">
        <v>24860.7604862863</v>
      </c>
      <c r="S219" s="84">
        <v>0.0008680853757045518</v>
      </c>
      <c r="T219" s="83">
        <v>0</v>
      </c>
      <c r="U219" s="84"/>
      <c r="V219" s="83">
        <v>0</v>
      </c>
      <c r="W219" s="84"/>
      <c r="X219" s="83">
        <v>0</v>
      </c>
      <c r="Y219" s="84"/>
      <c r="Z219" s="83">
        <v>0</v>
      </c>
      <c r="AA219" s="84"/>
      <c r="AB219" s="83">
        <v>0</v>
      </c>
      <c r="AC219" s="84"/>
      <c r="AD219" s="83">
        <v>0</v>
      </c>
      <c r="AE219" s="84"/>
      <c r="AF219" s="83">
        <v>0</v>
      </c>
      <c r="AG219" s="84"/>
      <c r="AH219" s="83">
        <v>0</v>
      </c>
      <c r="AI219" s="84"/>
      <c r="AJ219" s="83">
        <v>0</v>
      </c>
      <c r="AK219" s="84"/>
      <c r="AL219" s="83">
        <v>25827.9085674863</v>
      </c>
      <c r="AM219" s="84">
        <v>0.00022213079779982177</v>
      </c>
    </row>
    <row r="220" spans="1:39" ht="15">
      <c r="A220" s="75" t="s">
        <v>1464</v>
      </c>
      <c r="B220" s="78" t="s">
        <v>556</v>
      </c>
      <c r="C220" s="112" t="s">
        <v>1462</v>
      </c>
      <c r="D220" s="112">
        <v>2.252054794520548</v>
      </c>
      <c r="E220" s="112" t="s">
        <v>804</v>
      </c>
      <c r="F220" s="83">
        <v>0</v>
      </c>
      <c r="G220" s="84"/>
      <c r="H220" s="83">
        <v>0</v>
      </c>
      <c r="I220" s="84"/>
      <c r="J220" s="83">
        <v>0</v>
      </c>
      <c r="K220" s="84"/>
      <c r="L220" s="83">
        <v>0</v>
      </c>
      <c r="M220" s="84"/>
      <c r="N220" s="83">
        <v>0</v>
      </c>
      <c r="O220" s="84"/>
      <c r="P220" s="83">
        <v>0</v>
      </c>
      <c r="Q220" s="84"/>
      <c r="R220" s="83">
        <v>2417.8702030000004</v>
      </c>
      <c r="S220" s="84">
        <v>8.44269331476767E-05</v>
      </c>
      <c r="T220" s="83">
        <v>0</v>
      </c>
      <c r="U220" s="84"/>
      <c r="V220" s="83">
        <v>0</v>
      </c>
      <c r="W220" s="84"/>
      <c r="X220" s="83">
        <v>0</v>
      </c>
      <c r="Y220" s="84"/>
      <c r="Z220" s="83">
        <v>0</v>
      </c>
      <c r="AA220" s="84"/>
      <c r="AB220" s="83">
        <v>0</v>
      </c>
      <c r="AC220" s="84"/>
      <c r="AD220" s="83">
        <v>0</v>
      </c>
      <c r="AE220" s="84"/>
      <c r="AF220" s="83">
        <v>0</v>
      </c>
      <c r="AG220" s="84"/>
      <c r="AH220" s="83">
        <v>0</v>
      </c>
      <c r="AI220" s="84"/>
      <c r="AJ220" s="83">
        <v>0</v>
      </c>
      <c r="AK220" s="84"/>
      <c r="AL220" s="83">
        <v>2417.8702030000004</v>
      </c>
      <c r="AM220" s="84">
        <v>2.079469329719246E-05</v>
      </c>
    </row>
    <row r="221" spans="1:39" ht="15">
      <c r="A221" s="56" t="s">
        <v>749</v>
      </c>
      <c r="B221" s="78" t="s">
        <v>555</v>
      </c>
      <c r="C221" s="112" t="s">
        <v>555</v>
      </c>
      <c r="D221" s="112" t="s">
        <v>555</v>
      </c>
      <c r="E221" s="112" t="s">
        <v>555</v>
      </c>
      <c r="F221" s="83">
        <v>0</v>
      </c>
      <c r="G221" s="84"/>
      <c r="H221" s="83">
        <v>3307.0596578404</v>
      </c>
      <c r="I221" s="84">
        <v>0.0030057608277830015</v>
      </c>
      <c r="J221" s="83">
        <v>5336.8585556792</v>
      </c>
      <c r="K221" s="84">
        <v>0.000576631891479735</v>
      </c>
      <c r="L221" s="83">
        <v>0</v>
      </c>
      <c r="M221" s="84"/>
      <c r="N221" s="83">
        <v>0</v>
      </c>
      <c r="O221" s="84"/>
      <c r="P221" s="83">
        <v>30298.782704375</v>
      </c>
      <c r="Q221" s="84">
        <v>0.00425590197783987</v>
      </c>
      <c r="R221" s="83">
        <v>1646.6729730638</v>
      </c>
      <c r="S221" s="84">
        <v>5.7498350755325254E-05</v>
      </c>
      <c r="T221" s="83">
        <v>0</v>
      </c>
      <c r="U221" s="84"/>
      <c r="V221" s="83">
        <v>0</v>
      </c>
      <c r="W221" s="84"/>
      <c r="X221" s="83">
        <v>63001.037463005305</v>
      </c>
      <c r="Y221" s="84">
        <v>0.01387358663491269</v>
      </c>
      <c r="Z221" s="83">
        <v>19760.075676766297</v>
      </c>
      <c r="AA221" s="84">
        <v>0.0012669273659455668</v>
      </c>
      <c r="AB221" s="83">
        <v>0</v>
      </c>
      <c r="AC221" s="84"/>
      <c r="AD221" s="83">
        <v>0</v>
      </c>
      <c r="AE221" s="84"/>
      <c r="AF221" s="83">
        <v>0</v>
      </c>
      <c r="AG221" s="84"/>
      <c r="AH221" s="83">
        <v>0</v>
      </c>
      <c r="AI221" s="84"/>
      <c r="AJ221" s="83">
        <v>0</v>
      </c>
      <c r="AK221" s="84"/>
      <c r="AL221" s="83">
        <v>123350.48703073002</v>
      </c>
      <c r="AM221" s="84">
        <v>0.0010608656919137965</v>
      </c>
    </row>
    <row r="222" spans="1:39" ht="15">
      <c r="A222" s="75" t="s">
        <v>750</v>
      </c>
      <c r="B222" s="78" t="s">
        <v>558</v>
      </c>
      <c r="C222" s="112">
        <v>7.125</v>
      </c>
      <c r="D222" s="112">
        <v>4.693150684931507</v>
      </c>
      <c r="E222" s="112" t="s">
        <v>557</v>
      </c>
      <c r="F222" s="83">
        <v>0</v>
      </c>
      <c r="G222" s="84"/>
      <c r="H222" s="83">
        <v>3307.0596578404</v>
      </c>
      <c r="I222" s="84">
        <v>0.0030057608277830015</v>
      </c>
      <c r="J222" s="83">
        <v>5336.8585556792</v>
      </c>
      <c r="K222" s="84">
        <v>0.000576631891479735</v>
      </c>
      <c r="L222" s="83">
        <v>0</v>
      </c>
      <c r="M222" s="84"/>
      <c r="N222" s="83">
        <v>0</v>
      </c>
      <c r="O222" s="84"/>
      <c r="P222" s="83">
        <v>0</v>
      </c>
      <c r="Q222" s="84"/>
      <c r="R222" s="83">
        <v>0</v>
      </c>
      <c r="S222" s="84"/>
      <c r="T222" s="83">
        <v>0</v>
      </c>
      <c r="U222" s="84"/>
      <c r="V222" s="83">
        <v>0</v>
      </c>
      <c r="W222" s="84"/>
      <c r="X222" s="83">
        <v>2801.0104386</v>
      </c>
      <c r="Y222" s="84">
        <v>0.0006168162073208846</v>
      </c>
      <c r="Z222" s="83">
        <v>0</v>
      </c>
      <c r="AA222" s="84"/>
      <c r="AB222" s="83">
        <v>0</v>
      </c>
      <c r="AC222" s="84"/>
      <c r="AD222" s="83">
        <v>0</v>
      </c>
      <c r="AE222" s="84"/>
      <c r="AF222" s="83">
        <v>0</v>
      </c>
      <c r="AG222" s="84"/>
      <c r="AH222" s="83">
        <v>0</v>
      </c>
      <c r="AI222" s="84"/>
      <c r="AJ222" s="83">
        <v>0</v>
      </c>
      <c r="AK222" s="84"/>
      <c r="AL222" s="83">
        <v>11444.928652119599</v>
      </c>
      <c r="AM222" s="84">
        <v>9.843116509471182E-05</v>
      </c>
    </row>
    <row r="223" spans="1:39" ht="15">
      <c r="A223" s="75" t="s">
        <v>751</v>
      </c>
      <c r="B223" s="78" t="s">
        <v>556</v>
      </c>
      <c r="C223" s="112">
        <v>5.1875</v>
      </c>
      <c r="D223" s="112">
        <v>11.29041095890411</v>
      </c>
      <c r="E223" s="112" t="s">
        <v>804</v>
      </c>
      <c r="F223" s="83">
        <v>0</v>
      </c>
      <c r="G223" s="84"/>
      <c r="H223" s="83">
        <v>0</v>
      </c>
      <c r="I223" s="84"/>
      <c r="J223" s="83">
        <v>0</v>
      </c>
      <c r="K223" s="84"/>
      <c r="L223" s="83">
        <v>0</v>
      </c>
      <c r="M223" s="84"/>
      <c r="N223" s="83">
        <v>0</v>
      </c>
      <c r="O223" s="84"/>
      <c r="P223" s="83">
        <v>30298.782704375</v>
      </c>
      <c r="Q223" s="84">
        <v>0.00425590197783987</v>
      </c>
      <c r="R223" s="83">
        <v>1646.6729730638</v>
      </c>
      <c r="S223" s="84">
        <v>5.7498350755325254E-05</v>
      </c>
      <c r="T223" s="83">
        <v>0</v>
      </c>
      <c r="U223" s="84"/>
      <c r="V223" s="83">
        <v>0</v>
      </c>
      <c r="W223" s="84"/>
      <c r="X223" s="83">
        <v>13173.383784510801</v>
      </c>
      <c r="Y223" s="84">
        <v>0.0029009376443472684</v>
      </c>
      <c r="Z223" s="83">
        <v>19760.075676766297</v>
      </c>
      <c r="AA223" s="84">
        <v>0.0012669273659455668</v>
      </c>
      <c r="AB223" s="83">
        <v>0</v>
      </c>
      <c r="AC223" s="84"/>
      <c r="AD223" s="83">
        <v>0</v>
      </c>
      <c r="AE223" s="84"/>
      <c r="AF223" s="83">
        <v>0</v>
      </c>
      <c r="AG223" s="84"/>
      <c r="AH223" s="83">
        <v>0</v>
      </c>
      <c r="AI223" s="84"/>
      <c r="AJ223" s="83">
        <v>0</v>
      </c>
      <c r="AK223" s="84"/>
      <c r="AL223" s="83">
        <v>64878.91513871589</v>
      </c>
      <c r="AM223" s="84">
        <v>0.0005579857595706405</v>
      </c>
    </row>
    <row r="224" spans="1:39" ht="15">
      <c r="A224" s="75" t="s">
        <v>752</v>
      </c>
      <c r="B224" s="78" t="s">
        <v>556</v>
      </c>
      <c r="C224" s="112">
        <v>7.3585</v>
      </c>
      <c r="D224" s="112">
        <v>16.46849315068493</v>
      </c>
      <c r="E224" s="112" t="s">
        <v>557</v>
      </c>
      <c r="F224" s="83">
        <v>0</v>
      </c>
      <c r="G224" s="84"/>
      <c r="H224" s="83">
        <v>0</v>
      </c>
      <c r="I224" s="84"/>
      <c r="J224" s="83">
        <v>0</v>
      </c>
      <c r="K224" s="84"/>
      <c r="L224" s="83">
        <v>0</v>
      </c>
      <c r="M224" s="84"/>
      <c r="N224" s="83">
        <v>0</v>
      </c>
      <c r="O224" s="84"/>
      <c r="P224" s="83">
        <v>0</v>
      </c>
      <c r="Q224" s="84"/>
      <c r="R224" s="83">
        <v>0</v>
      </c>
      <c r="S224" s="84"/>
      <c r="T224" s="83">
        <v>0</v>
      </c>
      <c r="U224" s="84"/>
      <c r="V224" s="83">
        <v>0</v>
      </c>
      <c r="W224" s="84"/>
      <c r="X224" s="83">
        <v>47026.6432398945</v>
      </c>
      <c r="Y224" s="84">
        <v>0.010355832783244538</v>
      </c>
      <c r="Z224" s="83">
        <v>0</v>
      </c>
      <c r="AA224" s="84"/>
      <c r="AB224" s="83">
        <v>0</v>
      </c>
      <c r="AC224" s="84"/>
      <c r="AD224" s="83">
        <v>0</v>
      </c>
      <c r="AE224" s="84"/>
      <c r="AF224" s="83">
        <v>0</v>
      </c>
      <c r="AG224" s="84"/>
      <c r="AH224" s="83">
        <v>0</v>
      </c>
      <c r="AI224" s="84"/>
      <c r="AJ224" s="83">
        <v>0</v>
      </c>
      <c r="AK224" s="84"/>
      <c r="AL224" s="83">
        <v>47026.6432398945</v>
      </c>
      <c r="AM224" s="84">
        <v>0.00040444876724844405</v>
      </c>
    </row>
    <row r="225" spans="1:39" ht="15">
      <c r="A225" s="56" t="s">
        <v>753</v>
      </c>
      <c r="B225" s="78" t="s">
        <v>555</v>
      </c>
      <c r="C225" s="112" t="s">
        <v>555</v>
      </c>
      <c r="D225" s="112" t="s">
        <v>555</v>
      </c>
      <c r="E225" s="112" t="s">
        <v>555</v>
      </c>
      <c r="F225" s="83">
        <v>0</v>
      </c>
      <c r="G225" s="84"/>
      <c r="H225" s="83">
        <v>35254.89180584</v>
      </c>
      <c r="I225" s="84">
        <v>0.03204289723848575</v>
      </c>
      <c r="J225" s="83">
        <v>185647.23643079458</v>
      </c>
      <c r="K225" s="84">
        <v>0.020058638611877323</v>
      </c>
      <c r="L225" s="83">
        <v>0</v>
      </c>
      <c r="M225" s="84"/>
      <c r="N225" s="83">
        <v>0</v>
      </c>
      <c r="O225" s="84"/>
      <c r="P225" s="83">
        <v>39893.69335924</v>
      </c>
      <c r="Q225" s="84">
        <v>0.005603645866815992</v>
      </c>
      <c r="R225" s="83">
        <v>117825.55945636</v>
      </c>
      <c r="S225" s="84">
        <v>0.004114220283192642</v>
      </c>
      <c r="T225" s="83">
        <v>0</v>
      </c>
      <c r="U225" s="84"/>
      <c r="V225" s="83">
        <v>0</v>
      </c>
      <c r="W225" s="84"/>
      <c r="X225" s="83">
        <v>18555.2062136</v>
      </c>
      <c r="Y225" s="84">
        <v>0.004086079710738305</v>
      </c>
      <c r="Z225" s="83">
        <v>23194.007767</v>
      </c>
      <c r="AA225" s="84">
        <v>0.001487095679522982</v>
      </c>
      <c r="AB225" s="83">
        <v>0</v>
      </c>
      <c r="AC225" s="84"/>
      <c r="AD225" s="83">
        <v>0</v>
      </c>
      <c r="AE225" s="84"/>
      <c r="AF225" s="83">
        <v>9277.6031068</v>
      </c>
      <c r="AG225" s="84">
        <v>0.0015500206371388717</v>
      </c>
      <c r="AH225" s="83">
        <v>13916.4046602</v>
      </c>
      <c r="AI225" s="84">
        <v>0.0005856025647235504</v>
      </c>
      <c r="AJ225" s="83">
        <v>0</v>
      </c>
      <c r="AK225" s="84"/>
      <c r="AL225" s="83">
        <v>443564.6027998346</v>
      </c>
      <c r="AM225" s="84">
        <v>0.0038148407889178797</v>
      </c>
    </row>
    <row r="226" spans="1:39" ht="15">
      <c r="A226" s="75" t="s">
        <v>754</v>
      </c>
      <c r="B226" s="78" t="s">
        <v>558</v>
      </c>
      <c r="C226" s="112">
        <v>4.9</v>
      </c>
      <c r="D226" s="112">
        <v>4.542465753424658</v>
      </c>
      <c r="E226" s="112" t="s">
        <v>804</v>
      </c>
      <c r="F226" s="83">
        <v>0</v>
      </c>
      <c r="G226" s="84"/>
      <c r="H226" s="83">
        <v>35254.89180584</v>
      </c>
      <c r="I226" s="84">
        <v>0.03204289723848575</v>
      </c>
      <c r="J226" s="83">
        <v>183696.54151464</v>
      </c>
      <c r="K226" s="84">
        <v>0.019847871755782714</v>
      </c>
      <c r="L226" s="83">
        <v>0</v>
      </c>
      <c r="M226" s="84"/>
      <c r="N226" s="83">
        <v>0</v>
      </c>
      <c r="O226" s="84"/>
      <c r="P226" s="83">
        <v>39893.69335924</v>
      </c>
      <c r="Q226" s="84">
        <v>0.005603645866815992</v>
      </c>
      <c r="R226" s="83">
        <v>117825.55945636</v>
      </c>
      <c r="S226" s="84">
        <v>0.004114220283192642</v>
      </c>
      <c r="T226" s="83">
        <v>0</v>
      </c>
      <c r="U226" s="84"/>
      <c r="V226" s="83">
        <v>0</v>
      </c>
      <c r="W226" s="84"/>
      <c r="X226" s="83">
        <v>18555.2062136</v>
      </c>
      <c r="Y226" s="84">
        <v>0.004086079710738305</v>
      </c>
      <c r="Z226" s="83">
        <v>23194.007767</v>
      </c>
      <c r="AA226" s="84">
        <v>0.001487095679522982</v>
      </c>
      <c r="AB226" s="83">
        <v>0</v>
      </c>
      <c r="AC226" s="84"/>
      <c r="AD226" s="83">
        <v>0</v>
      </c>
      <c r="AE226" s="84"/>
      <c r="AF226" s="83">
        <v>9277.6031068</v>
      </c>
      <c r="AG226" s="84">
        <v>0.0015500206371388717</v>
      </c>
      <c r="AH226" s="83">
        <v>13916.4046602</v>
      </c>
      <c r="AI226" s="84">
        <v>0.0005856025647235504</v>
      </c>
      <c r="AJ226" s="83">
        <v>0</v>
      </c>
      <c r="AK226" s="84"/>
      <c r="AL226" s="83">
        <v>441613.90788367996</v>
      </c>
      <c r="AM226" s="84">
        <v>0.003798063998150742</v>
      </c>
    </row>
    <row r="227" spans="1:39" ht="15">
      <c r="A227" s="75" t="s">
        <v>755</v>
      </c>
      <c r="B227" s="78" t="s">
        <v>556</v>
      </c>
      <c r="C227" s="112">
        <v>3.25</v>
      </c>
      <c r="D227" s="112">
        <v>4.561643835616438</v>
      </c>
      <c r="E227" s="112" t="s">
        <v>557</v>
      </c>
      <c r="F227" s="83">
        <v>0</v>
      </c>
      <c r="G227" s="84"/>
      <c r="H227" s="83">
        <v>0</v>
      </c>
      <c r="I227" s="84"/>
      <c r="J227" s="83">
        <v>1950.6949161546</v>
      </c>
      <c r="K227" s="84">
        <v>0.00021076685609461074</v>
      </c>
      <c r="L227" s="83">
        <v>0</v>
      </c>
      <c r="M227" s="84"/>
      <c r="N227" s="83">
        <v>0</v>
      </c>
      <c r="O227" s="84"/>
      <c r="P227" s="83">
        <v>0</v>
      </c>
      <c r="Q227" s="84"/>
      <c r="R227" s="83">
        <v>0</v>
      </c>
      <c r="S227" s="84"/>
      <c r="T227" s="83">
        <v>0</v>
      </c>
      <c r="U227" s="84"/>
      <c r="V227" s="83">
        <v>0</v>
      </c>
      <c r="W227" s="84"/>
      <c r="X227" s="83">
        <v>0</v>
      </c>
      <c r="Y227" s="84"/>
      <c r="Z227" s="83">
        <v>0</v>
      </c>
      <c r="AA227" s="84"/>
      <c r="AB227" s="83">
        <v>0</v>
      </c>
      <c r="AC227" s="84"/>
      <c r="AD227" s="83">
        <v>0</v>
      </c>
      <c r="AE227" s="84"/>
      <c r="AF227" s="83">
        <v>0</v>
      </c>
      <c r="AG227" s="84"/>
      <c r="AH227" s="83">
        <v>0</v>
      </c>
      <c r="AI227" s="84"/>
      <c r="AJ227" s="83">
        <v>0</v>
      </c>
      <c r="AK227" s="84"/>
      <c r="AL227" s="83">
        <v>1950.6949161546</v>
      </c>
      <c r="AM227" s="84">
        <v>1.677679076713758E-05</v>
      </c>
    </row>
    <row r="228" spans="1:39" ht="15">
      <c r="A228" s="56" t="s">
        <v>756</v>
      </c>
      <c r="B228" s="78" t="s">
        <v>555</v>
      </c>
      <c r="C228" s="112" t="s">
        <v>555</v>
      </c>
      <c r="D228" s="112" t="s">
        <v>555</v>
      </c>
      <c r="E228" s="112" t="s">
        <v>555</v>
      </c>
      <c r="F228" s="83">
        <v>0</v>
      </c>
      <c r="G228" s="84"/>
      <c r="H228" s="83">
        <v>533.4137247934</v>
      </c>
      <c r="I228" s="84">
        <v>0.00048481558994095436</v>
      </c>
      <c r="J228" s="83">
        <v>7467.7921471079</v>
      </c>
      <c r="K228" s="84">
        <v>0.0008068730070393091</v>
      </c>
      <c r="L228" s="83">
        <v>533.4137247934</v>
      </c>
      <c r="M228" s="84">
        <v>0.00015961165603619652</v>
      </c>
      <c r="N228" s="83">
        <v>0</v>
      </c>
      <c r="O228" s="84"/>
      <c r="P228" s="83">
        <v>0</v>
      </c>
      <c r="Q228" s="84"/>
      <c r="R228" s="83">
        <v>0</v>
      </c>
      <c r="S228" s="84"/>
      <c r="T228" s="83">
        <v>0</v>
      </c>
      <c r="U228" s="84"/>
      <c r="V228" s="83">
        <v>0</v>
      </c>
      <c r="W228" s="84"/>
      <c r="X228" s="83">
        <v>0</v>
      </c>
      <c r="Y228" s="84"/>
      <c r="Z228" s="83">
        <v>0</v>
      </c>
      <c r="AA228" s="84"/>
      <c r="AB228" s="83">
        <v>0</v>
      </c>
      <c r="AC228" s="84"/>
      <c r="AD228" s="83">
        <v>0</v>
      </c>
      <c r="AE228" s="84"/>
      <c r="AF228" s="83">
        <v>16002.4117438027</v>
      </c>
      <c r="AG228" s="84">
        <v>0.0026735427417354744</v>
      </c>
      <c r="AH228" s="83">
        <v>58675.509727276694</v>
      </c>
      <c r="AI228" s="84">
        <v>0.002469066531316362</v>
      </c>
      <c r="AJ228" s="83">
        <v>0</v>
      </c>
      <c r="AK228" s="84"/>
      <c r="AL228" s="83">
        <v>83212.5410677741</v>
      </c>
      <c r="AM228" s="84">
        <v>0.0007156625975362146</v>
      </c>
    </row>
    <row r="229" spans="1:39" ht="15">
      <c r="A229" s="75" t="s">
        <v>757</v>
      </c>
      <c r="B229" s="78" t="s">
        <v>556</v>
      </c>
      <c r="C229" s="112">
        <v>5.875</v>
      </c>
      <c r="D229" s="112">
        <v>8.12054794520548</v>
      </c>
      <c r="E229" s="112" t="s">
        <v>804</v>
      </c>
      <c r="F229" s="83">
        <v>0</v>
      </c>
      <c r="G229" s="84"/>
      <c r="H229" s="83">
        <v>533.4137247934</v>
      </c>
      <c r="I229" s="84">
        <v>0.00048481558994095436</v>
      </c>
      <c r="J229" s="83">
        <v>7467.7921471079</v>
      </c>
      <c r="K229" s="84">
        <v>0.0008068730070393091</v>
      </c>
      <c r="L229" s="83">
        <v>533.4137247934</v>
      </c>
      <c r="M229" s="84">
        <v>0.00015961165603619652</v>
      </c>
      <c r="N229" s="83">
        <v>0</v>
      </c>
      <c r="O229" s="84"/>
      <c r="P229" s="83">
        <v>0</v>
      </c>
      <c r="Q229" s="84"/>
      <c r="R229" s="83">
        <v>0</v>
      </c>
      <c r="S229" s="84"/>
      <c r="T229" s="83">
        <v>0</v>
      </c>
      <c r="U229" s="84"/>
      <c r="V229" s="83">
        <v>0</v>
      </c>
      <c r="W229" s="84"/>
      <c r="X229" s="83">
        <v>0</v>
      </c>
      <c r="Y229" s="84"/>
      <c r="Z229" s="83">
        <v>0</v>
      </c>
      <c r="AA229" s="84"/>
      <c r="AB229" s="83">
        <v>0</v>
      </c>
      <c r="AC229" s="84"/>
      <c r="AD229" s="83">
        <v>0</v>
      </c>
      <c r="AE229" s="84"/>
      <c r="AF229" s="83">
        <v>16002.4117438027</v>
      </c>
      <c r="AG229" s="84">
        <v>0.0026735427417354744</v>
      </c>
      <c r="AH229" s="83">
        <v>58675.509727276694</v>
      </c>
      <c r="AI229" s="84">
        <v>0.002469066531316362</v>
      </c>
      <c r="AJ229" s="83">
        <v>0</v>
      </c>
      <c r="AK229" s="84"/>
      <c r="AL229" s="83">
        <v>83212.5410677741</v>
      </c>
      <c r="AM229" s="84">
        <v>0.0007156625975362146</v>
      </c>
    </row>
    <row r="230" spans="1:39" ht="15">
      <c r="A230" s="56" t="s">
        <v>758</v>
      </c>
      <c r="B230" s="78" t="s">
        <v>555</v>
      </c>
      <c r="C230" s="112" t="s">
        <v>555</v>
      </c>
      <c r="D230" s="112" t="s">
        <v>555</v>
      </c>
      <c r="E230" s="112" t="s">
        <v>555</v>
      </c>
      <c r="F230" s="83">
        <v>0</v>
      </c>
      <c r="G230" s="84"/>
      <c r="H230" s="83">
        <v>0</v>
      </c>
      <c r="I230" s="84"/>
      <c r="J230" s="83">
        <v>0</v>
      </c>
      <c r="K230" s="84"/>
      <c r="L230" s="83">
        <v>0</v>
      </c>
      <c r="M230" s="84"/>
      <c r="N230" s="83">
        <v>0</v>
      </c>
      <c r="O230" s="84"/>
      <c r="P230" s="83">
        <v>0</v>
      </c>
      <c r="Q230" s="84"/>
      <c r="R230" s="83">
        <v>6031.2253420704</v>
      </c>
      <c r="S230" s="84">
        <v>0.00021059768143126878</v>
      </c>
      <c r="T230" s="83">
        <v>0</v>
      </c>
      <c r="U230" s="84"/>
      <c r="V230" s="83">
        <v>0</v>
      </c>
      <c r="W230" s="84"/>
      <c r="X230" s="83">
        <v>3454.4409453504004</v>
      </c>
      <c r="Y230" s="84">
        <v>0.0007607094686123334</v>
      </c>
      <c r="Z230" s="83">
        <v>0</v>
      </c>
      <c r="AA230" s="84"/>
      <c r="AB230" s="83">
        <v>0</v>
      </c>
      <c r="AC230" s="84"/>
      <c r="AD230" s="83">
        <v>0</v>
      </c>
      <c r="AE230" s="84"/>
      <c r="AF230" s="83">
        <v>0</v>
      </c>
      <c r="AG230" s="84"/>
      <c r="AH230" s="83">
        <v>44303.239290547994</v>
      </c>
      <c r="AI230" s="84">
        <v>0.0018642811263101932</v>
      </c>
      <c r="AJ230" s="83">
        <v>0</v>
      </c>
      <c r="AK230" s="84"/>
      <c r="AL230" s="83">
        <v>53788.9055779688</v>
      </c>
      <c r="AM230" s="84">
        <v>0.0004626070468537495</v>
      </c>
    </row>
    <row r="231" spans="1:39" ht="15">
      <c r="A231" s="75" t="s">
        <v>759</v>
      </c>
      <c r="B231" s="78" t="s">
        <v>558</v>
      </c>
      <c r="C231" s="112">
        <v>6.8125</v>
      </c>
      <c r="D231" s="112">
        <v>2.695890410958904</v>
      </c>
      <c r="E231" s="112" t="s">
        <v>804</v>
      </c>
      <c r="F231" s="83">
        <v>0</v>
      </c>
      <c r="G231" s="84"/>
      <c r="H231" s="83">
        <v>0</v>
      </c>
      <c r="I231" s="84"/>
      <c r="J231" s="83">
        <v>0</v>
      </c>
      <c r="K231" s="84"/>
      <c r="L231" s="83">
        <v>0</v>
      </c>
      <c r="M231" s="84"/>
      <c r="N231" s="83">
        <v>0</v>
      </c>
      <c r="O231" s="84"/>
      <c r="P231" s="83">
        <v>0</v>
      </c>
      <c r="Q231" s="84"/>
      <c r="R231" s="83">
        <v>6031.2253420704</v>
      </c>
      <c r="S231" s="84">
        <v>0.00021059768143126878</v>
      </c>
      <c r="T231" s="83">
        <v>0</v>
      </c>
      <c r="U231" s="84"/>
      <c r="V231" s="83">
        <v>0</v>
      </c>
      <c r="W231" s="84"/>
      <c r="X231" s="83">
        <v>3454.4409453504004</v>
      </c>
      <c r="Y231" s="84">
        <v>0.0007607094686123334</v>
      </c>
      <c r="Z231" s="83">
        <v>0</v>
      </c>
      <c r="AA231" s="84"/>
      <c r="AB231" s="83">
        <v>0</v>
      </c>
      <c r="AC231" s="84"/>
      <c r="AD231" s="83">
        <v>0</v>
      </c>
      <c r="AE231" s="84"/>
      <c r="AF231" s="83">
        <v>0</v>
      </c>
      <c r="AG231" s="84"/>
      <c r="AH231" s="83">
        <v>0</v>
      </c>
      <c r="AI231" s="84"/>
      <c r="AJ231" s="83">
        <v>0</v>
      </c>
      <c r="AK231" s="84"/>
      <c r="AL231" s="83">
        <v>9485.6662874208</v>
      </c>
      <c r="AM231" s="84">
        <v>8.158069069286338E-05</v>
      </c>
    </row>
    <row r="232" spans="1:39" ht="15">
      <c r="A232" s="75" t="s">
        <v>760</v>
      </c>
      <c r="B232" s="78" t="s">
        <v>556</v>
      </c>
      <c r="C232" s="112">
        <v>6.15625</v>
      </c>
      <c r="D232" s="112">
        <v>5.079452054794521</v>
      </c>
      <c r="E232" s="112" t="s">
        <v>557</v>
      </c>
      <c r="F232" s="83">
        <v>0</v>
      </c>
      <c r="G232" s="84"/>
      <c r="H232" s="83">
        <v>0</v>
      </c>
      <c r="I232" s="84"/>
      <c r="J232" s="83">
        <v>0</v>
      </c>
      <c r="K232" s="84"/>
      <c r="L232" s="83">
        <v>0</v>
      </c>
      <c r="M232" s="84"/>
      <c r="N232" s="83">
        <v>0</v>
      </c>
      <c r="O232" s="84"/>
      <c r="P232" s="83">
        <v>0</v>
      </c>
      <c r="Q232" s="84"/>
      <c r="R232" s="83">
        <v>0</v>
      </c>
      <c r="S232" s="84"/>
      <c r="T232" s="83">
        <v>0</v>
      </c>
      <c r="U232" s="84"/>
      <c r="V232" s="83">
        <v>0</v>
      </c>
      <c r="W232" s="84"/>
      <c r="X232" s="83">
        <v>0</v>
      </c>
      <c r="Y232" s="84"/>
      <c r="Z232" s="83">
        <v>0</v>
      </c>
      <c r="AA232" s="84"/>
      <c r="AB232" s="83">
        <v>0</v>
      </c>
      <c r="AC232" s="84"/>
      <c r="AD232" s="83">
        <v>0</v>
      </c>
      <c r="AE232" s="84"/>
      <c r="AF232" s="83">
        <v>0</v>
      </c>
      <c r="AG232" s="84"/>
      <c r="AH232" s="83">
        <v>44303.239290547994</v>
      </c>
      <c r="AI232" s="84">
        <v>0.0018642811263101932</v>
      </c>
      <c r="AJ232" s="83">
        <v>0</v>
      </c>
      <c r="AK232" s="84"/>
      <c r="AL232" s="83">
        <v>44303.239290547994</v>
      </c>
      <c r="AM232" s="84">
        <v>0.00038102635616088607</v>
      </c>
    </row>
    <row r="233" spans="1:39" ht="15">
      <c r="A233" s="56" t="s">
        <v>761</v>
      </c>
      <c r="B233" s="78" t="s">
        <v>555</v>
      </c>
      <c r="C233" s="112" t="s">
        <v>555</v>
      </c>
      <c r="D233" s="112" t="s">
        <v>555</v>
      </c>
      <c r="E233" s="112" t="s">
        <v>555</v>
      </c>
      <c r="F233" s="83">
        <v>0</v>
      </c>
      <c r="G233" s="84"/>
      <c r="H233" s="83">
        <v>4868.9332938</v>
      </c>
      <c r="I233" s="84">
        <v>0.004425335640043899</v>
      </c>
      <c r="J233" s="83">
        <v>16229.777646</v>
      </c>
      <c r="K233" s="84">
        <v>0.0017535798044243781</v>
      </c>
      <c r="L233" s="83">
        <v>3786.9481174</v>
      </c>
      <c r="M233" s="84">
        <v>0.001133156182990006</v>
      </c>
      <c r="N233" s="83">
        <v>0</v>
      </c>
      <c r="O233" s="84"/>
      <c r="P233" s="83">
        <v>104801.69058836001</v>
      </c>
      <c r="Q233" s="84">
        <v>0.01472091227584399</v>
      </c>
      <c r="R233" s="83">
        <v>43719.763762</v>
      </c>
      <c r="S233" s="84">
        <v>0.0015266020350417431</v>
      </c>
      <c r="T233" s="83">
        <v>0</v>
      </c>
      <c r="U233" s="84"/>
      <c r="V233" s="83">
        <v>0</v>
      </c>
      <c r="W233" s="84"/>
      <c r="X233" s="83">
        <v>42387.125473399996</v>
      </c>
      <c r="Y233" s="84">
        <v>0.00933415513681729</v>
      </c>
      <c r="Z233" s="83">
        <v>0</v>
      </c>
      <c r="AA233" s="84"/>
      <c r="AB233" s="83">
        <v>0</v>
      </c>
      <c r="AC233" s="84"/>
      <c r="AD233" s="83">
        <v>0</v>
      </c>
      <c r="AE233" s="84"/>
      <c r="AF233" s="83">
        <v>0</v>
      </c>
      <c r="AG233" s="84"/>
      <c r="AH233" s="83">
        <v>0</v>
      </c>
      <c r="AI233" s="84"/>
      <c r="AJ233" s="83">
        <v>0</v>
      </c>
      <c r="AK233" s="84"/>
      <c r="AL233" s="83">
        <v>215794.23888095998</v>
      </c>
      <c r="AM233" s="84">
        <v>0.00185592055655547</v>
      </c>
    </row>
    <row r="234" spans="1:39" ht="15">
      <c r="A234" s="75" t="s">
        <v>762</v>
      </c>
      <c r="B234" s="78" t="s">
        <v>558</v>
      </c>
      <c r="C234" s="112">
        <v>6.3125</v>
      </c>
      <c r="D234" s="112">
        <v>2.1095890410958904</v>
      </c>
      <c r="E234" s="112" t="s">
        <v>804</v>
      </c>
      <c r="F234" s="83">
        <v>0</v>
      </c>
      <c r="G234" s="84"/>
      <c r="H234" s="83">
        <v>4868.9332938</v>
      </c>
      <c r="I234" s="84">
        <v>0.004425335640043899</v>
      </c>
      <c r="J234" s="83">
        <v>16229.777646</v>
      </c>
      <c r="K234" s="84">
        <v>0.0017535798044243781</v>
      </c>
      <c r="L234" s="83">
        <v>3786.9481174</v>
      </c>
      <c r="M234" s="84">
        <v>0.001133156182990006</v>
      </c>
      <c r="N234" s="83">
        <v>0</v>
      </c>
      <c r="O234" s="84"/>
      <c r="P234" s="83">
        <v>0</v>
      </c>
      <c r="Q234" s="84"/>
      <c r="R234" s="83">
        <v>0</v>
      </c>
      <c r="S234" s="84"/>
      <c r="T234" s="83">
        <v>0</v>
      </c>
      <c r="U234" s="84"/>
      <c r="V234" s="83">
        <v>0</v>
      </c>
      <c r="W234" s="84"/>
      <c r="X234" s="83">
        <v>0</v>
      </c>
      <c r="Y234" s="84"/>
      <c r="Z234" s="83">
        <v>0</v>
      </c>
      <c r="AA234" s="84"/>
      <c r="AB234" s="83">
        <v>0</v>
      </c>
      <c r="AC234" s="84"/>
      <c r="AD234" s="83">
        <v>0</v>
      </c>
      <c r="AE234" s="84"/>
      <c r="AF234" s="83">
        <v>0</v>
      </c>
      <c r="AG234" s="84"/>
      <c r="AH234" s="83">
        <v>0</v>
      </c>
      <c r="AI234" s="84"/>
      <c r="AJ234" s="83">
        <v>0</v>
      </c>
      <c r="AK234" s="84"/>
      <c r="AL234" s="83">
        <v>24885.6590572</v>
      </c>
      <c r="AM234" s="84">
        <v>0.00021402705858688875</v>
      </c>
    </row>
    <row r="235" spans="1:39" ht="15">
      <c r="A235" s="75" t="s">
        <v>763</v>
      </c>
      <c r="B235" s="78" t="s">
        <v>558</v>
      </c>
      <c r="C235" s="112">
        <v>9.40625</v>
      </c>
      <c r="D235" s="112">
        <v>11.95890410958904</v>
      </c>
      <c r="E235" s="112" t="s">
        <v>804</v>
      </c>
      <c r="F235" s="83">
        <v>0</v>
      </c>
      <c r="G235" s="84"/>
      <c r="H235" s="83">
        <v>0</v>
      </c>
      <c r="I235" s="84"/>
      <c r="J235" s="83">
        <v>0</v>
      </c>
      <c r="K235" s="84"/>
      <c r="L235" s="83">
        <v>0</v>
      </c>
      <c r="M235" s="84"/>
      <c r="N235" s="83">
        <v>0</v>
      </c>
      <c r="O235" s="84"/>
      <c r="P235" s="83">
        <v>18936.02463375</v>
      </c>
      <c r="Q235" s="84">
        <v>0.0026598383663632907</v>
      </c>
      <c r="R235" s="83">
        <v>0</v>
      </c>
      <c r="S235" s="84"/>
      <c r="T235" s="83">
        <v>0</v>
      </c>
      <c r="U235" s="84"/>
      <c r="V235" s="83">
        <v>0</v>
      </c>
      <c r="W235" s="84"/>
      <c r="X235" s="83">
        <v>0</v>
      </c>
      <c r="Y235" s="84"/>
      <c r="Z235" s="83">
        <v>0</v>
      </c>
      <c r="AA235" s="84"/>
      <c r="AB235" s="83">
        <v>0</v>
      </c>
      <c r="AC235" s="84"/>
      <c r="AD235" s="83">
        <v>0</v>
      </c>
      <c r="AE235" s="84"/>
      <c r="AF235" s="83">
        <v>0</v>
      </c>
      <c r="AG235" s="84"/>
      <c r="AH235" s="83">
        <v>0</v>
      </c>
      <c r="AI235" s="84"/>
      <c r="AJ235" s="83">
        <v>0</v>
      </c>
      <c r="AK235" s="84"/>
      <c r="AL235" s="83">
        <v>18936.02463375</v>
      </c>
      <c r="AM235" s="84">
        <v>0.0001628577183499508</v>
      </c>
    </row>
    <row r="236" spans="1:39" ht="15">
      <c r="A236" s="75" t="s">
        <v>764</v>
      </c>
      <c r="B236" s="78" t="s">
        <v>558</v>
      </c>
      <c r="C236" s="112">
        <v>5.96875</v>
      </c>
      <c r="D236" s="112">
        <v>11.035616438356165</v>
      </c>
      <c r="E236" s="112" t="s">
        <v>557</v>
      </c>
      <c r="F236" s="83">
        <v>0</v>
      </c>
      <c r="G236" s="84"/>
      <c r="H236" s="83">
        <v>0</v>
      </c>
      <c r="I236" s="84"/>
      <c r="J236" s="83">
        <v>0</v>
      </c>
      <c r="K236" s="84"/>
      <c r="L236" s="83">
        <v>0</v>
      </c>
      <c r="M236" s="84"/>
      <c r="N236" s="83">
        <v>0</v>
      </c>
      <c r="O236" s="84"/>
      <c r="P236" s="83">
        <v>60287.2531876</v>
      </c>
      <c r="Q236" s="84">
        <v>0.008468216118880295</v>
      </c>
      <c r="R236" s="83">
        <v>43719.763762</v>
      </c>
      <c r="S236" s="84">
        <v>0.0015266020350417431</v>
      </c>
      <c r="T236" s="83">
        <v>0</v>
      </c>
      <c r="U236" s="84"/>
      <c r="V236" s="83">
        <v>0</v>
      </c>
      <c r="W236" s="84"/>
      <c r="X236" s="83">
        <v>34055.3949304</v>
      </c>
      <c r="Y236" s="84">
        <v>0.0074994078030938644</v>
      </c>
      <c r="Z236" s="83">
        <v>0</v>
      </c>
      <c r="AA236" s="84"/>
      <c r="AB236" s="83">
        <v>0</v>
      </c>
      <c r="AC236" s="84"/>
      <c r="AD236" s="83">
        <v>0</v>
      </c>
      <c r="AE236" s="84"/>
      <c r="AF236" s="83">
        <v>0</v>
      </c>
      <c r="AG236" s="84"/>
      <c r="AH236" s="83">
        <v>0</v>
      </c>
      <c r="AI236" s="84"/>
      <c r="AJ236" s="83">
        <v>0</v>
      </c>
      <c r="AK236" s="84"/>
      <c r="AL236" s="83">
        <v>138062.41188</v>
      </c>
      <c r="AM236" s="84">
        <v>0.0011873943883973083</v>
      </c>
    </row>
    <row r="237" spans="1:39" ht="15">
      <c r="A237" s="75" t="s">
        <v>765</v>
      </c>
      <c r="B237" s="78" t="s">
        <v>558</v>
      </c>
      <c r="C237" s="112">
        <v>7.6812499999999995</v>
      </c>
      <c r="D237" s="112">
        <v>13.983561643835616</v>
      </c>
      <c r="E237" s="112" t="s">
        <v>557</v>
      </c>
      <c r="F237" s="83">
        <v>0</v>
      </c>
      <c r="G237" s="84"/>
      <c r="H237" s="83">
        <v>0</v>
      </c>
      <c r="I237" s="84"/>
      <c r="J237" s="83">
        <v>0</v>
      </c>
      <c r="K237" s="84"/>
      <c r="L237" s="83">
        <v>0</v>
      </c>
      <c r="M237" s="84"/>
      <c r="N237" s="83">
        <v>0</v>
      </c>
      <c r="O237" s="84"/>
      <c r="P237" s="83">
        <v>25578.41276701</v>
      </c>
      <c r="Q237" s="84">
        <v>0.0035928577906004025</v>
      </c>
      <c r="R237" s="83">
        <v>0</v>
      </c>
      <c r="S237" s="84"/>
      <c r="T237" s="83">
        <v>0</v>
      </c>
      <c r="U237" s="84"/>
      <c r="V237" s="83">
        <v>0</v>
      </c>
      <c r="W237" s="84"/>
      <c r="X237" s="83">
        <v>8331.730543</v>
      </c>
      <c r="Y237" s="84">
        <v>0.0018347473337234261</v>
      </c>
      <c r="Z237" s="83">
        <v>0</v>
      </c>
      <c r="AA237" s="84"/>
      <c r="AB237" s="83">
        <v>0</v>
      </c>
      <c r="AC237" s="84"/>
      <c r="AD237" s="83">
        <v>0</v>
      </c>
      <c r="AE237" s="84"/>
      <c r="AF237" s="83">
        <v>0</v>
      </c>
      <c r="AG237" s="84"/>
      <c r="AH237" s="83">
        <v>0</v>
      </c>
      <c r="AI237" s="84"/>
      <c r="AJ237" s="83">
        <v>0</v>
      </c>
      <c r="AK237" s="84"/>
      <c r="AL237" s="83">
        <v>33910.143310010004</v>
      </c>
      <c r="AM237" s="84">
        <v>0.00029164139122132214</v>
      </c>
    </row>
    <row r="238" spans="1:39" ht="15">
      <c r="A238" s="56" t="s">
        <v>766</v>
      </c>
      <c r="B238" s="78" t="s">
        <v>555</v>
      </c>
      <c r="C238" s="112" t="s">
        <v>555</v>
      </c>
      <c r="D238" s="112" t="s">
        <v>555</v>
      </c>
      <c r="E238" s="112" t="s">
        <v>555</v>
      </c>
      <c r="F238" s="83">
        <v>0</v>
      </c>
      <c r="G238" s="84"/>
      <c r="H238" s="83">
        <v>8657.569633744999</v>
      </c>
      <c r="I238" s="84">
        <v>0.007868797772432023</v>
      </c>
      <c r="J238" s="83">
        <v>59839.084233237496</v>
      </c>
      <c r="K238" s="84">
        <v>0.006465437291589528</v>
      </c>
      <c r="L238" s="83">
        <v>4583.419217864999</v>
      </c>
      <c r="M238" s="84">
        <v>0.0013714816429871751</v>
      </c>
      <c r="N238" s="83">
        <v>0</v>
      </c>
      <c r="O238" s="84"/>
      <c r="P238" s="83">
        <v>50926.8801985</v>
      </c>
      <c r="Q238" s="84">
        <v>0.007153416435133352</v>
      </c>
      <c r="R238" s="83">
        <v>71297.63227789999</v>
      </c>
      <c r="S238" s="84">
        <v>0.0024895630983190124</v>
      </c>
      <c r="T238" s="83">
        <v>0</v>
      </c>
      <c r="U238" s="84"/>
      <c r="V238" s="83">
        <v>0</v>
      </c>
      <c r="W238" s="84"/>
      <c r="X238" s="83">
        <v>20370.752079399997</v>
      </c>
      <c r="Y238" s="84">
        <v>0.004485884759561899</v>
      </c>
      <c r="Z238" s="83">
        <v>30556.1281191</v>
      </c>
      <c r="AA238" s="84">
        <v>0.0019591217941004285</v>
      </c>
      <c r="AB238" s="83">
        <v>0</v>
      </c>
      <c r="AC238" s="84"/>
      <c r="AD238" s="83">
        <v>0</v>
      </c>
      <c r="AE238" s="84"/>
      <c r="AF238" s="83">
        <v>26481.97770322</v>
      </c>
      <c r="AG238" s="84">
        <v>0.004424376800744655</v>
      </c>
      <c r="AH238" s="83">
        <v>88612.77154539</v>
      </c>
      <c r="AI238" s="84">
        <v>0.0037288270606739217</v>
      </c>
      <c r="AJ238" s="83">
        <v>0</v>
      </c>
      <c r="AK238" s="84"/>
      <c r="AL238" s="83">
        <v>361326.2150083575</v>
      </c>
      <c r="AM238" s="84">
        <v>0.0031075563163033082</v>
      </c>
    </row>
    <row r="239" spans="1:39" ht="15">
      <c r="A239" s="75" t="s">
        <v>767</v>
      </c>
      <c r="B239" s="78" t="s">
        <v>558</v>
      </c>
      <c r="C239" s="112">
        <v>6.4375</v>
      </c>
      <c r="D239" s="112">
        <v>1.6712328767123288</v>
      </c>
      <c r="E239" s="112" t="s">
        <v>804</v>
      </c>
      <c r="F239" s="83">
        <v>0</v>
      </c>
      <c r="G239" s="84"/>
      <c r="H239" s="83">
        <v>8657.569633744999</v>
      </c>
      <c r="I239" s="84">
        <v>0.007868797772432023</v>
      </c>
      <c r="J239" s="83">
        <v>59839.084233237496</v>
      </c>
      <c r="K239" s="84">
        <v>0.006465437291589528</v>
      </c>
      <c r="L239" s="83">
        <v>4583.419217864999</v>
      </c>
      <c r="M239" s="84">
        <v>0.0013714816429871751</v>
      </c>
      <c r="N239" s="83">
        <v>0</v>
      </c>
      <c r="O239" s="84"/>
      <c r="P239" s="83">
        <v>50926.8801985</v>
      </c>
      <c r="Q239" s="84">
        <v>0.007153416435133352</v>
      </c>
      <c r="R239" s="83">
        <v>71297.63227789999</v>
      </c>
      <c r="S239" s="84">
        <v>0.0024895630983190124</v>
      </c>
      <c r="T239" s="83">
        <v>0</v>
      </c>
      <c r="U239" s="84"/>
      <c r="V239" s="83">
        <v>0</v>
      </c>
      <c r="W239" s="84"/>
      <c r="X239" s="83">
        <v>20370.752079399997</v>
      </c>
      <c r="Y239" s="84">
        <v>0.004485884759561899</v>
      </c>
      <c r="Z239" s="83">
        <v>30556.1281191</v>
      </c>
      <c r="AA239" s="84">
        <v>0.0019591217941004285</v>
      </c>
      <c r="AB239" s="83">
        <v>0</v>
      </c>
      <c r="AC239" s="84"/>
      <c r="AD239" s="83">
        <v>0</v>
      </c>
      <c r="AE239" s="84"/>
      <c r="AF239" s="83">
        <v>26481.97770322</v>
      </c>
      <c r="AG239" s="84">
        <v>0.004424376800744655</v>
      </c>
      <c r="AH239" s="83">
        <v>88612.77154539</v>
      </c>
      <c r="AI239" s="84">
        <v>0.0037288270606739217</v>
      </c>
      <c r="AJ239" s="83">
        <v>0</v>
      </c>
      <c r="AK239" s="84"/>
      <c r="AL239" s="83">
        <v>361326.2150083575</v>
      </c>
      <c r="AM239" s="84">
        <v>0.0031075563163033082</v>
      </c>
    </row>
    <row r="240" spans="1:39" ht="15">
      <c r="A240" s="50" t="s">
        <v>544</v>
      </c>
      <c r="B240" s="79">
        <v>0</v>
      </c>
      <c r="C240" s="79">
        <v>0</v>
      </c>
      <c r="D240" s="79">
        <v>0</v>
      </c>
      <c r="E240" s="79">
        <v>0</v>
      </c>
      <c r="F240" s="79">
        <v>0</v>
      </c>
      <c r="G240" s="80"/>
      <c r="H240" s="79">
        <v>19506.846846264998</v>
      </c>
      <c r="I240" s="80">
        <v>0.017729621534059232</v>
      </c>
      <c r="J240" s="79">
        <v>109207.66378996799</v>
      </c>
      <c r="K240" s="80">
        <v>0.011799567306928176</v>
      </c>
      <c r="L240" s="79">
        <v>3107.491864955</v>
      </c>
      <c r="M240" s="80">
        <v>0.0009298446958345178</v>
      </c>
      <c r="N240" s="79">
        <v>0</v>
      </c>
      <c r="O240" s="80"/>
      <c r="P240" s="79">
        <v>269416.50499390246</v>
      </c>
      <c r="Q240" s="80">
        <v>0.03784344234729567</v>
      </c>
      <c r="R240" s="79">
        <v>143112.90872906</v>
      </c>
      <c r="S240" s="80">
        <v>0.004997201240515848</v>
      </c>
      <c r="T240" s="79">
        <v>0</v>
      </c>
      <c r="U240" s="80"/>
      <c r="V240" s="79">
        <v>0</v>
      </c>
      <c r="W240" s="80"/>
      <c r="X240" s="79">
        <v>71171.6944225384</v>
      </c>
      <c r="Y240" s="80">
        <v>0.015672863627117756</v>
      </c>
      <c r="Z240" s="79">
        <v>202414.71636352153</v>
      </c>
      <c r="AA240" s="80">
        <v>0.012977923142904786</v>
      </c>
      <c r="AB240" s="79">
        <v>0</v>
      </c>
      <c r="AC240" s="80"/>
      <c r="AD240" s="79">
        <v>0</v>
      </c>
      <c r="AE240" s="80"/>
      <c r="AF240" s="79">
        <v>63180.5610138679</v>
      </c>
      <c r="AG240" s="80">
        <v>0.010555654548934998</v>
      </c>
      <c r="AH240" s="79">
        <v>195280.33043987726</v>
      </c>
      <c r="AI240" s="80">
        <v>0.008217399905933108</v>
      </c>
      <c r="AJ240" s="79">
        <v>0</v>
      </c>
      <c r="AK240" s="80"/>
      <c r="AL240" s="79">
        <v>1076398.7184639554</v>
      </c>
      <c r="AM240" s="80">
        <v>0.009257478415581007</v>
      </c>
    </row>
    <row r="241" spans="1:39" ht="15">
      <c r="A241" s="56" t="s">
        <v>768</v>
      </c>
      <c r="B241" s="78" t="s">
        <v>555</v>
      </c>
      <c r="C241" s="112" t="s">
        <v>555</v>
      </c>
      <c r="D241" s="112" t="s">
        <v>555</v>
      </c>
      <c r="E241" s="112" t="s">
        <v>555</v>
      </c>
      <c r="F241" s="83">
        <v>0</v>
      </c>
      <c r="G241" s="84"/>
      <c r="H241" s="83">
        <v>8037.00964663</v>
      </c>
      <c r="I241" s="84">
        <v>0.0073047756217769445</v>
      </c>
      <c r="J241" s="83">
        <v>9386.2886384</v>
      </c>
      <c r="K241" s="84">
        <v>0.0010141609179009842</v>
      </c>
      <c r="L241" s="83">
        <v>0</v>
      </c>
      <c r="M241" s="84"/>
      <c r="N241" s="83">
        <v>0</v>
      </c>
      <c r="O241" s="84"/>
      <c r="P241" s="83">
        <v>0</v>
      </c>
      <c r="Q241" s="84"/>
      <c r="R241" s="83">
        <v>0</v>
      </c>
      <c r="S241" s="84"/>
      <c r="T241" s="83">
        <v>0</v>
      </c>
      <c r="U241" s="84"/>
      <c r="V241" s="83">
        <v>0</v>
      </c>
      <c r="W241" s="84"/>
      <c r="X241" s="83">
        <v>0</v>
      </c>
      <c r="Y241" s="84"/>
      <c r="Z241" s="83">
        <v>0</v>
      </c>
      <c r="AA241" s="84"/>
      <c r="AB241" s="83">
        <v>0</v>
      </c>
      <c r="AC241" s="84"/>
      <c r="AD241" s="83">
        <v>0</v>
      </c>
      <c r="AE241" s="84"/>
      <c r="AF241" s="83">
        <v>0</v>
      </c>
      <c r="AG241" s="84"/>
      <c r="AH241" s="83">
        <v>0</v>
      </c>
      <c r="AI241" s="84"/>
      <c r="AJ241" s="83">
        <v>0</v>
      </c>
      <c r="AK241" s="84"/>
      <c r="AL241" s="83">
        <v>17423.29828503</v>
      </c>
      <c r="AM241" s="84">
        <v>0.00014984764013103568</v>
      </c>
    </row>
    <row r="242" spans="1:39" ht="15">
      <c r="A242" s="75" t="s">
        <v>769</v>
      </c>
      <c r="B242" s="78" t="s">
        <v>558</v>
      </c>
      <c r="C242" s="112">
        <v>5.75</v>
      </c>
      <c r="D242" s="112">
        <v>2.8465753424657536</v>
      </c>
      <c r="E242" s="112" t="s">
        <v>557</v>
      </c>
      <c r="F242" s="83">
        <v>0</v>
      </c>
      <c r="G242" s="84"/>
      <c r="H242" s="83">
        <v>8037.00964663</v>
      </c>
      <c r="I242" s="84">
        <v>0.0073047756217769445</v>
      </c>
      <c r="J242" s="83">
        <v>9386.2886384</v>
      </c>
      <c r="K242" s="84">
        <v>0.0010141609179009842</v>
      </c>
      <c r="L242" s="83">
        <v>0</v>
      </c>
      <c r="M242" s="84"/>
      <c r="N242" s="83">
        <v>0</v>
      </c>
      <c r="O242" s="84"/>
      <c r="P242" s="83">
        <v>0</v>
      </c>
      <c r="Q242" s="84"/>
      <c r="R242" s="83">
        <v>0</v>
      </c>
      <c r="S242" s="84"/>
      <c r="T242" s="83">
        <v>0</v>
      </c>
      <c r="U242" s="84"/>
      <c r="V242" s="83">
        <v>0</v>
      </c>
      <c r="W242" s="84"/>
      <c r="X242" s="83">
        <v>0</v>
      </c>
      <c r="Y242" s="84"/>
      <c r="Z242" s="83">
        <v>0</v>
      </c>
      <c r="AA242" s="84"/>
      <c r="AB242" s="83">
        <v>0</v>
      </c>
      <c r="AC242" s="84"/>
      <c r="AD242" s="83">
        <v>0</v>
      </c>
      <c r="AE242" s="84"/>
      <c r="AF242" s="83">
        <v>0</v>
      </c>
      <c r="AG242" s="84"/>
      <c r="AH242" s="83">
        <v>0</v>
      </c>
      <c r="AI242" s="84"/>
      <c r="AJ242" s="83">
        <v>0</v>
      </c>
      <c r="AK242" s="84"/>
      <c r="AL242" s="83">
        <v>17423.29828503</v>
      </c>
      <c r="AM242" s="84">
        <v>0.00014984764013103568</v>
      </c>
    </row>
    <row r="243" spans="1:39" ht="15">
      <c r="A243" s="56" t="s">
        <v>770</v>
      </c>
      <c r="B243" s="78" t="s">
        <v>555</v>
      </c>
      <c r="C243" s="112" t="s">
        <v>555</v>
      </c>
      <c r="D243" s="112" t="s">
        <v>555</v>
      </c>
      <c r="E243" s="112" t="s">
        <v>555</v>
      </c>
      <c r="F243" s="83">
        <v>0</v>
      </c>
      <c r="G243" s="84"/>
      <c r="H243" s="83">
        <v>8331.724422899999</v>
      </c>
      <c r="I243" s="84">
        <v>0.00757263959205067</v>
      </c>
      <c r="J243" s="83">
        <v>77829.962090555</v>
      </c>
      <c r="K243" s="84">
        <v>0.008409298801129872</v>
      </c>
      <c r="L243" s="83">
        <v>2576.8930923049998</v>
      </c>
      <c r="M243" s="84">
        <v>0.0007710753487836118</v>
      </c>
      <c r="N243" s="83">
        <v>0</v>
      </c>
      <c r="O243" s="84"/>
      <c r="P243" s="83">
        <v>28214.55751622</v>
      </c>
      <c r="Q243" s="84">
        <v>0.003963142424194446</v>
      </c>
      <c r="R243" s="83">
        <v>51585.57809768</v>
      </c>
      <c r="S243" s="84">
        <v>0.0018012596987354017</v>
      </c>
      <c r="T243" s="83">
        <v>0</v>
      </c>
      <c r="U243" s="84"/>
      <c r="V243" s="83">
        <v>0</v>
      </c>
      <c r="W243" s="84"/>
      <c r="X243" s="83">
        <v>24855.73985208</v>
      </c>
      <c r="Y243" s="84">
        <v>0.00547353304166103</v>
      </c>
      <c r="Z243" s="83">
        <v>41579.476639019995</v>
      </c>
      <c r="AA243" s="84">
        <v>0.002665889426608184</v>
      </c>
      <c r="AB243" s="83">
        <v>0</v>
      </c>
      <c r="AC243" s="84"/>
      <c r="AD243" s="83">
        <v>0</v>
      </c>
      <c r="AE243" s="84"/>
      <c r="AF243" s="83">
        <v>17560.306081799998</v>
      </c>
      <c r="AG243" s="84">
        <v>0.0029338220775272494</v>
      </c>
      <c r="AH243" s="83">
        <v>141839.0053422</v>
      </c>
      <c r="AI243" s="84">
        <v>0.0059685879603500955</v>
      </c>
      <c r="AJ243" s="83">
        <v>0</v>
      </c>
      <c r="AK243" s="84"/>
      <c r="AL243" s="83">
        <v>394373.24313475995</v>
      </c>
      <c r="AM243" s="84">
        <v>0.0033917745565626807</v>
      </c>
    </row>
    <row r="244" spans="1:39" ht="15">
      <c r="A244" s="75" t="s">
        <v>771</v>
      </c>
      <c r="B244" s="78" t="s">
        <v>558</v>
      </c>
      <c r="C244" s="112">
        <v>7.65625</v>
      </c>
      <c r="D244" s="112">
        <v>6.4520547945205475</v>
      </c>
      <c r="E244" s="112" t="s">
        <v>804</v>
      </c>
      <c r="F244" s="83">
        <v>0</v>
      </c>
      <c r="G244" s="84"/>
      <c r="H244" s="83">
        <v>429.58668609</v>
      </c>
      <c r="I244" s="84">
        <v>0.00039044800117988984</v>
      </c>
      <c r="J244" s="83">
        <v>5393.69950313</v>
      </c>
      <c r="K244" s="84">
        <v>0.0005827733888981322</v>
      </c>
      <c r="L244" s="83">
        <v>381.85483208</v>
      </c>
      <c r="M244" s="84">
        <v>0.00011426118091978022</v>
      </c>
      <c r="N244" s="83">
        <v>0</v>
      </c>
      <c r="O244" s="84"/>
      <c r="P244" s="83">
        <v>12410.2820426</v>
      </c>
      <c r="Q244" s="84">
        <v>0.0017432034945425532</v>
      </c>
      <c r="R244" s="83">
        <v>41049.394448600004</v>
      </c>
      <c r="S244" s="84">
        <v>0.0014333583649628868</v>
      </c>
      <c r="T244" s="83">
        <v>0</v>
      </c>
      <c r="U244" s="84"/>
      <c r="V244" s="83">
        <v>0</v>
      </c>
      <c r="W244" s="84"/>
      <c r="X244" s="83">
        <v>14319.556203</v>
      </c>
      <c r="Y244" s="84">
        <v>0.0031533386045028027</v>
      </c>
      <c r="Z244" s="83">
        <v>25775.201165399998</v>
      </c>
      <c r="AA244" s="84">
        <v>0.0016525902154106175</v>
      </c>
      <c r="AB244" s="83">
        <v>0</v>
      </c>
      <c r="AC244" s="84"/>
      <c r="AD244" s="83">
        <v>0</v>
      </c>
      <c r="AE244" s="84"/>
      <c r="AF244" s="83">
        <v>0</v>
      </c>
      <c r="AG244" s="84"/>
      <c r="AH244" s="83">
        <v>71597.781015</v>
      </c>
      <c r="AI244" s="84">
        <v>0.0030128359453939994</v>
      </c>
      <c r="AJ244" s="83">
        <v>0</v>
      </c>
      <c r="AK244" s="84"/>
      <c r="AL244" s="83">
        <v>171357.35589590002</v>
      </c>
      <c r="AM244" s="84">
        <v>0.0014737448088205313</v>
      </c>
    </row>
    <row r="245" spans="1:39" ht="15">
      <c r="A245" s="75" t="s">
        <v>772</v>
      </c>
      <c r="B245" s="78" t="s">
        <v>558</v>
      </c>
      <c r="C245" s="112">
        <v>5.78125</v>
      </c>
      <c r="D245" s="112">
        <v>5.904109589041096</v>
      </c>
      <c r="E245" s="112" t="s">
        <v>557</v>
      </c>
      <c r="F245" s="83">
        <v>0</v>
      </c>
      <c r="G245" s="84"/>
      <c r="H245" s="83">
        <v>7902.137736809999</v>
      </c>
      <c r="I245" s="84">
        <v>0.0071821915908707795</v>
      </c>
      <c r="J245" s="83">
        <v>72436.262587425</v>
      </c>
      <c r="K245" s="84">
        <v>0.00782652541223174</v>
      </c>
      <c r="L245" s="83">
        <v>2195.0382602249997</v>
      </c>
      <c r="M245" s="84">
        <v>0.0006568141678638316</v>
      </c>
      <c r="N245" s="83">
        <v>0</v>
      </c>
      <c r="O245" s="84"/>
      <c r="P245" s="83">
        <v>15804.275473619999</v>
      </c>
      <c r="Q245" s="84">
        <v>0.0022199389296518927</v>
      </c>
      <c r="R245" s="83">
        <v>10536.183649080001</v>
      </c>
      <c r="S245" s="84">
        <v>0.00036790133377251496</v>
      </c>
      <c r="T245" s="83">
        <v>0</v>
      </c>
      <c r="U245" s="84"/>
      <c r="V245" s="83">
        <v>0</v>
      </c>
      <c r="W245" s="84"/>
      <c r="X245" s="83">
        <v>10536.183649080001</v>
      </c>
      <c r="Y245" s="84">
        <v>0.0023201944371582265</v>
      </c>
      <c r="Z245" s="83">
        <v>15804.275473619999</v>
      </c>
      <c r="AA245" s="84">
        <v>0.0010132992111975664</v>
      </c>
      <c r="AB245" s="83">
        <v>0</v>
      </c>
      <c r="AC245" s="84"/>
      <c r="AD245" s="83">
        <v>0</v>
      </c>
      <c r="AE245" s="84"/>
      <c r="AF245" s="83">
        <v>17560.306081799998</v>
      </c>
      <c r="AG245" s="84">
        <v>0.0029338220775272494</v>
      </c>
      <c r="AH245" s="83">
        <v>70241.22432719999</v>
      </c>
      <c r="AI245" s="84">
        <v>0.0029557520149560965</v>
      </c>
      <c r="AJ245" s="83">
        <v>0</v>
      </c>
      <c r="AK245" s="84"/>
      <c r="AL245" s="83">
        <v>223015.88723886</v>
      </c>
      <c r="AM245" s="84">
        <v>0.0019180297477421496</v>
      </c>
    </row>
    <row r="246" spans="1:39" ht="15">
      <c r="A246" s="56" t="s">
        <v>773</v>
      </c>
      <c r="B246" s="78" t="s">
        <v>555</v>
      </c>
      <c r="C246" s="112" t="s">
        <v>555</v>
      </c>
      <c r="D246" s="112" t="s">
        <v>555</v>
      </c>
      <c r="E246" s="112" t="s">
        <v>555</v>
      </c>
      <c r="F246" s="83">
        <v>0</v>
      </c>
      <c r="G246" s="84"/>
      <c r="H246" s="83">
        <v>3116.8131983000003</v>
      </c>
      <c r="I246" s="84">
        <v>0.0028328472988857446</v>
      </c>
      <c r="J246" s="83">
        <v>21991.413061012998</v>
      </c>
      <c r="K246" s="84">
        <v>0.002376107587897319</v>
      </c>
      <c r="L246" s="83">
        <v>530.59877265</v>
      </c>
      <c r="M246" s="84">
        <v>0.0001587693470509061</v>
      </c>
      <c r="N246" s="83">
        <v>0</v>
      </c>
      <c r="O246" s="84"/>
      <c r="P246" s="83">
        <v>49911.4884893392</v>
      </c>
      <c r="Q246" s="84">
        <v>0.0070107899928282735</v>
      </c>
      <c r="R246" s="83">
        <v>29713.5312684</v>
      </c>
      <c r="S246" s="84">
        <v>0.001037533906851578</v>
      </c>
      <c r="T246" s="83">
        <v>0</v>
      </c>
      <c r="U246" s="84"/>
      <c r="V246" s="83">
        <v>0</v>
      </c>
      <c r="W246" s="84"/>
      <c r="X246" s="83">
        <v>0</v>
      </c>
      <c r="Y246" s="84"/>
      <c r="Z246" s="83">
        <v>88567.7849724938</v>
      </c>
      <c r="AA246" s="84">
        <v>0.005678568865744228</v>
      </c>
      <c r="AB246" s="83">
        <v>0</v>
      </c>
      <c r="AC246" s="84"/>
      <c r="AD246" s="83">
        <v>0</v>
      </c>
      <c r="AE246" s="84"/>
      <c r="AF246" s="83">
        <v>0</v>
      </c>
      <c r="AG246" s="84"/>
      <c r="AH246" s="83">
        <v>0</v>
      </c>
      <c r="AI246" s="84"/>
      <c r="AJ246" s="83">
        <v>0</v>
      </c>
      <c r="AK246" s="84"/>
      <c r="AL246" s="83">
        <v>193831.629762196</v>
      </c>
      <c r="AM246" s="84">
        <v>0.0016670329479219884</v>
      </c>
    </row>
    <row r="247" spans="1:39" ht="15">
      <c r="A247" s="75" t="s">
        <v>774</v>
      </c>
      <c r="B247" s="78" t="s">
        <v>558</v>
      </c>
      <c r="C247" s="112">
        <v>7.75</v>
      </c>
      <c r="D247" s="112">
        <v>7.895890410958904</v>
      </c>
      <c r="E247" s="112" t="s">
        <v>557</v>
      </c>
      <c r="F247" s="83">
        <v>0</v>
      </c>
      <c r="G247" s="84"/>
      <c r="H247" s="83">
        <v>1061.1975453</v>
      </c>
      <c r="I247" s="84">
        <v>0.0009645142036189279</v>
      </c>
      <c r="J247" s="83">
        <v>16140.814664013</v>
      </c>
      <c r="K247" s="84">
        <v>0.0017439676155234277</v>
      </c>
      <c r="L247" s="83">
        <v>530.59877265</v>
      </c>
      <c r="M247" s="84">
        <v>0.0001587693470509061</v>
      </c>
      <c r="N247" s="83">
        <v>0</v>
      </c>
      <c r="O247" s="84"/>
      <c r="P247" s="83">
        <v>20162.7533607</v>
      </c>
      <c r="Q247" s="84">
        <v>0.0028321501475407447</v>
      </c>
      <c r="R247" s="83">
        <v>29713.5312684</v>
      </c>
      <c r="S247" s="84">
        <v>0.001037533906851578</v>
      </c>
      <c r="T247" s="83">
        <v>0</v>
      </c>
      <c r="U247" s="84"/>
      <c r="V247" s="83">
        <v>0</v>
      </c>
      <c r="W247" s="84"/>
      <c r="X247" s="83">
        <v>0</v>
      </c>
      <c r="Y247" s="84"/>
      <c r="Z247" s="83">
        <v>0</v>
      </c>
      <c r="AA247" s="84"/>
      <c r="AB247" s="83">
        <v>0</v>
      </c>
      <c r="AC247" s="84"/>
      <c r="AD247" s="83">
        <v>0</v>
      </c>
      <c r="AE247" s="84"/>
      <c r="AF247" s="83">
        <v>0</v>
      </c>
      <c r="AG247" s="84"/>
      <c r="AH247" s="83">
        <v>0</v>
      </c>
      <c r="AI247" s="84"/>
      <c r="AJ247" s="83">
        <v>0</v>
      </c>
      <c r="AK247" s="84"/>
      <c r="AL247" s="83">
        <v>67608.89561106301</v>
      </c>
      <c r="AM247" s="84">
        <v>0.0005814647315019483</v>
      </c>
    </row>
    <row r="248" spans="1:39" ht="15">
      <c r="A248" s="75" t="s">
        <v>775</v>
      </c>
      <c r="B248" s="78" t="s">
        <v>556</v>
      </c>
      <c r="C248" s="112">
        <v>7.09375</v>
      </c>
      <c r="D248" s="112">
        <v>7.315068493150685</v>
      </c>
      <c r="E248" s="112" t="s">
        <v>557</v>
      </c>
      <c r="F248" s="83">
        <v>0</v>
      </c>
      <c r="G248" s="84"/>
      <c r="H248" s="83">
        <v>0</v>
      </c>
      <c r="I248" s="84"/>
      <c r="J248" s="83">
        <v>0</v>
      </c>
      <c r="K248" s="84"/>
      <c r="L248" s="83">
        <v>0</v>
      </c>
      <c r="M248" s="84"/>
      <c r="N248" s="83">
        <v>0</v>
      </c>
      <c r="O248" s="84"/>
      <c r="P248" s="83">
        <v>29748.7351286392</v>
      </c>
      <c r="Q248" s="84">
        <v>0.004178639845287529</v>
      </c>
      <c r="R248" s="83">
        <v>0</v>
      </c>
      <c r="S248" s="84"/>
      <c r="T248" s="83">
        <v>0</v>
      </c>
      <c r="U248" s="84"/>
      <c r="V248" s="83">
        <v>0</v>
      </c>
      <c r="W248" s="84"/>
      <c r="X248" s="83">
        <v>0</v>
      </c>
      <c r="Y248" s="84"/>
      <c r="Z248" s="83">
        <v>88567.7849724938</v>
      </c>
      <c r="AA248" s="84">
        <v>0.005678568865744228</v>
      </c>
      <c r="AB248" s="83">
        <v>0</v>
      </c>
      <c r="AC248" s="84"/>
      <c r="AD248" s="83">
        <v>0</v>
      </c>
      <c r="AE248" s="84"/>
      <c r="AF248" s="83">
        <v>0</v>
      </c>
      <c r="AG248" s="84"/>
      <c r="AH248" s="83">
        <v>0</v>
      </c>
      <c r="AI248" s="84"/>
      <c r="AJ248" s="83">
        <v>0</v>
      </c>
      <c r="AK248" s="84"/>
      <c r="AL248" s="83">
        <v>118316.52010113299</v>
      </c>
      <c r="AM248" s="84">
        <v>0.0010175714744494772</v>
      </c>
    </row>
    <row r="249" spans="1:39" ht="15">
      <c r="A249" s="75" t="s">
        <v>776</v>
      </c>
      <c r="B249" s="78" t="s">
        <v>558</v>
      </c>
      <c r="C249" s="112">
        <v>9.15625</v>
      </c>
      <c r="D249" s="112">
        <v>7.315068493150685</v>
      </c>
      <c r="E249" s="112" t="s">
        <v>557</v>
      </c>
      <c r="F249" s="83">
        <v>0</v>
      </c>
      <c r="G249" s="84"/>
      <c r="H249" s="83">
        <v>2055.615653</v>
      </c>
      <c r="I249" s="84">
        <v>0.0018683330952668168</v>
      </c>
      <c r="J249" s="83">
        <v>5850.598397</v>
      </c>
      <c r="K249" s="84">
        <v>0.0006321399723738914</v>
      </c>
      <c r="L249" s="83">
        <v>0</v>
      </c>
      <c r="M249" s="84"/>
      <c r="N249" s="83">
        <v>0</v>
      </c>
      <c r="O249" s="84"/>
      <c r="P249" s="83">
        <v>0</v>
      </c>
      <c r="Q249" s="84"/>
      <c r="R249" s="83">
        <v>0</v>
      </c>
      <c r="S249" s="84"/>
      <c r="T249" s="83">
        <v>0</v>
      </c>
      <c r="U249" s="84"/>
      <c r="V249" s="83">
        <v>0</v>
      </c>
      <c r="W249" s="84"/>
      <c r="X249" s="83">
        <v>0</v>
      </c>
      <c r="Y249" s="84"/>
      <c r="Z249" s="83">
        <v>0</v>
      </c>
      <c r="AA249" s="84"/>
      <c r="AB249" s="83">
        <v>0</v>
      </c>
      <c r="AC249" s="84"/>
      <c r="AD249" s="83">
        <v>0</v>
      </c>
      <c r="AE249" s="84"/>
      <c r="AF249" s="83">
        <v>0</v>
      </c>
      <c r="AG249" s="84"/>
      <c r="AH249" s="83">
        <v>0</v>
      </c>
      <c r="AI249" s="84"/>
      <c r="AJ249" s="83">
        <v>0</v>
      </c>
      <c r="AK249" s="84"/>
      <c r="AL249" s="83">
        <v>7906.21405</v>
      </c>
      <c r="AM249" s="84">
        <v>6.799674197056302E-05</v>
      </c>
    </row>
    <row r="250" spans="1:39" ht="15">
      <c r="A250" s="56" t="s">
        <v>777</v>
      </c>
      <c r="B250" s="78" t="s">
        <v>555</v>
      </c>
      <c r="C250" s="112" t="s">
        <v>555</v>
      </c>
      <c r="D250" s="112" t="s">
        <v>555</v>
      </c>
      <c r="E250" s="112" t="s">
        <v>555</v>
      </c>
      <c r="F250" s="83">
        <v>0</v>
      </c>
      <c r="G250" s="84"/>
      <c r="H250" s="83">
        <v>0</v>
      </c>
      <c r="I250" s="84"/>
      <c r="J250" s="83">
        <v>0</v>
      </c>
      <c r="K250" s="84"/>
      <c r="L250" s="83">
        <v>0</v>
      </c>
      <c r="M250" s="84"/>
      <c r="N250" s="83">
        <v>0</v>
      </c>
      <c r="O250" s="84"/>
      <c r="P250" s="83">
        <v>58057.943125</v>
      </c>
      <c r="Q250" s="84">
        <v>0.008155077297522047</v>
      </c>
      <c r="R250" s="83">
        <v>0</v>
      </c>
      <c r="S250" s="84"/>
      <c r="T250" s="83">
        <v>0</v>
      </c>
      <c r="U250" s="84"/>
      <c r="V250" s="83">
        <v>0</v>
      </c>
      <c r="W250" s="84"/>
      <c r="X250" s="83">
        <v>7989.6023731875</v>
      </c>
      <c r="Y250" s="84">
        <v>0.0017594065933915696</v>
      </c>
      <c r="Z250" s="83">
        <v>47936.7848399375</v>
      </c>
      <c r="AA250" s="84">
        <v>0.0030734914958129426</v>
      </c>
      <c r="AB250" s="83">
        <v>0</v>
      </c>
      <c r="AC250" s="84"/>
      <c r="AD250" s="83">
        <v>0</v>
      </c>
      <c r="AE250" s="84"/>
      <c r="AF250" s="83">
        <v>0</v>
      </c>
      <c r="AG250" s="84"/>
      <c r="AH250" s="83">
        <v>0</v>
      </c>
      <c r="AI250" s="84"/>
      <c r="AJ250" s="83">
        <v>0</v>
      </c>
      <c r="AK250" s="84"/>
      <c r="AL250" s="83">
        <v>113984.33033812499</v>
      </c>
      <c r="AM250" s="84">
        <v>0.0009803128336360822</v>
      </c>
    </row>
    <row r="251" spans="1:39" ht="15">
      <c r="A251" s="75" t="s">
        <v>778</v>
      </c>
      <c r="B251" s="78" t="s">
        <v>558</v>
      </c>
      <c r="C251" s="112">
        <v>8.1875</v>
      </c>
      <c r="D251" s="112">
        <v>6.50958904109589</v>
      </c>
      <c r="E251" s="112" t="s">
        <v>804</v>
      </c>
      <c r="F251" s="83">
        <v>0</v>
      </c>
      <c r="G251" s="84"/>
      <c r="H251" s="83">
        <v>0</v>
      </c>
      <c r="I251" s="84"/>
      <c r="J251" s="83">
        <v>0</v>
      </c>
      <c r="K251" s="84"/>
      <c r="L251" s="83">
        <v>0</v>
      </c>
      <c r="M251" s="84"/>
      <c r="N251" s="83">
        <v>0</v>
      </c>
      <c r="O251" s="84"/>
      <c r="P251" s="83">
        <v>58057.943125</v>
      </c>
      <c r="Q251" s="84">
        <v>0.008155077297522047</v>
      </c>
      <c r="R251" s="83">
        <v>0</v>
      </c>
      <c r="S251" s="84"/>
      <c r="T251" s="83">
        <v>0</v>
      </c>
      <c r="U251" s="84"/>
      <c r="V251" s="83">
        <v>0</v>
      </c>
      <c r="W251" s="84"/>
      <c r="X251" s="83">
        <v>7989.6023731875</v>
      </c>
      <c r="Y251" s="84">
        <v>0.0017594065933915696</v>
      </c>
      <c r="Z251" s="83">
        <v>47936.7848399375</v>
      </c>
      <c r="AA251" s="84">
        <v>0.0030734914958129426</v>
      </c>
      <c r="AB251" s="83">
        <v>0</v>
      </c>
      <c r="AC251" s="84"/>
      <c r="AD251" s="83">
        <v>0</v>
      </c>
      <c r="AE251" s="84"/>
      <c r="AF251" s="83">
        <v>0</v>
      </c>
      <c r="AG251" s="84"/>
      <c r="AH251" s="83">
        <v>0</v>
      </c>
      <c r="AI251" s="84"/>
      <c r="AJ251" s="83">
        <v>0</v>
      </c>
      <c r="AK251" s="84"/>
      <c r="AL251" s="83">
        <v>113984.33033812499</v>
      </c>
      <c r="AM251" s="84">
        <v>0.0009803128336360822</v>
      </c>
    </row>
    <row r="252" spans="1:39" ht="15">
      <c r="A252" s="56" t="s">
        <v>779</v>
      </c>
      <c r="B252" s="78" t="s">
        <v>555</v>
      </c>
      <c r="C252" s="112" t="s">
        <v>555</v>
      </c>
      <c r="D252" s="112" t="s">
        <v>555</v>
      </c>
      <c r="E252" s="112" t="s">
        <v>555</v>
      </c>
      <c r="F252" s="83">
        <v>0</v>
      </c>
      <c r="G252" s="84"/>
      <c r="H252" s="83">
        <v>0</v>
      </c>
      <c r="I252" s="84"/>
      <c r="J252" s="83">
        <v>0</v>
      </c>
      <c r="K252" s="84"/>
      <c r="L252" s="83">
        <v>0</v>
      </c>
      <c r="M252" s="84"/>
      <c r="N252" s="83">
        <v>0</v>
      </c>
      <c r="O252" s="84"/>
      <c r="P252" s="83">
        <v>41709.7198492632</v>
      </c>
      <c r="Q252" s="84">
        <v>0.005858733036690421</v>
      </c>
      <c r="R252" s="83">
        <v>0</v>
      </c>
      <c r="S252" s="84"/>
      <c r="T252" s="83">
        <v>0</v>
      </c>
      <c r="U252" s="84"/>
      <c r="V252" s="83">
        <v>0</v>
      </c>
      <c r="W252" s="84"/>
      <c r="X252" s="83">
        <v>0</v>
      </c>
      <c r="Y252" s="84"/>
      <c r="Z252" s="83">
        <v>24330.6699120702</v>
      </c>
      <c r="AA252" s="84">
        <v>0.0015599733547394308</v>
      </c>
      <c r="AB252" s="83">
        <v>0</v>
      </c>
      <c r="AC252" s="84"/>
      <c r="AD252" s="83">
        <v>0</v>
      </c>
      <c r="AE252" s="84"/>
      <c r="AF252" s="83">
        <v>27806.4798995088</v>
      </c>
      <c r="AG252" s="84">
        <v>0.004645663022471327</v>
      </c>
      <c r="AH252" s="83">
        <v>0</v>
      </c>
      <c r="AI252" s="84"/>
      <c r="AJ252" s="83">
        <v>0</v>
      </c>
      <c r="AK252" s="84"/>
      <c r="AL252" s="83">
        <v>93846.8696608422</v>
      </c>
      <c r="AM252" s="84">
        <v>0.0008071222636671905</v>
      </c>
    </row>
    <row r="253" spans="1:39" ht="15">
      <c r="A253" s="75" t="s">
        <v>780</v>
      </c>
      <c r="B253" s="78" t="s">
        <v>556</v>
      </c>
      <c r="C253" s="112">
        <v>5.875</v>
      </c>
      <c r="D253" s="112">
        <v>9.317808219178081</v>
      </c>
      <c r="E253" s="112" t="s">
        <v>557</v>
      </c>
      <c r="F253" s="83">
        <v>0</v>
      </c>
      <c r="G253" s="84"/>
      <c r="H253" s="83">
        <v>0</v>
      </c>
      <c r="I253" s="84"/>
      <c r="J253" s="83">
        <v>0</v>
      </c>
      <c r="K253" s="84"/>
      <c r="L253" s="83">
        <v>0</v>
      </c>
      <c r="M253" s="84"/>
      <c r="N253" s="83">
        <v>0</v>
      </c>
      <c r="O253" s="84"/>
      <c r="P253" s="83">
        <v>41709.7198492632</v>
      </c>
      <c r="Q253" s="84">
        <v>0.005858733036690421</v>
      </c>
      <c r="R253" s="83">
        <v>0</v>
      </c>
      <c r="S253" s="84"/>
      <c r="T253" s="83">
        <v>0</v>
      </c>
      <c r="U253" s="84"/>
      <c r="V253" s="83">
        <v>0</v>
      </c>
      <c r="W253" s="84"/>
      <c r="X253" s="83">
        <v>0</v>
      </c>
      <c r="Y253" s="84"/>
      <c r="Z253" s="83">
        <v>24330.6699120702</v>
      </c>
      <c r="AA253" s="84">
        <v>0.0015599733547394308</v>
      </c>
      <c r="AB253" s="83">
        <v>0</v>
      </c>
      <c r="AC253" s="84"/>
      <c r="AD253" s="83">
        <v>0</v>
      </c>
      <c r="AE253" s="84"/>
      <c r="AF253" s="83">
        <v>27806.4798995088</v>
      </c>
      <c r="AG253" s="84">
        <v>0.004645663022471327</v>
      </c>
      <c r="AH253" s="83">
        <v>0</v>
      </c>
      <c r="AI253" s="84"/>
      <c r="AJ253" s="83">
        <v>0</v>
      </c>
      <c r="AK253" s="84"/>
      <c r="AL253" s="83">
        <v>93846.8696608422</v>
      </c>
      <c r="AM253" s="84">
        <v>0.0008071222636671905</v>
      </c>
    </row>
    <row r="254" spans="1:39" ht="15">
      <c r="A254" s="56" t="s">
        <v>781</v>
      </c>
      <c r="B254" s="78" t="s">
        <v>555</v>
      </c>
      <c r="C254" s="112" t="s">
        <v>555</v>
      </c>
      <c r="D254" s="112" t="s">
        <v>555</v>
      </c>
      <c r="E254" s="112" t="s">
        <v>555</v>
      </c>
      <c r="F254" s="83">
        <v>0</v>
      </c>
      <c r="G254" s="84"/>
      <c r="H254" s="83">
        <v>0</v>
      </c>
      <c r="I254" s="84"/>
      <c r="J254" s="83">
        <v>0</v>
      </c>
      <c r="K254" s="84"/>
      <c r="L254" s="83">
        <v>0</v>
      </c>
      <c r="M254" s="84"/>
      <c r="N254" s="83">
        <v>0</v>
      </c>
      <c r="O254" s="84"/>
      <c r="P254" s="83">
        <v>61813.799362980004</v>
      </c>
      <c r="Q254" s="84">
        <v>0.008682641594334314</v>
      </c>
      <c r="R254" s="83">
        <v>61813.799362980004</v>
      </c>
      <c r="S254" s="84">
        <v>0.0021584076349288684</v>
      </c>
      <c r="T254" s="83">
        <v>0</v>
      </c>
      <c r="U254" s="84"/>
      <c r="V254" s="83">
        <v>0</v>
      </c>
      <c r="W254" s="84"/>
      <c r="X254" s="83">
        <v>21376.5300390709</v>
      </c>
      <c r="Y254" s="84">
        <v>0.0047073691703094795</v>
      </c>
      <c r="Z254" s="83">
        <v>0</v>
      </c>
      <c r="AA254" s="84"/>
      <c r="AB254" s="83">
        <v>0</v>
      </c>
      <c r="AC254" s="84"/>
      <c r="AD254" s="83">
        <v>0</v>
      </c>
      <c r="AE254" s="84"/>
      <c r="AF254" s="83">
        <v>17813.7750325591</v>
      </c>
      <c r="AG254" s="84">
        <v>0.002976169448936421</v>
      </c>
      <c r="AH254" s="83">
        <v>53441.3250976773</v>
      </c>
      <c r="AI254" s="84">
        <v>0.002248811945583013</v>
      </c>
      <c r="AJ254" s="83">
        <v>0</v>
      </c>
      <c r="AK254" s="84"/>
      <c r="AL254" s="83">
        <v>216259.2288952673</v>
      </c>
      <c r="AM254" s="84">
        <v>0.001859919664829264</v>
      </c>
    </row>
    <row r="255" spans="1:39" ht="15">
      <c r="A255" s="75" t="s">
        <v>782</v>
      </c>
      <c r="B255" s="78" t="s">
        <v>556</v>
      </c>
      <c r="C255" s="112">
        <v>6.40625</v>
      </c>
      <c r="D255" s="112">
        <v>15.043835616438356</v>
      </c>
      <c r="E255" s="112" t="s">
        <v>557</v>
      </c>
      <c r="F255" s="83">
        <v>0</v>
      </c>
      <c r="G255" s="84"/>
      <c r="H255" s="83">
        <v>0</v>
      </c>
      <c r="I255" s="84"/>
      <c r="J255" s="83">
        <v>0</v>
      </c>
      <c r="K255" s="84"/>
      <c r="L255" s="83">
        <v>0</v>
      </c>
      <c r="M255" s="84"/>
      <c r="N255" s="83">
        <v>0</v>
      </c>
      <c r="O255" s="84"/>
      <c r="P255" s="83">
        <v>61813.799362980004</v>
      </c>
      <c r="Q255" s="84">
        <v>0.008682641594334314</v>
      </c>
      <c r="R255" s="83">
        <v>61813.799362980004</v>
      </c>
      <c r="S255" s="84">
        <v>0.0021584076349288684</v>
      </c>
      <c r="T255" s="83">
        <v>0</v>
      </c>
      <c r="U255" s="84"/>
      <c r="V255" s="83">
        <v>0</v>
      </c>
      <c r="W255" s="84"/>
      <c r="X255" s="83">
        <v>21376.5300390709</v>
      </c>
      <c r="Y255" s="84">
        <v>0.0047073691703094795</v>
      </c>
      <c r="Z255" s="83">
        <v>0</v>
      </c>
      <c r="AA255" s="84"/>
      <c r="AB255" s="83">
        <v>0</v>
      </c>
      <c r="AC255" s="84"/>
      <c r="AD255" s="83">
        <v>0</v>
      </c>
      <c r="AE255" s="84"/>
      <c r="AF255" s="83">
        <v>17813.7750325591</v>
      </c>
      <c r="AG255" s="84">
        <v>0.002976169448936421</v>
      </c>
      <c r="AH255" s="83">
        <v>53441.3250976773</v>
      </c>
      <c r="AI255" s="84">
        <v>0.002248811945583013</v>
      </c>
      <c r="AJ255" s="83">
        <v>0</v>
      </c>
      <c r="AK255" s="84"/>
      <c r="AL255" s="83">
        <v>216259.2288952673</v>
      </c>
      <c r="AM255" s="84">
        <v>0.001859919664829264</v>
      </c>
    </row>
    <row r="256" spans="1:39" ht="15">
      <c r="A256" s="56" t="s">
        <v>783</v>
      </c>
      <c r="B256" s="78" t="s">
        <v>555</v>
      </c>
      <c r="C256" s="112" t="s">
        <v>555</v>
      </c>
      <c r="D256" s="112" t="s">
        <v>555</v>
      </c>
      <c r="E256" s="112" t="s">
        <v>555</v>
      </c>
      <c r="F256" s="83">
        <v>0</v>
      </c>
      <c r="G256" s="84"/>
      <c r="H256" s="83">
        <v>0</v>
      </c>
      <c r="I256" s="84"/>
      <c r="J256" s="83">
        <v>0</v>
      </c>
      <c r="K256" s="84"/>
      <c r="L256" s="83">
        <v>0</v>
      </c>
      <c r="M256" s="84"/>
      <c r="N256" s="83">
        <v>0</v>
      </c>
      <c r="O256" s="84"/>
      <c r="P256" s="83">
        <v>25278.673300000002</v>
      </c>
      <c r="Q256" s="84">
        <v>0.0035507550499414412</v>
      </c>
      <c r="R256" s="83">
        <v>0</v>
      </c>
      <c r="S256" s="84"/>
      <c r="T256" s="83">
        <v>0</v>
      </c>
      <c r="U256" s="84"/>
      <c r="V256" s="83">
        <v>0</v>
      </c>
      <c r="W256" s="84"/>
      <c r="X256" s="83">
        <v>8089.175456</v>
      </c>
      <c r="Y256" s="84">
        <v>0.0017813337845384734</v>
      </c>
      <c r="Z256" s="83">
        <v>0</v>
      </c>
      <c r="AA256" s="84"/>
      <c r="AB256" s="83">
        <v>0</v>
      </c>
      <c r="AC256" s="84"/>
      <c r="AD256" s="83">
        <v>0</v>
      </c>
      <c r="AE256" s="84"/>
      <c r="AF256" s="83">
        <v>0</v>
      </c>
      <c r="AG256" s="84"/>
      <c r="AH256" s="83">
        <v>0</v>
      </c>
      <c r="AI256" s="84"/>
      <c r="AJ256" s="83">
        <v>0</v>
      </c>
      <c r="AK256" s="84"/>
      <c r="AL256" s="83">
        <v>33367.848756</v>
      </c>
      <c r="AM256" s="84">
        <v>0.0002869774316285434</v>
      </c>
    </row>
    <row r="257" spans="1:39" ht="15">
      <c r="A257" s="75" t="s">
        <v>784</v>
      </c>
      <c r="B257" s="78" t="s">
        <v>558</v>
      </c>
      <c r="C257" s="112">
        <v>6.90625</v>
      </c>
      <c r="D257" s="112">
        <v>2.5753424657534247</v>
      </c>
      <c r="E257" s="112" t="s">
        <v>804</v>
      </c>
      <c r="F257" s="83">
        <v>0</v>
      </c>
      <c r="G257" s="84"/>
      <c r="H257" s="83">
        <v>0</v>
      </c>
      <c r="I257" s="84"/>
      <c r="J257" s="83">
        <v>0</v>
      </c>
      <c r="K257" s="84"/>
      <c r="L257" s="83">
        <v>0</v>
      </c>
      <c r="M257" s="84"/>
      <c r="N257" s="83">
        <v>0</v>
      </c>
      <c r="O257" s="84"/>
      <c r="P257" s="83">
        <v>25278.673300000002</v>
      </c>
      <c r="Q257" s="84">
        <v>0.0035507550499414412</v>
      </c>
      <c r="R257" s="83">
        <v>0</v>
      </c>
      <c r="S257" s="84"/>
      <c r="T257" s="83">
        <v>0</v>
      </c>
      <c r="U257" s="84"/>
      <c r="V257" s="83">
        <v>0</v>
      </c>
      <c r="W257" s="84"/>
      <c r="X257" s="83">
        <v>8089.175456</v>
      </c>
      <c r="Y257" s="84">
        <v>0.0017813337845384734</v>
      </c>
      <c r="Z257" s="83">
        <v>0</v>
      </c>
      <c r="AA257" s="84"/>
      <c r="AB257" s="83">
        <v>0</v>
      </c>
      <c r="AC257" s="84"/>
      <c r="AD257" s="83">
        <v>0</v>
      </c>
      <c r="AE257" s="84"/>
      <c r="AF257" s="83">
        <v>0</v>
      </c>
      <c r="AG257" s="84"/>
      <c r="AH257" s="83">
        <v>0</v>
      </c>
      <c r="AI257" s="84"/>
      <c r="AJ257" s="83">
        <v>0</v>
      </c>
      <c r="AK257" s="84"/>
      <c r="AL257" s="83">
        <v>33367.848756</v>
      </c>
      <c r="AM257" s="84">
        <v>0.0002869774316285434</v>
      </c>
    </row>
    <row r="258" spans="1:39" ht="15">
      <c r="A258" s="56" t="s">
        <v>785</v>
      </c>
      <c r="B258" s="78" t="s">
        <v>555</v>
      </c>
      <c r="C258" s="112" t="s">
        <v>555</v>
      </c>
      <c r="D258" s="112" t="s">
        <v>555</v>
      </c>
      <c r="E258" s="112" t="s">
        <v>555</v>
      </c>
      <c r="F258" s="83">
        <v>0</v>
      </c>
      <c r="G258" s="84"/>
      <c r="H258" s="83">
        <v>0</v>
      </c>
      <c r="I258" s="84"/>
      <c r="J258" s="83">
        <v>0</v>
      </c>
      <c r="K258" s="84"/>
      <c r="L258" s="83">
        <v>0</v>
      </c>
      <c r="M258" s="84"/>
      <c r="N258" s="83">
        <v>0</v>
      </c>
      <c r="O258" s="84"/>
      <c r="P258" s="83">
        <v>4430.3233511</v>
      </c>
      <c r="Q258" s="84">
        <v>0.0006223029517847289</v>
      </c>
      <c r="R258" s="83">
        <v>0</v>
      </c>
      <c r="S258" s="84"/>
      <c r="T258" s="83">
        <v>0</v>
      </c>
      <c r="U258" s="84"/>
      <c r="V258" s="83">
        <v>0</v>
      </c>
      <c r="W258" s="84"/>
      <c r="X258" s="83">
        <v>8860.6467022</v>
      </c>
      <c r="Y258" s="84">
        <v>0.0019512210372172039</v>
      </c>
      <c r="Z258" s="83">
        <v>0</v>
      </c>
      <c r="AA258" s="84"/>
      <c r="AB258" s="83">
        <v>0</v>
      </c>
      <c r="AC258" s="84"/>
      <c r="AD258" s="83">
        <v>0</v>
      </c>
      <c r="AE258" s="84"/>
      <c r="AF258" s="83">
        <v>0</v>
      </c>
      <c r="AG258" s="84"/>
      <c r="AH258" s="83">
        <v>0</v>
      </c>
      <c r="AI258" s="84"/>
      <c r="AJ258" s="83">
        <v>0</v>
      </c>
      <c r="AK258" s="84"/>
      <c r="AL258" s="83">
        <v>13290.9700533</v>
      </c>
      <c r="AM258" s="84">
        <v>0.00011430789193630803</v>
      </c>
    </row>
    <row r="259" spans="1:39" ht="15">
      <c r="A259" s="75" t="s">
        <v>786</v>
      </c>
      <c r="B259" s="78" t="s">
        <v>558</v>
      </c>
      <c r="C259" s="112">
        <v>6.59375</v>
      </c>
      <c r="D259" s="112">
        <v>11.101369863013698</v>
      </c>
      <c r="E259" s="112" t="s">
        <v>804</v>
      </c>
      <c r="F259" s="83">
        <v>0</v>
      </c>
      <c r="G259" s="84"/>
      <c r="H259" s="83">
        <v>0</v>
      </c>
      <c r="I259" s="84"/>
      <c r="J259" s="83">
        <v>0</v>
      </c>
      <c r="K259" s="84"/>
      <c r="L259" s="83">
        <v>0</v>
      </c>
      <c r="M259" s="84"/>
      <c r="N259" s="83">
        <v>0</v>
      </c>
      <c r="O259" s="84"/>
      <c r="P259" s="83">
        <v>4430.3233511</v>
      </c>
      <c r="Q259" s="84">
        <v>0.0006223029517847289</v>
      </c>
      <c r="R259" s="83">
        <v>0</v>
      </c>
      <c r="S259" s="84"/>
      <c r="T259" s="83">
        <v>0</v>
      </c>
      <c r="U259" s="84"/>
      <c r="V259" s="83">
        <v>0</v>
      </c>
      <c r="W259" s="84"/>
      <c r="X259" s="83">
        <v>8860.6467022</v>
      </c>
      <c r="Y259" s="84">
        <v>0.0019512210372172039</v>
      </c>
      <c r="Z259" s="83">
        <v>0</v>
      </c>
      <c r="AA259" s="84"/>
      <c r="AB259" s="83">
        <v>0</v>
      </c>
      <c r="AC259" s="84"/>
      <c r="AD259" s="83">
        <v>0</v>
      </c>
      <c r="AE259" s="84"/>
      <c r="AF259" s="83">
        <v>0</v>
      </c>
      <c r="AG259" s="84"/>
      <c r="AH259" s="83">
        <v>0</v>
      </c>
      <c r="AI259" s="84"/>
      <c r="AJ259" s="83">
        <v>0</v>
      </c>
      <c r="AK259" s="84"/>
      <c r="AL259" s="83">
        <v>13290.9700533</v>
      </c>
      <c r="AM259" s="84">
        <v>0.00011430789193630803</v>
      </c>
    </row>
    <row r="260" spans="1:39" ht="15">
      <c r="A260" s="56" t="s">
        <v>787</v>
      </c>
      <c r="B260" s="78" t="s">
        <v>555</v>
      </c>
      <c r="C260" s="112" t="s">
        <v>555</v>
      </c>
      <c r="D260" s="112" t="s">
        <v>555</v>
      </c>
      <c r="E260" s="112" t="s">
        <v>555</v>
      </c>
      <c r="F260" s="83">
        <v>0</v>
      </c>
      <c r="G260" s="84"/>
      <c r="H260" s="83">
        <v>21.299578435</v>
      </c>
      <c r="I260" s="84">
        <v>1.9359021345875055E-05</v>
      </c>
      <c r="J260" s="83">
        <v>0</v>
      </c>
      <c r="K260" s="84"/>
      <c r="L260" s="83">
        <v>0</v>
      </c>
      <c r="M260" s="84"/>
      <c r="N260" s="83">
        <v>0</v>
      </c>
      <c r="O260" s="84"/>
      <c r="P260" s="83">
        <v>0</v>
      </c>
      <c r="Q260" s="84"/>
      <c r="R260" s="83">
        <v>0</v>
      </c>
      <c r="S260" s="84"/>
      <c r="T260" s="83">
        <v>0</v>
      </c>
      <c r="U260" s="84"/>
      <c r="V260" s="83">
        <v>0</v>
      </c>
      <c r="W260" s="84"/>
      <c r="X260" s="83">
        <v>0</v>
      </c>
      <c r="Y260" s="84"/>
      <c r="Z260" s="83">
        <v>0</v>
      </c>
      <c r="AA260" s="84"/>
      <c r="AB260" s="83">
        <v>0</v>
      </c>
      <c r="AC260" s="84"/>
      <c r="AD260" s="83">
        <v>0</v>
      </c>
      <c r="AE260" s="84"/>
      <c r="AF260" s="83">
        <v>0</v>
      </c>
      <c r="AG260" s="84"/>
      <c r="AH260" s="83">
        <v>0</v>
      </c>
      <c r="AI260" s="84"/>
      <c r="AJ260" s="83">
        <v>0</v>
      </c>
      <c r="AK260" s="84"/>
      <c r="AL260" s="83">
        <v>21.299578435</v>
      </c>
      <c r="AM260" s="84">
        <v>1.8318526791296062E-07</v>
      </c>
    </row>
    <row r="261" spans="1:39" ht="15">
      <c r="A261" s="75" t="s">
        <v>788</v>
      </c>
      <c r="B261" s="78" t="s">
        <v>558</v>
      </c>
      <c r="C261" s="112">
        <v>4.59375</v>
      </c>
      <c r="D261" s="112">
        <v>7.284931506849315</v>
      </c>
      <c r="E261" s="112" t="s">
        <v>557</v>
      </c>
      <c r="F261" s="83">
        <v>0</v>
      </c>
      <c r="G261" s="84"/>
      <c r="H261" s="83">
        <v>21.299578435</v>
      </c>
      <c r="I261" s="84">
        <v>1.9359021345875055E-05</v>
      </c>
      <c r="J261" s="83">
        <v>0</v>
      </c>
      <c r="K261" s="84"/>
      <c r="L261" s="83">
        <v>0</v>
      </c>
      <c r="M261" s="84"/>
      <c r="N261" s="83">
        <v>0</v>
      </c>
      <c r="O261" s="84"/>
      <c r="P261" s="83">
        <v>0</v>
      </c>
      <c r="Q261" s="84"/>
      <c r="R261" s="83">
        <v>0</v>
      </c>
      <c r="S261" s="84"/>
      <c r="T261" s="83">
        <v>0</v>
      </c>
      <c r="U261" s="84"/>
      <c r="V261" s="83">
        <v>0</v>
      </c>
      <c r="W261" s="84"/>
      <c r="X261" s="83">
        <v>0</v>
      </c>
      <c r="Y261" s="84"/>
      <c r="Z261" s="83">
        <v>0</v>
      </c>
      <c r="AA261" s="84"/>
      <c r="AB261" s="83">
        <v>0</v>
      </c>
      <c r="AC261" s="84"/>
      <c r="AD261" s="83">
        <v>0</v>
      </c>
      <c r="AE261" s="84"/>
      <c r="AF261" s="83">
        <v>0</v>
      </c>
      <c r="AG261" s="84"/>
      <c r="AH261" s="83">
        <v>0</v>
      </c>
      <c r="AI261" s="84"/>
      <c r="AJ261" s="83">
        <v>0</v>
      </c>
      <c r="AK261" s="84"/>
      <c r="AL261" s="83">
        <v>21.299578435</v>
      </c>
      <c r="AM261" s="84">
        <v>1.8318526791296062E-07</v>
      </c>
    </row>
    <row r="262" spans="1:39" ht="15">
      <c r="A262" s="50" t="s">
        <v>789</v>
      </c>
      <c r="B262" s="79">
        <v>0</v>
      </c>
      <c r="C262" s="79">
        <v>0</v>
      </c>
      <c r="D262" s="79">
        <v>0</v>
      </c>
      <c r="E262" s="79">
        <v>0</v>
      </c>
      <c r="F262" s="79">
        <v>0</v>
      </c>
      <c r="G262" s="80"/>
      <c r="H262" s="79">
        <v>639.7094443560001</v>
      </c>
      <c r="I262" s="80">
        <v>0.0005814269435537622</v>
      </c>
      <c r="J262" s="79">
        <v>7985.8887991209995</v>
      </c>
      <c r="K262" s="80">
        <v>0.000862851828531911</v>
      </c>
      <c r="L262" s="79">
        <v>639.7094443560001</v>
      </c>
      <c r="M262" s="80">
        <v>0.00019141817889144726</v>
      </c>
      <c r="N262" s="79">
        <v>0</v>
      </c>
      <c r="O262" s="80"/>
      <c r="P262" s="79">
        <v>71342.42289571291</v>
      </c>
      <c r="Q262" s="80">
        <v>0.01002107449887453</v>
      </c>
      <c r="R262" s="79">
        <v>541142.5078566009</v>
      </c>
      <c r="S262" s="80">
        <v>0.018895556212028534</v>
      </c>
      <c r="T262" s="79">
        <v>0</v>
      </c>
      <c r="U262" s="80"/>
      <c r="V262" s="79">
        <v>0</v>
      </c>
      <c r="W262" s="80"/>
      <c r="X262" s="79">
        <v>66132.3825237291</v>
      </c>
      <c r="Y262" s="80">
        <v>0.014563146501435009</v>
      </c>
      <c r="Z262" s="79">
        <v>307203.7738134144</v>
      </c>
      <c r="AA262" s="80">
        <v>0.019696527196178204</v>
      </c>
      <c r="AB262" s="79">
        <v>11090.2505094507</v>
      </c>
      <c r="AC262" s="80">
        <v>0.002962023454047598</v>
      </c>
      <c r="AD262" s="79">
        <v>0</v>
      </c>
      <c r="AE262" s="80"/>
      <c r="AF262" s="79">
        <v>57063.629554386</v>
      </c>
      <c r="AG262" s="80">
        <v>0.00953369123696581</v>
      </c>
      <c r="AH262" s="79">
        <v>351564.61430286523</v>
      </c>
      <c r="AI262" s="80">
        <v>0.014793845452812874</v>
      </c>
      <c r="AJ262" s="79">
        <v>74599.1402682594</v>
      </c>
      <c r="AK262" s="80">
        <v>0.020516333607023155</v>
      </c>
      <c r="AL262" s="79">
        <v>1489404.0294122514</v>
      </c>
      <c r="AM262" s="80">
        <v>0.012809496534926438</v>
      </c>
    </row>
    <row r="263" spans="1:39" ht="15">
      <c r="A263" s="56" t="s">
        <v>790</v>
      </c>
      <c r="B263" s="78" t="s">
        <v>555</v>
      </c>
      <c r="C263" s="112" t="s">
        <v>555</v>
      </c>
      <c r="D263" s="112" t="s">
        <v>555</v>
      </c>
      <c r="E263" s="112" t="s">
        <v>555</v>
      </c>
      <c r="F263" s="83">
        <v>0</v>
      </c>
      <c r="G263" s="84"/>
      <c r="H263" s="83">
        <v>366.6863021</v>
      </c>
      <c r="I263" s="84">
        <v>0.0003332783308954673</v>
      </c>
      <c r="J263" s="83">
        <v>3890.541665281</v>
      </c>
      <c r="K263" s="84">
        <v>0.0004203615996051429</v>
      </c>
      <c r="L263" s="83">
        <v>366.6863021</v>
      </c>
      <c r="M263" s="84">
        <v>0.00010972235096995052</v>
      </c>
      <c r="N263" s="83">
        <v>0</v>
      </c>
      <c r="O263" s="84"/>
      <c r="P263" s="83">
        <v>41148.070076453594</v>
      </c>
      <c r="Q263" s="84">
        <v>0.0057798412078576885</v>
      </c>
      <c r="R263" s="83">
        <v>163492.22139951398</v>
      </c>
      <c r="S263" s="84">
        <v>0.0057088039006955435</v>
      </c>
      <c r="T263" s="83">
        <v>0</v>
      </c>
      <c r="U263" s="84"/>
      <c r="V263" s="83">
        <v>0</v>
      </c>
      <c r="W263" s="84"/>
      <c r="X263" s="83">
        <v>18002.0973152974</v>
      </c>
      <c r="Y263" s="84">
        <v>0.003964278474946781</v>
      </c>
      <c r="Z263" s="83">
        <v>126016.14795229</v>
      </c>
      <c r="AA263" s="84">
        <v>0.008079589825636162</v>
      </c>
      <c r="AB263" s="83">
        <v>0</v>
      </c>
      <c r="AC263" s="84"/>
      <c r="AD263" s="83">
        <v>0</v>
      </c>
      <c r="AE263" s="84"/>
      <c r="AF263" s="83">
        <v>57063.629554386</v>
      </c>
      <c r="AG263" s="84">
        <v>0.00953369123696581</v>
      </c>
      <c r="AH263" s="83">
        <v>197094.79032448918</v>
      </c>
      <c r="AI263" s="84">
        <v>0.008293752411336718</v>
      </c>
      <c r="AJ263" s="83">
        <v>30727.051197944398</v>
      </c>
      <c r="AK263" s="84">
        <v>0.008450585769087401</v>
      </c>
      <c r="AL263" s="83">
        <v>638167.9220898555</v>
      </c>
      <c r="AM263" s="84">
        <v>0.005488510588988452</v>
      </c>
    </row>
    <row r="264" spans="1:39" ht="15">
      <c r="A264" s="75" t="s">
        <v>791</v>
      </c>
      <c r="B264" s="78" t="s">
        <v>558</v>
      </c>
      <c r="C264" s="112">
        <v>8.375</v>
      </c>
      <c r="D264" s="112">
        <v>12.841095890410958</v>
      </c>
      <c r="E264" s="112" t="s">
        <v>557</v>
      </c>
      <c r="F264" s="83">
        <v>0</v>
      </c>
      <c r="G264" s="84"/>
      <c r="H264" s="83">
        <v>366.6863021</v>
      </c>
      <c r="I264" s="84">
        <v>0.0003332783308954673</v>
      </c>
      <c r="J264" s="83">
        <v>3890.541665281</v>
      </c>
      <c r="K264" s="84">
        <v>0.0004203615996051429</v>
      </c>
      <c r="L264" s="83">
        <v>366.6863021</v>
      </c>
      <c r="M264" s="84">
        <v>0.00010972235096995052</v>
      </c>
      <c r="N264" s="83">
        <v>0</v>
      </c>
      <c r="O264" s="84"/>
      <c r="P264" s="83">
        <v>41148.070076453594</v>
      </c>
      <c r="Q264" s="84">
        <v>0.0057798412078576885</v>
      </c>
      <c r="R264" s="83">
        <v>163492.22139951398</v>
      </c>
      <c r="S264" s="84">
        <v>0.0057088039006955435</v>
      </c>
      <c r="T264" s="83">
        <v>0</v>
      </c>
      <c r="U264" s="84"/>
      <c r="V264" s="83">
        <v>0</v>
      </c>
      <c r="W264" s="84"/>
      <c r="X264" s="83">
        <v>18002.0973152974</v>
      </c>
      <c r="Y264" s="84">
        <v>0.003964278474946781</v>
      </c>
      <c r="Z264" s="83">
        <v>126016.14795229</v>
      </c>
      <c r="AA264" s="84">
        <v>0.008079589825636162</v>
      </c>
      <c r="AB264" s="83">
        <v>0</v>
      </c>
      <c r="AC264" s="84"/>
      <c r="AD264" s="83">
        <v>0</v>
      </c>
      <c r="AE264" s="84"/>
      <c r="AF264" s="83">
        <v>26746.098875174</v>
      </c>
      <c r="AG264" s="84">
        <v>0.004468503851936783</v>
      </c>
      <c r="AH264" s="83">
        <v>127130.874310674</v>
      </c>
      <c r="AI264" s="84">
        <v>0.005349669535321495</v>
      </c>
      <c r="AJ264" s="83">
        <v>14401.971201279599</v>
      </c>
      <c r="AK264" s="84">
        <v>0.003960845188049867</v>
      </c>
      <c r="AL264" s="83">
        <v>521561.3954001636</v>
      </c>
      <c r="AM264" s="84">
        <v>0.00448564577186368</v>
      </c>
    </row>
    <row r="265" spans="1:39" ht="15">
      <c r="A265" s="75" t="s">
        <v>792</v>
      </c>
      <c r="B265" s="78" t="s">
        <v>805</v>
      </c>
      <c r="C265" s="112">
        <v>5.25</v>
      </c>
      <c r="D265" s="112">
        <v>15.841095890410958</v>
      </c>
      <c r="E265" s="112" t="s">
        <v>804</v>
      </c>
      <c r="F265" s="83">
        <v>0</v>
      </c>
      <c r="G265" s="84"/>
      <c r="H265" s="83">
        <v>0</v>
      </c>
      <c r="I265" s="84"/>
      <c r="J265" s="83">
        <v>0</v>
      </c>
      <c r="K265" s="84"/>
      <c r="L265" s="83">
        <v>0</v>
      </c>
      <c r="M265" s="84"/>
      <c r="N265" s="83">
        <v>0</v>
      </c>
      <c r="O265" s="84"/>
      <c r="P265" s="83">
        <v>0</v>
      </c>
      <c r="Q265" s="84"/>
      <c r="R265" s="83">
        <v>0</v>
      </c>
      <c r="S265" s="84"/>
      <c r="T265" s="83">
        <v>0</v>
      </c>
      <c r="U265" s="84"/>
      <c r="V265" s="83">
        <v>0</v>
      </c>
      <c r="W265" s="84"/>
      <c r="X265" s="83">
        <v>0</v>
      </c>
      <c r="Y265" s="84"/>
      <c r="Z265" s="83">
        <v>0</v>
      </c>
      <c r="AA265" s="84"/>
      <c r="AB265" s="83">
        <v>0</v>
      </c>
      <c r="AC265" s="84"/>
      <c r="AD265" s="83">
        <v>0</v>
      </c>
      <c r="AE265" s="84"/>
      <c r="AF265" s="83">
        <v>30317.530679212</v>
      </c>
      <c r="AG265" s="84">
        <v>0.005065187385029027</v>
      </c>
      <c r="AH265" s="83">
        <v>69963.9160138152</v>
      </c>
      <c r="AI265" s="84">
        <v>0.0029440828760152224</v>
      </c>
      <c r="AJ265" s="83">
        <v>16325.0799966648</v>
      </c>
      <c r="AK265" s="84">
        <v>0.004489740581037534</v>
      </c>
      <c r="AL265" s="83">
        <v>116606.526689692</v>
      </c>
      <c r="AM265" s="84">
        <v>0.0010028648171247724</v>
      </c>
    </row>
    <row r="266" spans="1:39" ht="15">
      <c r="A266" s="56" t="s">
        <v>793</v>
      </c>
      <c r="B266" s="78" t="s">
        <v>555</v>
      </c>
      <c r="C266" s="112" t="s">
        <v>555</v>
      </c>
      <c r="D266" s="112" t="s">
        <v>555</v>
      </c>
      <c r="E266" s="112" t="s">
        <v>555</v>
      </c>
      <c r="F266" s="83">
        <v>0</v>
      </c>
      <c r="G266" s="84"/>
      <c r="H266" s="83">
        <v>273.023142256</v>
      </c>
      <c r="I266" s="84">
        <v>0.00024814861265829493</v>
      </c>
      <c r="J266" s="83">
        <v>4095.34713384</v>
      </c>
      <c r="K266" s="84">
        <v>0.00044249022892676814</v>
      </c>
      <c r="L266" s="83">
        <v>273.023142256</v>
      </c>
      <c r="M266" s="84">
        <v>8.169582792149674E-05</v>
      </c>
      <c r="N266" s="83">
        <v>0</v>
      </c>
      <c r="O266" s="84"/>
      <c r="P266" s="83">
        <v>6825.5785564</v>
      </c>
      <c r="Q266" s="84">
        <v>0.0009587511670523197</v>
      </c>
      <c r="R266" s="83">
        <v>23889.5249474</v>
      </c>
      <c r="S266" s="84">
        <v>0.0008341718770351605</v>
      </c>
      <c r="T266" s="83">
        <v>0</v>
      </c>
      <c r="U266" s="84"/>
      <c r="V266" s="83">
        <v>0</v>
      </c>
      <c r="W266" s="84"/>
      <c r="X266" s="83">
        <v>0</v>
      </c>
      <c r="Y266" s="84"/>
      <c r="Z266" s="83">
        <v>0</v>
      </c>
      <c r="AA266" s="84"/>
      <c r="AB266" s="83">
        <v>0</v>
      </c>
      <c r="AC266" s="84"/>
      <c r="AD266" s="83">
        <v>0</v>
      </c>
      <c r="AE266" s="84"/>
      <c r="AF266" s="83">
        <v>0</v>
      </c>
      <c r="AG266" s="84"/>
      <c r="AH266" s="83">
        <v>5050.928131736</v>
      </c>
      <c r="AI266" s="84">
        <v>0.00021254314892395662</v>
      </c>
      <c r="AJ266" s="83">
        <v>0</v>
      </c>
      <c r="AK266" s="84"/>
      <c r="AL266" s="83">
        <v>40407.425053888</v>
      </c>
      <c r="AM266" s="84">
        <v>0.00034752072707721417</v>
      </c>
    </row>
    <row r="267" spans="1:39" ht="15">
      <c r="A267" s="75" t="s">
        <v>794</v>
      </c>
      <c r="B267" s="78" t="s">
        <v>558</v>
      </c>
      <c r="C267" s="112">
        <v>8.375</v>
      </c>
      <c r="D267" s="112">
        <v>3.4</v>
      </c>
      <c r="E267" s="112" t="s">
        <v>557</v>
      </c>
      <c r="F267" s="83">
        <v>0</v>
      </c>
      <c r="G267" s="84"/>
      <c r="H267" s="83">
        <v>273.023142256</v>
      </c>
      <c r="I267" s="84">
        <v>0.00024814861265829493</v>
      </c>
      <c r="J267" s="83">
        <v>4095.34713384</v>
      </c>
      <c r="K267" s="84">
        <v>0.00044249022892676814</v>
      </c>
      <c r="L267" s="83">
        <v>273.023142256</v>
      </c>
      <c r="M267" s="84">
        <v>8.169582792149674E-05</v>
      </c>
      <c r="N267" s="83">
        <v>0</v>
      </c>
      <c r="O267" s="84"/>
      <c r="P267" s="83">
        <v>6825.5785564</v>
      </c>
      <c r="Q267" s="84">
        <v>0.0009587511670523197</v>
      </c>
      <c r="R267" s="83">
        <v>23889.5249474</v>
      </c>
      <c r="S267" s="84">
        <v>0.0008341718770351605</v>
      </c>
      <c r="T267" s="83">
        <v>0</v>
      </c>
      <c r="U267" s="84"/>
      <c r="V267" s="83">
        <v>0</v>
      </c>
      <c r="W267" s="84"/>
      <c r="X267" s="83">
        <v>0</v>
      </c>
      <c r="Y267" s="84"/>
      <c r="Z267" s="83">
        <v>0</v>
      </c>
      <c r="AA267" s="84"/>
      <c r="AB267" s="83">
        <v>0</v>
      </c>
      <c r="AC267" s="84"/>
      <c r="AD267" s="83">
        <v>0</v>
      </c>
      <c r="AE267" s="84"/>
      <c r="AF267" s="83">
        <v>0</v>
      </c>
      <c r="AG267" s="84"/>
      <c r="AH267" s="83">
        <v>5050.928131736</v>
      </c>
      <c r="AI267" s="84">
        <v>0.00021254314892395662</v>
      </c>
      <c r="AJ267" s="83">
        <v>0</v>
      </c>
      <c r="AK267" s="84"/>
      <c r="AL267" s="83">
        <v>40407.425053888</v>
      </c>
      <c r="AM267" s="84">
        <v>0.00034752072707721417</v>
      </c>
    </row>
    <row r="268" spans="1:39" ht="15">
      <c r="A268" s="56" t="s">
        <v>795</v>
      </c>
      <c r="B268" s="78" t="s">
        <v>555</v>
      </c>
      <c r="C268" s="112" t="s">
        <v>555</v>
      </c>
      <c r="D268" s="112" t="s">
        <v>555</v>
      </c>
      <c r="E268" s="112" t="s">
        <v>555</v>
      </c>
      <c r="F268" s="83">
        <v>0</v>
      </c>
      <c r="G268" s="84"/>
      <c r="H268" s="83">
        <v>0</v>
      </c>
      <c r="I268" s="84"/>
      <c r="J268" s="83">
        <v>0</v>
      </c>
      <c r="K268" s="84"/>
      <c r="L268" s="83">
        <v>0</v>
      </c>
      <c r="M268" s="84"/>
      <c r="N268" s="83">
        <v>0</v>
      </c>
      <c r="O268" s="84"/>
      <c r="P268" s="83">
        <v>0</v>
      </c>
      <c r="Q268" s="84"/>
      <c r="R268" s="83">
        <v>0</v>
      </c>
      <c r="S268" s="84"/>
      <c r="T268" s="83">
        <v>0</v>
      </c>
      <c r="U268" s="84"/>
      <c r="V268" s="83">
        <v>0</v>
      </c>
      <c r="W268" s="84"/>
      <c r="X268" s="83">
        <v>0</v>
      </c>
      <c r="Y268" s="84"/>
      <c r="Z268" s="83">
        <v>2978.272772</v>
      </c>
      <c r="AA268" s="84">
        <v>0.00019095348316575111</v>
      </c>
      <c r="AB268" s="83">
        <v>0</v>
      </c>
      <c r="AC268" s="84"/>
      <c r="AD268" s="83">
        <v>0</v>
      </c>
      <c r="AE268" s="84"/>
      <c r="AF268" s="83">
        <v>0</v>
      </c>
      <c r="AG268" s="84"/>
      <c r="AH268" s="83">
        <v>5211.9773509999995</v>
      </c>
      <c r="AI268" s="84">
        <v>0.0002193201030403777</v>
      </c>
      <c r="AJ268" s="83">
        <v>0</v>
      </c>
      <c r="AK268" s="84"/>
      <c r="AL268" s="83">
        <v>8190.250123</v>
      </c>
      <c r="AM268" s="84">
        <v>7.043957079406457E-05</v>
      </c>
    </row>
    <row r="269" spans="1:39" ht="15">
      <c r="A269" s="75" t="s">
        <v>796</v>
      </c>
      <c r="B269" s="78" t="s">
        <v>558</v>
      </c>
      <c r="C269" s="112">
        <v>9.46875</v>
      </c>
      <c r="D269" s="112">
        <v>2.0493150684931507</v>
      </c>
      <c r="E269" s="112" t="s">
        <v>557</v>
      </c>
      <c r="F269" s="83">
        <v>0</v>
      </c>
      <c r="G269" s="84"/>
      <c r="H269" s="83">
        <v>0</v>
      </c>
      <c r="I269" s="84"/>
      <c r="J269" s="83">
        <v>0</v>
      </c>
      <c r="K269" s="84"/>
      <c r="L269" s="83">
        <v>0</v>
      </c>
      <c r="M269" s="84"/>
      <c r="N269" s="83">
        <v>0</v>
      </c>
      <c r="O269" s="84"/>
      <c r="P269" s="83">
        <v>0</v>
      </c>
      <c r="Q269" s="84"/>
      <c r="R269" s="83">
        <v>0</v>
      </c>
      <c r="S269" s="84"/>
      <c r="T269" s="83">
        <v>0</v>
      </c>
      <c r="U269" s="84"/>
      <c r="V269" s="83">
        <v>0</v>
      </c>
      <c r="W269" s="84"/>
      <c r="X269" s="83">
        <v>0</v>
      </c>
      <c r="Y269" s="84"/>
      <c r="Z269" s="83">
        <v>2978.272772</v>
      </c>
      <c r="AA269" s="84">
        <v>0.00019095348316575111</v>
      </c>
      <c r="AB269" s="83">
        <v>0</v>
      </c>
      <c r="AC269" s="84"/>
      <c r="AD269" s="83">
        <v>0</v>
      </c>
      <c r="AE269" s="84"/>
      <c r="AF269" s="83">
        <v>0</v>
      </c>
      <c r="AG269" s="84"/>
      <c r="AH269" s="83">
        <v>5211.9773509999995</v>
      </c>
      <c r="AI269" s="84">
        <v>0.0002193201030403777</v>
      </c>
      <c r="AJ269" s="83">
        <v>0</v>
      </c>
      <c r="AK269" s="84"/>
      <c r="AL269" s="83">
        <v>8190.250123</v>
      </c>
      <c r="AM269" s="84">
        <v>7.043957079406457E-05</v>
      </c>
    </row>
    <row r="270" spans="1:39" ht="15">
      <c r="A270" s="56" t="s">
        <v>797</v>
      </c>
      <c r="B270" s="78" t="s">
        <v>555</v>
      </c>
      <c r="C270" s="112" t="s">
        <v>555</v>
      </c>
      <c r="D270" s="112" t="s">
        <v>555</v>
      </c>
      <c r="E270" s="112" t="s">
        <v>555</v>
      </c>
      <c r="F270" s="83">
        <v>0</v>
      </c>
      <c r="G270" s="84"/>
      <c r="H270" s="83">
        <v>0</v>
      </c>
      <c r="I270" s="84"/>
      <c r="J270" s="83">
        <v>0</v>
      </c>
      <c r="K270" s="84"/>
      <c r="L270" s="83">
        <v>0</v>
      </c>
      <c r="M270" s="84"/>
      <c r="N270" s="83">
        <v>0</v>
      </c>
      <c r="O270" s="84"/>
      <c r="P270" s="83">
        <v>21496.431676335</v>
      </c>
      <c r="Q270" s="84">
        <v>0.003019484544328031</v>
      </c>
      <c r="R270" s="83">
        <v>245678.13847302</v>
      </c>
      <c r="S270" s="84">
        <v>0.00857856296296287</v>
      </c>
      <c r="T270" s="83">
        <v>0</v>
      </c>
      <c r="U270" s="84"/>
      <c r="V270" s="83">
        <v>0</v>
      </c>
      <c r="W270" s="84"/>
      <c r="X270" s="83">
        <v>33109.39323021</v>
      </c>
      <c r="Y270" s="84">
        <v>0.007291086844060968</v>
      </c>
      <c r="Z270" s="83">
        <v>122593.48840365</v>
      </c>
      <c r="AA270" s="84">
        <v>0.007860144256832726</v>
      </c>
      <c r="AB270" s="83">
        <v>7629.223420830001</v>
      </c>
      <c r="AC270" s="84">
        <v>0.002037640059564983</v>
      </c>
      <c r="AD270" s="83">
        <v>0</v>
      </c>
      <c r="AE270" s="84"/>
      <c r="AF270" s="83">
        <v>0</v>
      </c>
      <c r="AG270" s="84"/>
      <c r="AH270" s="83">
        <v>144206.91849564</v>
      </c>
      <c r="AI270" s="84">
        <v>0.006068229789511823</v>
      </c>
      <c r="AJ270" s="83">
        <v>43872.089070315</v>
      </c>
      <c r="AK270" s="84">
        <v>0.012065747837935754</v>
      </c>
      <c r="AL270" s="83">
        <v>618585.68277</v>
      </c>
      <c r="AM270" s="84">
        <v>0.005320095154519152</v>
      </c>
    </row>
    <row r="271" spans="1:39" ht="15">
      <c r="A271" s="75" t="s">
        <v>798</v>
      </c>
      <c r="B271" s="78" t="s">
        <v>805</v>
      </c>
      <c r="C271" s="112">
        <v>6.45</v>
      </c>
      <c r="D271" s="112">
        <v>13.841095890410958</v>
      </c>
      <c r="E271" s="112" t="s">
        <v>557</v>
      </c>
      <c r="F271" s="83">
        <v>0</v>
      </c>
      <c r="G271" s="84"/>
      <c r="H271" s="83">
        <v>0</v>
      </c>
      <c r="I271" s="84"/>
      <c r="J271" s="83">
        <v>0</v>
      </c>
      <c r="K271" s="84"/>
      <c r="L271" s="83">
        <v>0</v>
      </c>
      <c r="M271" s="84"/>
      <c r="N271" s="83">
        <v>0</v>
      </c>
      <c r="O271" s="84"/>
      <c r="P271" s="83">
        <v>21496.431676335</v>
      </c>
      <c r="Q271" s="84">
        <v>0.003019484544328031</v>
      </c>
      <c r="R271" s="83">
        <v>245678.13847302</v>
      </c>
      <c r="S271" s="84">
        <v>0.00857856296296287</v>
      </c>
      <c r="T271" s="83">
        <v>0</v>
      </c>
      <c r="U271" s="84"/>
      <c r="V271" s="83">
        <v>0</v>
      </c>
      <c r="W271" s="84"/>
      <c r="X271" s="83">
        <v>33109.39323021</v>
      </c>
      <c r="Y271" s="84">
        <v>0.007291086844060968</v>
      </c>
      <c r="Z271" s="83">
        <v>122593.48840365</v>
      </c>
      <c r="AA271" s="84">
        <v>0.007860144256832726</v>
      </c>
      <c r="AB271" s="83">
        <v>7629.223420830001</v>
      </c>
      <c r="AC271" s="84">
        <v>0.002037640059564983</v>
      </c>
      <c r="AD271" s="83">
        <v>0</v>
      </c>
      <c r="AE271" s="84"/>
      <c r="AF271" s="83">
        <v>0</v>
      </c>
      <c r="AG271" s="84"/>
      <c r="AH271" s="83">
        <v>144206.91849564</v>
      </c>
      <c r="AI271" s="84">
        <v>0.006068229789511823</v>
      </c>
      <c r="AJ271" s="83">
        <v>43872.089070315</v>
      </c>
      <c r="AK271" s="84">
        <v>0.012065747837935754</v>
      </c>
      <c r="AL271" s="83">
        <v>618585.68277</v>
      </c>
      <c r="AM271" s="84">
        <v>0.005320095154519152</v>
      </c>
    </row>
    <row r="272" spans="1:39" ht="15">
      <c r="A272" s="56" t="s">
        <v>799</v>
      </c>
      <c r="B272" s="78" t="s">
        <v>555</v>
      </c>
      <c r="C272" s="112" t="s">
        <v>555</v>
      </c>
      <c r="D272" s="112" t="s">
        <v>555</v>
      </c>
      <c r="E272" s="112" t="s">
        <v>555</v>
      </c>
      <c r="F272" s="83">
        <v>0</v>
      </c>
      <c r="G272" s="84"/>
      <c r="H272" s="83">
        <v>0</v>
      </c>
      <c r="I272" s="84"/>
      <c r="J272" s="83">
        <v>0</v>
      </c>
      <c r="K272" s="84"/>
      <c r="L272" s="83">
        <v>0</v>
      </c>
      <c r="M272" s="84"/>
      <c r="N272" s="83">
        <v>0</v>
      </c>
      <c r="O272" s="84"/>
      <c r="P272" s="83">
        <v>1872.3425865242998</v>
      </c>
      <c r="Q272" s="84">
        <v>0.00026299757963649056</v>
      </c>
      <c r="R272" s="83">
        <v>21393.780088252402</v>
      </c>
      <c r="S272" s="84">
        <v>0.000747025724973121</v>
      </c>
      <c r="T272" s="83">
        <v>0</v>
      </c>
      <c r="U272" s="84"/>
      <c r="V272" s="83">
        <v>0</v>
      </c>
      <c r="W272" s="84"/>
      <c r="X272" s="83">
        <v>375.69799435519997</v>
      </c>
      <c r="Y272" s="84">
        <v>8.273321969198518E-05</v>
      </c>
      <c r="Z272" s="83">
        <v>1391.2566353466</v>
      </c>
      <c r="AA272" s="84">
        <v>8.92011312712953E-05</v>
      </c>
      <c r="AB272" s="83">
        <v>86.4532316556</v>
      </c>
      <c r="AC272" s="84">
        <v>2.309023584488723E-05</v>
      </c>
      <c r="AD272" s="83">
        <v>0</v>
      </c>
      <c r="AE272" s="84"/>
      <c r="AF272" s="83">
        <v>0</v>
      </c>
      <c r="AG272" s="84"/>
      <c r="AH272" s="83">
        <v>0</v>
      </c>
      <c r="AI272" s="84"/>
      <c r="AJ272" s="83">
        <v>0</v>
      </c>
      <c r="AK272" s="84"/>
      <c r="AL272" s="83">
        <v>25119.530536134098</v>
      </c>
      <c r="AM272" s="84">
        <v>0.0002160384509558262</v>
      </c>
    </row>
    <row r="273" spans="1:39" ht="15">
      <c r="A273" s="75" t="s">
        <v>800</v>
      </c>
      <c r="B273" s="78" t="s">
        <v>805</v>
      </c>
      <c r="C273" s="112">
        <v>5.2</v>
      </c>
      <c r="D273" s="112">
        <v>4.589041095890411</v>
      </c>
      <c r="E273" s="112" t="s">
        <v>557</v>
      </c>
      <c r="F273" s="83">
        <v>0</v>
      </c>
      <c r="G273" s="84"/>
      <c r="H273" s="83">
        <v>0</v>
      </c>
      <c r="I273" s="84"/>
      <c r="J273" s="83">
        <v>0</v>
      </c>
      <c r="K273" s="84"/>
      <c r="L273" s="83">
        <v>0</v>
      </c>
      <c r="M273" s="84"/>
      <c r="N273" s="83">
        <v>0</v>
      </c>
      <c r="O273" s="84"/>
      <c r="P273" s="83">
        <v>1136.4227936041</v>
      </c>
      <c r="Q273" s="84">
        <v>0.0001596270075320099</v>
      </c>
      <c r="R273" s="83">
        <v>12986.4701407072</v>
      </c>
      <c r="S273" s="84">
        <v>0.00045346017541942734</v>
      </c>
      <c r="T273" s="83">
        <v>0</v>
      </c>
      <c r="U273" s="84"/>
      <c r="V273" s="83">
        <v>0</v>
      </c>
      <c r="W273" s="84"/>
      <c r="X273" s="83">
        <v>0</v>
      </c>
      <c r="Y273" s="84"/>
      <c r="Z273" s="83">
        <v>0</v>
      </c>
      <c r="AA273" s="84"/>
      <c r="AB273" s="83">
        <v>0</v>
      </c>
      <c r="AC273" s="84"/>
      <c r="AD273" s="83">
        <v>0</v>
      </c>
      <c r="AE273" s="84"/>
      <c r="AF273" s="83">
        <v>0</v>
      </c>
      <c r="AG273" s="84"/>
      <c r="AH273" s="83">
        <v>0</v>
      </c>
      <c r="AI273" s="84"/>
      <c r="AJ273" s="83">
        <v>0</v>
      </c>
      <c r="AK273" s="84"/>
      <c r="AL273" s="83">
        <v>14122.892934311301</v>
      </c>
      <c r="AM273" s="84">
        <v>0.00012146277607197507</v>
      </c>
    </row>
    <row r="274" spans="1:39" ht="15">
      <c r="A274" s="75" t="s">
        <v>801</v>
      </c>
      <c r="B274" s="78" t="s">
        <v>805</v>
      </c>
      <c r="C274" s="112">
        <v>5.2</v>
      </c>
      <c r="D274" s="112">
        <v>4.589041095890411</v>
      </c>
      <c r="E274" s="112" t="s">
        <v>557</v>
      </c>
      <c r="F274" s="83">
        <v>0</v>
      </c>
      <c r="G274" s="84"/>
      <c r="H274" s="83">
        <v>0</v>
      </c>
      <c r="I274" s="84"/>
      <c r="J274" s="83">
        <v>0</v>
      </c>
      <c r="K274" s="84"/>
      <c r="L274" s="83">
        <v>0</v>
      </c>
      <c r="M274" s="84"/>
      <c r="N274" s="83">
        <v>0</v>
      </c>
      <c r="O274" s="84"/>
      <c r="P274" s="83">
        <v>735.9197929202</v>
      </c>
      <c r="Q274" s="84">
        <v>0.00010337057210448065</v>
      </c>
      <c r="R274" s="83">
        <v>8407.3099475452</v>
      </c>
      <c r="S274" s="84">
        <v>0.0002935655495536937</v>
      </c>
      <c r="T274" s="83">
        <v>0</v>
      </c>
      <c r="U274" s="84"/>
      <c r="V274" s="83">
        <v>0</v>
      </c>
      <c r="W274" s="84"/>
      <c r="X274" s="83">
        <v>375.69799435519997</v>
      </c>
      <c r="Y274" s="84">
        <v>8.273321969198518E-05</v>
      </c>
      <c r="Z274" s="83">
        <v>1391.2566353466</v>
      </c>
      <c r="AA274" s="84">
        <v>8.92011312712953E-05</v>
      </c>
      <c r="AB274" s="83">
        <v>86.4532316556</v>
      </c>
      <c r="AC274" s="84">
        <v>2.309023584488723E-05</v>
      </c>
      <c r="AD274" s="83">
        <v>0</v>
      </c>
      <c r="AE274" s="84"/>
      <c r="AF274" s="83">
        <v>0</v>
      </c>
      <c r="AG274" s="84"/>
      <c r="AH274" s="83">
        <v>0</v>
      </c>
      <c r="AI274" s="84"/>
      <c r="AJ274" s="83">
        <v>0</v>
      </c>
      <c r="AK274" s="84"/>
      <c r="AL274" s="83">
        <v>10996.6376018228</v>
      </c>
      <c r="AM274" s="84">
        <v>9.457567488385112E-05</v>
      </c>
    </row>
    <row r="275" spans="1:39" ht="15">
      <c r="A275" s="56" t="s">
        <v>802</v>
      </c>
      <c r="B275" s="78" t="s">
        <v>555</v>
      </c>
      <c r="C275" s="112" t="s">
        <v>555</v>
      </c>
      <c r="D275" s="112" t="s">
        <v>555</v>
      </c>
      <c r="E275" s="112" t="s">
        <v>555</v>
      </c>
      <c r="F275" s="83">
        <v>0</v>
      </c>
      <c r="G275" s="84"/>
      <c r="H275" s="83">
        <v>0</v>
      </c>
      <c r="I275" s="84"/>
      <c r="J275" s="83">
        <v>0</v>
      </c>
      <c r="K275" s="84"/>
      <c r="L275" s="83">
        <v>0</v>
      </c>
      <c r="M275" s="84"/>
      <c r="N275" s="83">
        <v>0</v>
      </c>
      <c r="O275" s="84"/>
      <c r="P275" s="83">
        <v>0</v>
      </c>
      <c r="Q275" s="84"/>
      <c r="R275" s="83">
        <v>86688.8429484144</v>
      </c>
      <c r="S275" s="84">
        <v>0.00302699174636184</v>
      </c>
      <c r="T275" s="83">
        <v>0</v>
      </c>
      <c r="U275" s="84"/>
      <c r="V275" s="83">
        <v>0</v>
      </c>
      <c r="W275" s="84"/>
      <c r="X275" s="83">
        <v>14645.1939838665</v>
      </c>
      <c r="Y275" s="84">
        <v>0.0032250479627352756</v>
      </c>
      <c r="Z275" s="83">
        <v>54224.6080501278</v>
      </c>
      <c r="AA275" s="84">
        <v>0.0034766384992722657</v>
      </c>
      <c r="AB275" s="83">
        <v>3374.5738569651</v>
      </c>
      <c r="AC275" s="84">
        <v>0.0009012931586377276</v>
      </c>
      <c r="AD275" s="83">
        <v>0</v>
      </c>
      <c r="AE275" s="84"/>
      <c r="AF275" s="83">
        <v>0</v>
      </c>
      <c r="AG275" s="84"/>
      <c r="AH275" s="83">
        <v>0</v>
      </c>
      <c r="AI275" s="84"/>
      <c r="AJ275" s="83">
        <v>0</v>
      </c>
      <c r="AK275" s="84"/>
      <c r="AL275" s="83">
        <v>158933.2188393738</v>
      </c>
      <c r="AM275" s="84">
        <v>0.001366892042591729</v>
      </c>
    </row>
    <row r="276" spans="1:39" ht="15">
      <c r="A276" s="75" t="s">
        <v>803</v>
      </c>
      <c r="B276" s="78" t="s">
        <v>805</v>
      </c>
      <c r="C276" s="112">
        <v>5.965</v>
      </c>
      <c r="D276" s="112">
        <v>5.342465753424658</v>
      </c>
      <c r="E276" s="112" t="s">
        <v>557</v>
      </c>
      <c r="F276" s="83">
        <v>0</v>
      </c>
      <c r="G276" s="84"/>
      <c r="H276" s="83">
        <v>0</v>
      </c>
      <c r="I276" s="84"/>
      <c r="J276" s="83">
        <v>0</v>
      </c>
      <c r="K276" s="84"/>
      <c r="L276" s="83">
        <v>0</v>
      </c>
      <c r="M276" s="84"/>
      <c r="N276" s="83">
        <v>0</v>
      </c>
      <c r="O276" s="84"/>
      <c r="P276" s="83">
        <v>0</v>
      </c>
      <c r="Q276" s="84"/>
      <c r="R276" s="83">
        <v>86688.8429484144</v>
      </c>
      <c r="S276" s="84">
        <v>0.00302699174636184</v>
      </c>
      <c r="T276" s="83">
        <v>0</v>
      </c>
      <c r="U276" s="84"/>
      <c r="V276" s="83">
        <v>0</v>
      </c>
      <c r="W276" s="84"/>
      <c r="X276" s="83">
        <v>14645.1939838665</v>
      </c>
      <c r="Y276" s="84">
        <v>0.0032250479627352756</v>
      </c>
      <c r="Z276" s="83">
        <v>54224.6080501278</v>
      </c>
      <c r="AA276" s="84">
        <v>0.0034766384992722657</v>
      </c>
      <c r="AB276" s="83">
        <v>3374.5738569651</v>
      </c>
      <c r="AC276" s="84">
        <v>0.0009012931586377276</v>
      </c>
      <c r="AD276" s="83">
        <v>0</v>
      </c>
      <c r="AE276" s="84"/>
      <c r="AF276" s="83">
        <v>0</v>
      </c>
      <c r="AG276" s="84"/>
      <c r="AH276" s="83">
        <v>0</v>
      </c>
      <c r="AI276" s="84"/>
      <c r="AJ276" s="83">
        <v>0</v>
      </c>
      <c r="AK276" s="84"/>
      <c r="AL276" s="83">
        <v>158933.2188393738</v>
      </c>
      <c r="AM276" s="84">
        <v>0.001366892042591729</v>
      </c>
    </row>
    <row r="277" spans="1:39" ht="15">
      <c r="A277" s="17" t="s">
        <v>0</v>
      </c>
      <c r="B277" s="109" t="s">
        <v>555</v>
      </c>
      <c r="C277" s="109" t="s">
        <v>555</v>
      </c>
      <c r="D277" s="109" t="s">
        <v>555</v>
      </c>
      <c r="E277" s="109" t="s">
        <v>555</v>
      </c>
      <c r="F277" s="18">
        <v>84351.08571256649</v>
      </c>
      <c r="G277" s="19">
        <v>0.46518555710336507</v>
      </c>
      <c r="H277" s="18">
        <v>449527.0519964628</v>
      </c>
      <c r="I277" s="19">
        <v>0.40857164481940195</v>
      </c>
      <c r="J277" s="18">
        <v>3312852.676163998</v>
      </c>
      <c r="K277" s="19">
        <v>0.3579440011235285</v>
      </c>
      <c r="L277" s="18">
        <v>149526.61885862227</v>
      </c>
      <c r="M277" s="19">
        <v>0.044742364412842295</v>
      </c>
      <c r="N277" s="18">
        <v>195260.26230933185</v>
      </c>
      <c r="O277" s="19">
        <v>0.08465333966927023</v>
      </c>
      <c r="P277" s="18">
        <v>3340750.518286725</v>
      </c>
      <c r="Q277" s="19">
        <v>0.4692566984281203</v>
      </c>
      <c r="R277" s="18">
        <v>10645613.77840676</v>
      </c>
      <c r="S277" s="19">
        <v>0.37172240332436635</v>
      </c>
      <c r="T277" s="18">
        <v>69850.4071403673</v>
      </c>
      <c r="U277" s="19">
        <v>0.017137654600638673</v>
      </c>
      <c r="V277" s="18">
        <v>621955.7236445221</v>
      </c>
      <c r="W277" s="19">
        <v>0.4170547972876698</v>
      </c>
      <c r="X277" s="18">
        <v>2053535.1097746373</v>
      </c>
      <c r="Y277" s="19">
        <v>0.4522131444267545</v>
      </c>
      <c r="Z277" s="18">
        <v>5761082.025678926</v>
      </c>
      <c r="AA277" s="19">
        <v>0.3693747228089665</v>
      </c>
      <c r="AB277" s="18">
        <v>74715.43410054367</v>
      </c>
      <c r="AC277" s="19">
        <v>0.019955263228415527</v>
      </c>
      <c r="AD277" s="18">
        <v>902986.6579290887</v>
      </c>
      <c r="AE277" s="19">
        <v>0.6039163427807911</v>
      </c>
      <c r="AF277" s="18">
        <v>2808438.924252889</v>
      </c>
      <c r="AG277" s="19">
        <v>0.4692093680473836</v>
      </c>
      <c r="AH277" s="18">
        <v>9991975.065912046</v>
      </c>
      <c r="AI277" s="19">
        <v>0.420462495028351</v>
      </c>
      <c r="AJ277" s="18">
        <v>85198.0796952594</v>
      </c>
      <c r="AK277" s="19">
        <v>0.02343126501753278</v>
      </c>
      <c r="AL277" s="18">
        <v>40547619.419862874</v>
      </c>
      <c r="AM277" s="19">
        <v>0.3487264571609969</v>
      </c>
    </row>
    <row r="278" spans="1:39" ht="15">
      <c r="A278" s="105" t="s">
        <v>1542</v>
      </c>
      <c r="C278" s="108"/>
      <c r="D278" s="108"/>
      <c r="E278" s="108"/>
      <c r="F278" s="14"/>
      <c r="G278" s="15"/>
      <c r="H278" s="14"/>
      <c r="I278" s="15"/>
      <c r="J278" s="14"/>
      <c r="K278" s="15"/>
      <c r="L278" s="14"/>
      <c r="M278" s="15"/>
      <c r="N278" s="14"/>
      <c r="O278" s="15"/>
      <c r="P278" s="14"/>
      <c r="Q278" s="15"/>
      <c r="R278" s="14"/>
      <c r="S278" s="15"/>
      <c r="T278" s="14"/>
      <c r="U278" s="15"/>
      <c r="V278" s="14"/>
      <c r="W278" s="15"/>
      <c r="X278" s="14"/>
      <c r="Y278" s="15"/>
      <c r="Z278" s="14"/>
      <c r="AA278" s="15"/>
      <c r="AB278" s="14"/>
      <c r="AC278" s="15"/>
      <c r="AD278" s="14"/>
      <c r="AE278" s="15"/>
      <c r="AF278" s="14"/>
      <c r="AG278" s="15"/>
      <c r="AH278" s="14"/>
      <c r="AI278" s="15"/>
      <c r="AJ278" s="14"/>
      <c r="AK278" s="15"/>
      <c r="AL278" s="14"/>
      <c r="AM278" s="15"/>
    </row>
    <row r="279" spans="1:39" ht="15">
      <c r="A279" s="105" t="s">
        <v>1543</v>
      </c>
      <c r="C279" s="108"/>
      <c r="D279" s="108"/>
      <c r="E279" s="108"/>
      <c r="F279" s="14"/>
      <c r="G279" s="15"/>
      <c r="H279" s="14"/>
      <c r="I279" s="15"/>
      <c r="J279" s="14"/>
      <c r="K279" s="15"/>
      <c r="L279" s="14"/>
      <c r="M279" s="15"/>
      <c r="N279" s="14"/>
      <c r="O279" s="15"/>
      <c r="P279" s="14"/>
      <c r="Q279" s="15"/>
      <c r="R279" s="14"/>
      <c r="S279" s="15"/>
      <c r="T279" s="14"/>
      <c r="U279" s="15"/>
      <c r="V279" s="14"/>
      <c r="W279" s="15"/>
      <c r="X279" s="14"/>
      <c r="Y279" s="15"/>
      <c r="Z279" s="14"/>
      <c r="AA279" s="15"/>
      <c r="AB279" s="14"/>
      <c r="AC279" s="15"/>
      <c r="AD279" s="14"/>
      <c r="AE279" s="15"/>
      <c r="AF279" s="14"/>
      <c r="AG279" s="15"/>
      <c r="AH279" s="14"/>
      <c r="AI279" s="15"/>
      <c r="AJ279" s="14"/>
      <c r="AK279" s="15"/>
      <c r="AL279" s="14"/>
      <c r="AM279" s="15"/>
    </row>
  </sheetData>
  <mergeCells count="24">
    <mergeCell ref="AL7:AM7"/>
    <mergeCell ref="B7:B8"/>
    <mergeCell ref="C7:C8"/>
    <mergeCell ref="D7:D8"/>
    <mergeCell ref="A2:AI2"/>
    <mergeCell ref="A4:AI4"/>
    <mergeCell ref="A5:AI5"/>
    <mergeCell ref="AD7:AE7"/>
    <mergeCell ref="AF7:AG7"/>
    <mergeCell ref="AH7:AI7"/>
    <mergeCell ref="P7:Q7"/>
    <mergeCell ref="R7:S7"/>
    <mergeCell ref="V7:W7"/>
    <mergeCell ref="X7:Y7"/>
    <mergeCell ref="Z7:AA7"/>
    <mergeCell ref="T7:U7"/>
    <mergeCell ref="E7:E8"/>
    <mergeCell ref="AJ7:AK7"/>
    <mergeCell ref="H7:I7"/>
    <mergeCell ref="J7:K7"/>
    <mergeCell ref="L7:M7"/>
    <mergeCell ref="F7:G7"/>
    <mergeCell ref="N7:O7"/>
    <mergeCell ref="AB7:AC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4"/>
  <sheetViews>
    <sheetView zoomScale="80" zoomScaleNormal="80" workbookViewId="0" topLeftCell="A1"/>
  </sheetViews>
  <sheetFormatPr defaultColWidth="11.421875" defaultRowHeight="15"/>
  <cols>
    <col min="1" max="1" width="24.57421875" style="0" bestFit="1" customWidth="1"/>
    <col min="2" max="17" width="14.140625" style="0" customWidth="1"/>
    <col min="18" max="18" width="14.140625" style="6" customWidth="1"/>
    <col min="19" max="19" width="14.140625" style="0" customWidth="1"/>
  </cols>
  <sheetData>
    <row r="1" ht="15">
      <c r="Q1" s="6"/>
    </row>
    <row r="2" spans="1:19" ht="15">
      <c r="A2" s="40" t="s">
        <v>7</v>
      </c>
      <c r="B2" s="40"/>
      <c r="C2" s="40"/>
      <c r="D2" s="40"/>
      <c r="E2" s="40"/>
      <c r="F2" s="40"/>
      <c r="G2" s="40"/>
      <c r="H2" s="40"/>
      <c r="I2" s="40"/>
      <c r="J2" s="40"/>
      <c r="K2" s="40"/>
      <c r="L2" s="40"/>
      <c r="M2" s="40"/>
      <c r="N2" s="40"/>
      <c r="O2" s="40"/>
      <c r="P2" s="40"/>
      <c r="Q2" s="40"/>
      <c r="R2" s="12"/>
      <c r="S2" s="4"/>
    </row>
    <row r="3" spans="1:19" ht="15">
      <c r="A3" s="3"/>
      <c r="B3" s="3"/>
      <c r="C3" s="3"/>
      <c r="D3" s="3"/>
      <c r="E3" s="3"/>
      <c r="F3" s="3"/>
      <c r="G3" s="3"/>
      <c r="H3" s="3"/>
      <c r="I3" s="3"/>
      <c r="J3" s="3"/>
      <c r="K3" s="3"/>
      <c r="L3" s="3"/>
      <c r="M3" s="3"/>
      <c r="N3" s="3"/>
      <c r="O3" s="3"/>
      <c r="P3" s="3"/>
      <c r="Q3" s="10"/>
      <c r="R3" s="10"/>
      <c r="S3" s="3"/>
    </row>
    <row r="4" spans="1:19" ht="15">
      <c r="A4" s="40" t="str">
        <f>1!A5:AA5</f>
        <v>Al 31-08-2023</v>
      </c>
      <c r="B4" s="40"/>
      <c r="C4" s="40"/>
      <c r="D4" s="40"/>
      <c r="E4" s="40"/>
      <c r="F4" s="40"/>
      <c r="G4" s="40"/>
      <c r="H4" s="40"/>
      <c r="I4" s="40"/>
      <c r="J4" s="40"/>
      <c r="K4" s="40"/>
      <c r="L4" s="40"/>
      <c r="M4" s="40"/>
      <c r="N4" s="40"/>
      <c r="O4" s="40"/>
      <c r="P4" s="40"/>
      <c r="Q4" s="40"/>
      <c r="R4" s="12"/>
      <c r="S4" s="4"/>
    </row>
    <row r="5" spans="1:19" ht="15">
      <c r="A5" s="3"/>
      <c r="B5" s="3"/>
      <c r="C5" s="3"/>
      <c r="D5" s="3"/>
      <c r="E5" s="3"/>
      <c r="F5" s="3"/>
      <c r="G5" s="3"/>
      <c r="H5" s="3"/>
      <c r="I5" s="3"/>
      <c r="J5" s="3"/>
      <c r="K5" s="3"/>
      <c r="L5" s="3"/>
      <c r="M5" s="3"/>
      <c r="N5" s="3"/>
      <c r="O5" s="3"/>
      <c r="P5" s="3"/>
      <c r="Q5" s="10"/>
      <c r="R5" s="10"/>
      <c r="S5" s="3"/>
    </row>
    <row r="6" spans="1:19" ht="33" customHeight="1">
      <c r="A6" s="39"/>
      <c r="B6" s="39" t="s">
        <v>42</v>
      </c>
      <c r="C6" s="39" t="s">
        <v>17</v>
      </c>
      <c r="D6" s="39" t="s">
        <v>18</v>
      </c>
      <c r="E6" s="39" t="s">
        <v>19</v>
      </c>
      <c r="F6" s="39" t="s">
        <v>43</v>
      </c>
      <c r="G6" s="39" t="s">
        <v>20</v>
      </c>
      <c r="H6" s="39" t="s">
        <v>21</v>
      </c>
      <c r="I6" s="39" t="s">
        <v>22</v>
      </c>
      <c r="J6" s="39" t="s">
        <v>44</v>
      </c>
      <c r="K6" s="39" t="s">
        <v>23</v>
      </c>
      <c r="L6" s="39" t="s">
        <v>24</v>
      </c>
      <c r="M6" s="39" t="s">
        <v>25</v>
      </c>
      <c r="N6" s="39" t="s">
        <v>45</v>
      </c>
      <c r="O6" s="39" t="s">
        <v>26</v>
      </c>
      <c r="P6" s="39" t="s">
        <v>27</v>
      </c>
      <c r="Q6" s="39" t="s">
        <v>28</v>
      </c>
      <c r="R6" s="39" t="s">
        <v>2</v>
      </c>
      <c r="S6" s="101" t="s">
        <v>46</v>
      </c>
    </row>
    <row r="7" spans="1:19" ht="15">
      <c r="A7" s="50" t="s">
        <v>489</v>
      </c>
      <c r="B7" s="68"/>
      <c r="C7" s="68"/>
      <c r="D7" s="68"/>
      <c r="E7" s="68"/>
      <c r="F7" s="68"/>
      <c r="G7" s="68"/>
      <c r="H7" s="68"/>
      <c r="I7" s="68"/>
      <c r="J7" s="68"/>
      <c r="K7" s="68"/>
      <c r="L7" s="68"/>
      <c r="M7" s="68"/>
      <c r="N7" s="68"/>
      <c r="O7" s="68"/>
      <c r="P7" s="68"/>
      <c r="Q7" s="68"/>
      <c r="R7" s="68"/>
      <c r="S7" s="68"/>
    </row>
    <row r="8" spans="1:19" ht="15">
      <c r="A8" s="56" t="s">
        <v>561</v>
      </c>
      <c r="B8" s="62"/>
      <c r="C8" s="62"/>
      <c r="D8" s="62"/>
      <c r="E8" s="62"/>
      <c r="F8" s="62"/>
      <c r="G8" s="62"/>
      <c r="H8" s="62"/>
      <c r="I8" s="62"/>
      <c r="J8" s="62"/>
      <c r="K8" s="62"/>
      <c r="L8" s="62"/>
      <c r="M8" s="62"/>
      <c r="N8" s="62"/>
      <c r="O8" s="62"/>
      <c r="P8" s="62"/>
      <c r="Q8" s="62"/>
      <c r="R8" s="62"/>
      <c r="S8" s="77" t="s">
        <v>555</v>
      </c>
    </row>
    <row r="9" spans="1:19" ht="15">
      <c r="A9" s="75" t="s">
        <v>562</v>
      </c>
      <c r="B9" s="62"/>
      <c r="C9" s="62">
        <v>1205</v>
      </c>
      <c r="D9" s="62">
        <v>6405</v>
      </c>
      <c r="E9" s="62">
        <v>1700</v>
      </c>
      <c r="F9" s="62"/>
      <c r="G9" s="62"/>
      <c r="H9" s="62"/>
      <c r="I9" s="62"/>
      <c r="J9" s="62"/>
      <c r="K9" s="62">
        <v>2000</v>
      </c>
      <c r="L9" s="62">
        <v>6014</v>
      </c>
      <c r="M9" s="62"/>
      <c r="N9" s="62"/>
      <c r="O9" s="62">
        <v>1000</v>
      </c>
      <c r="P9" s="62">
        <v>2000</v>
      </c>
      <c r="Q9" s="62"/>
      <c r="R9" s="62">
        <v>20324</v>
      </c>
      <c r="S9" s="77">
        <v>0.6482934609250399</v>
      </c>
    </row>
    <row r="10" spans="1:19" ht="15">
      <c r="A10" s="75" t="s">
        <v>563</v>
      </c>
      <c r="B10" s="62"/>
      <c r="C10" s="62"/>
      <c r="D10" s="62"/>
      <c r="E10" s="62"/>
      <c r="F10" s="62"/>
      <c r="G10" s="62">
        <v>1725</v>
      </c>
      <c r="H10" s="62">
        <v>25541</v>
      </c>
      <c r="I10" s="62"/>
      <c r="J10" s="62"/>
      <c r="K10" s="62"/>
      <c r="L10" s="62"/>
      <c r="M10" s="62"/>
      <c r="N10" s="62"/>
      <c r="O10" s="62"/>
      <c r="P10" s="62"/>
      <c r="Q10" s="62"/>
      <c r="R10" s="62">
        <v>27266</v>
      </c>
      <c r="S10" s="77">
        <v>0.07790285714285715</v>
      </c>
    </row>
    <row r="11" spans="1:19" ht="15">
      <c r="A11" s="75" t="s">
        <v>564</v>
      </c>
      <c r="B11" s="62"/>
      <c r="C11" s="62"/>
      <c r="D11" s="62"/>
      <c r="E11" s="62"/>
      <c r="F11" s="62"/>
      <c r="G11" s="62"/>
      <c r="H11" s="62">
        <v>2500</v>
      </c>
      <c r="I11" s="62"/>
      <c r="J11" s="62"/>
      <c r="K11" s="62"/>
      <c r="L11" s="62">
        <v>2500</v>
      </c>
      <c r="M11" s="62"/>
      <c r="N11" s="62"/>
      <c r="O11" s="62"/>
      <c r="P11" s="62"/>
      <c r="Q11" s="62"/>
      <c r="R11" s="62">
        <v>5000</v>
      </c>
      <c r="S11" s="77">
        <v>0.3546099290780142</v>
      </c>
    </row>
    <row r="12" spans="1:19" ht="15">
      <c r="A12" s="56" t="s">
        <v>565</v>
      </c>
      <c r="B12" s="62"/>
      <c r="C12" s="62"/>
      <c r="D12" s="62"/>
      <c r="E12" s="62"/>
      <c r="F12" s="62"/>
      <c r="G12" s="62"/>
      <c r="H12" s="62"/>
      <c r="I12" s="62"/>
      <c r="J12" s="62"/>
      <c r="K12" s="62"/>
      <c r="L12" s="62"/>
      <c r="M12" s="62"/>
      <c r="N12" s="62"/>
      <c r="O12" s="62"/>
      <c r="P12" s="62"/>
      <c r="Q12" s="62"/>
      <c r="R12" s="62"/>
      <c r="S12" s="77" t="s">
        <v>555</v>
      </c>
    </row>
    <row r="13" spans="1:19" ht="15">
      <c r="A13" s="75" t="s">
        <v>566</v>
      </c>
      <c r="B13" s="62"/>
      <c r="C13" s="62">
        <v>43</v>
      </c>
      <c r="D13" s="62">
        <v>36457</v>
      </c>
      <c r="E13" s="62"/>
      <c r="F13" s="62"/>
      <c r="G13" s="62"/>
      <c r="H13" s="62"/>
      <c r="I13" s="62"/>
      <c r="J13" s="62"/>
      <c r="K13" s="62"/>
      <c r="L13" s="62"/>
      <c r="M13" s="62"/>
      <c r="N13" s="62"/>
      <c r="O13" s="62"/>
      <c r="P13" s="62"/>
      <c r="Q13" s="62"/>
      <c r="R13" s="62">
        <v>36500</v>
      </c>
      <c r="S13" s="77">
        <v>0.1825</v>
      </c>
    </row>
    <row r="14" spans="1:19" ht="15">
      <c r="A14" s="75" t="s">
        <v>567</v>
      </c>
      <c r="B14" s="62"/>
      <c r="C14" s="62"/>
      <c r="D14" s="62">
        <v>5700</v>
      </c>
      <c r="E14" s="62"/>
      <c r="F14" s="62"/>
      <c r="G14" s="62">
        <v>11088</v>
      </c>
      <c r="H14" s="62">
        <v>28000</v>
      </c>
      <c r="I14" s="62"/>
      <c r="J14" s="62"/>
      <c r="K14" s="62">
        <v>12117</v>
      </c>
      <c r="L14" s="62">
        <v>16964</v>
      </c>
      <c r="M14" s="62"/>
      <c r="N14" s="62"/>
      <c r="O14" s="62"/>
      <c r="P14" s="62"/>
      <c r="Q14" s="62"/>
      <c r="R14" s="62">
        <v>73869</v>
      </c>
      <c r="S14" s="77">
        <v>0.369345</v>
      </c>
    </row>
    <row r="15" spans="1:19" ht="15">
      <c r="A15" s="75" t="s">
        <v>568</v>
      </c>
      <c r="B15" s="62"/>
      <c r="C15" s="62"/>
      <c r="D15" s="62"/>
      <c r="E15" s="62"/>
      <c r="F15" s="62"/>
      <c r="G15" s="62"/>
      <c r="H15" s="62"/>
      <c r="I15" s="62"/>
      <c r="J15" s="62"/>
      <c r="K15" s="62"/>
      <c r="L15" s="62">
        <v>7500</v>
      </c>
      <c r="M15" s="62"/>
      <c r="N15" s="62"/>
      <c r="O15" s="62"/>
      <c r="P15" s="62"/>
      <c r="Q15" s="62"/>
      <c r="R15" s="62">
        <v>7500</v>
      </c>
      <c r="S15" s="77">
        <v>0.07653061224489796</v>
      </c>
    </row>
    <row r="16" spans="1:19" ht="15">
      <c r="A16" s="50" t="s">
        <v>492</v>
      </c>
      <c r="B16" s="68"/>
      <c r="C16" s="68"/>
      <c r="D16" s="68"/>
      <c r="E16" s="68"/>
      <c r="F16" s="68"/>
      <c r="G16" s="68"/>
      <c r="H16" s="68"/>
      <c r="I16" s="68"/>
      <c r="J16" s="68"/>
      <c r="K16" s="68"/>
      <c r="L16" s="68"/>
      <c r="M16" s="68"/>
      <c r="N16" s="68"/>
      <c r="O16" s="68"/>
      <c r="P16" s="68"/>
      <c r="Q16" s="68"/>
      <c r="R16" s="68"/>
      <c r="S16" s="68"/>
    </row>
    <row r="17" spans="1:19" ht="15">
      <c r="A17" s="56" t="s">
        <v>161</v>
      </c>
      <c r="B17" s="62"/>
      <c r="C17" s="62"/>
      <c r="D17" s="62"/>
      <c r="E17" s="62"/>
      <c r="F17" s="62"/>
      <c r="G17" s="62"/>
      <c r="H17" s="62"/>
      <c r="I17" s="62"/>
      <c r="J17" s="62"/>
      <c r="K17" s="62"/>
      <c r="L17" s="62"/>
      <c r="M17" s="62"/>
      <c r="N17" s="62"/>
      <c r="O17" s="62"/>
      <c r="P17" s="62"/>
      <c r="Q17" s="62"/>
      <c r="R17" s="62"/>
      <c r="S17" s="77" t="s">
        <v>555</v>
      </c>
    </row>
    <row r="18" spans="1:19" ht="15">
      <c r="A18" s="75" t="s">
        <v>569</v>
      </c>
      <c r="B18" s="62">
        <v>1000</v>
      </c>
      <c r="C18" s="62"/>
      <c r="D18" s="62"/>
      <c r="E18" s="62"/>
      <c r="F18" s="62"/>
      <c r="G18" s="62"/>
      <c r="H18" s="62"/>
      <c r="I18" s="62"/>
      <c r="J18" s="62">
        <v>28149</v>
      </c>
      <c r="K18" s="62"/>
      <c r="L18" s="62"/>
      <c r="M18" s="62"/>
      <c r="N18" s="62">
        <v>6000</v>
      </c>
      <c r="O18" s="62"/>
      <c r="P18" s="62"/>
      <c r="Q18" s="62"/>
      <c r="R18" s="62">
        <v>35149</v>
      </c>
      <c r="S18" s="77">
        <v>0.5021285714285715</v>
      </c>
    </row>
    <row r="19" spans="1:19" ht="15">
      <c r="A19" s="75" t="s">
        <v>570</v>
      </c>
      <c r="B19" s="62">
        <v>13043</v>
      </c>
      <c r="C19" s="62"/>
      <c r="D19" s="62"/>
      <c r="E19" s="62"/>
      <c r="F19" s="62"/>
      <c r="G19" s="62"/>
      <c r="H19" s="62"/>
      <c r="I19" s="62"/>
      <c r="J19" s="62">
        <v>20863</v>
      </c>
      <c r="K19" s="62"/>
      <c r="L19" s="62"/>
      <c r="M19" s="62"/>
      <c r="N19" s="62">
        <v>20000</v>
      </c>
      <c r="O19" s="62"/>
      <c r="P19" s="62"/>
      <c r="Q19" s="62"/>
      <c r="R19" s="62">
        <v>53906</v>
      </c>
      <c r="S19" s="77">
        <v>0.53906</v>
      </c>
    </row>
    <row r="20" spans="1:19" ht="15">
      <c r="A20" s="75" t="s">
        <v>571</v>
      </c>
      <c r="B20" s="62">
        <v>4000</v>
      </c>
      <c r="C20" s="62"/>
      <c r="D20" s="62"/>
      <c r="E20" s="62"/>
      <c r="F20" s="62"/>
      <c r="G20" s="62"/>
      <c r="H20" s="62"/>
      <c r="I20" s="62"/>
      <c r="J20" s="62"/>
      <c r="K20" s="62"/>
      <c r="L20" s="62"/>
      <c r="M20" s="62"/>
      <c r="N20" s="62">
        <v>20000</v>
      </c>
      <c r="O20" s="62"/>
      <c r="P20" s="62"/>
      <c r="Q20" s="62"/>
      <c r="R20" s="62">
        <v>24000</v>
      </c>
      <c r="S20" s="77">
        <v>0.4617871161394597</v>
      </c>
    </row>
    <row r="21" spans="1:19" ht="15">
      <c r="A21" s="75" t="s">
        <v>572</v>
      </c>
      <c r="B21" s="62">
        <v>3917</v>
      </c>
      <c r="C21" s="62"/>
      <c r="D21" s="62"/>
      <c r="E21" s="62"/>
      <c r="F21" s="62"/>
      <c r="G21" s="62"/>
      <c r="H21" s="62"/>
      <c r="I21" s="62"/>
      <c r="J21" s="62">
        <v>30000</v>
      </c>
      <c r="K21" s="62"/>
      <c r="L21" s="62"/>
      <c r="M21" s="62"/>
      <c r="N21" s="62">
        <v>15583</v>
      </c>
      <c r="O21" s="62"/>
      <c r="P21" s="62"/>
      <c r="Q21" s="62"/>
      <c r="R21" s="62">
        <v>49500</v>
      </c>
      <c r="S21" s="77">
        <v>0.825</v>
      </c>
    </row>
    <row r="22" spans="1:19" ht="15">
      <c r="A22" s="75" t="s">
        <v>573</v>
      </c>
      <c r="B22" s="62"/>
      <c r="C22" s="62"/>
      <c r="D22" s="62"/>
      <c r="E22" s="62"/>
      <c r="F22" s="62"/>
      <c r="G22" s="62"/>
      <c r="H22" s="62"/>
      <c r="I22" s="62"/>
      <c r="J22" s="62">
        <v>40000</v>
      </c>
      <c r="K22" s="62"/>
      <c r="L22" s="62"/>
      <c r="M22" s="62"/>
      <c r="N22" s="62"/>
      <c r="O22" s="62"/>
      <c r="P22" s="62"/>
      <c r="Q22" s="62"/>
      <c r="R22" s="62">
        <v>40000</v>
      </c>
      <c r="S22" s="77">
        <v>0.8317737575379497</v>
      </c>
    </row>
    <row r="23" spans="1:19" ht="15">
      <c r="A23" s="56" t="s">
        <v>574</v>
      </c>
      <c r="B23" s="62"/>
      <c r="C23" s="62"/>
      <c r="D23" s="62"/>
      <c r="E23" s="62"/>
      <c r="F23" s="62"/>
      <c r="G23" s="62"/>
      <c r="H23" s="62"/>
      <c r="I23" s="62"/>
      <c r="J23" s="62"/>
      <c r="K23" s="62"/>
      <c r="L23" s="62"/>
      <c r="M23" s="62"/>
      <c r="N23" s="62"/>
      <c r="O23" s="62"/>
      <c r="P23" s="62"/>
      <c r="Q23" s="62"/>
      <c r="R23" s="62"/>
      <c r="S23" s="77" t="s">
        <v>555</v>
      </c>
    </row>
    <row r="24" spans="1:19" ht="15">
      <c r="A24" s="75" t="s">
        <v>575</v>
      </c>
      <c r="B24" s="62"/>
      <c r="C24" s="62"/>
      <c r="D24" s="62"/>
      <c r="E24" s="62"/>
      <c r="F24" s="62"/>
      <c r="G24" s="62"/>
      <c r="H24" s="62"/>
      <c r="I24" s="62"/>
      <c r="J24" s="62">
        <v>4950</v>
      </c>
      <c r="K24" s="62"/>
      <c r="L24" s="62"/>
      <c r="M24" s="62"/>
      <c r="N24" s="62"/>
      <c r="O24" s="62"/>
      <c r="P24" s="62"/>
      <c r="Q24" s="62"/>
      <c r="R24" s="62">
        <v>4950</v>
      </c>
      <c r="S24" s="77">
        <v>0.12375</v>
      </c>
    </row>
    <row r="25" spans="1:19" ht="15">
      <c r="A25" s="75" t="s">
        <v>576</v>
      </c>
      <c r="B25" s="62"/>
      <c r="C25" s="62"/>
      <c r="D25" s="62"/>
      <c r="E25" s="62"/>
      <c r="F25" s="62"/>
      <c r="G25" s="62"/>
      <c r="H25" s="62"/>
      <c r="I25" s="62"/>
      <c r="J25" s="62">
        <v>13742</v>
      </c>
      <c r="K25" s="62"/>
      <c r="L25" s="62"/>
      <c r="M25" s="62"/>
      <c r="N25" s="62"/>
      <c r="O25" s="62"/>
      <c r="P25" s="62"/>
      <c r="Q25" s="62"/>
      <c r="R25" s="62">
        <v>13742</v>
      </c>
      <c r="S25" s="77">
        <v>0.34355</v>
      </c>
    </row>
    <row r="26" spans="1:19" ht="15">
      <c r="A26" s="75" t="s">
        <v>577</v>
      </c>
      <c r="B26" s="62">
        <v>6089</v>
      </c>
      <c r="C26" s="62"/>
      <c r="D26" s="62"/>
      <c r="E26" s="62"/>
      <c r="F26" s="62"/>
      <c r="G26" s="62"/>
      <c r="H26" s="62"/>
      <c r="I26" s="62"/>
      <c r="J26" s="62">
        <v>5443</v>
      </c>
      <c r="K26" s="62"/>
      <c r="L26" s="62"/>
      <c r="M26" s="62"/>
      <c r="N26" s="62"/>
      <c r="O26" s="62"/>
      <c r="P26" s="62"/>
      <c r="Q26" s="62"/>
      <c r="R26" s="62">
        <v>11532</v>
      </c>
      <c r="S26" s="77">
        <v>0.2883</v>
      </c>
    </row>
    <row r="27" spans="1:19" ht="15">
      <c r="A27" s="75" t="s">
        <v>578</v>
      </c>
      <c r="B27" s="62">
        <v>3223</v>
      </c>
      <c r="C27" s="62"/>
      <c r="D27" s="62"/>
      <c r="E27" s="62"/>
      <c r="F27" s="62"/>
      <c r="G27" s="62"/>
      <c r="H27" s="62"/>
      <c r="I27" s="62"/>
      <c r="J27" s="62">
        <v>32225</v>
      </c>
      <c r="K27" s="62"/>
      <c r="L27" s="62"/>
      <c r="M27" s="62"/>
      <c r="N27" s="62"/>
      <c r="O27" s="62"/>
      <c r="P27" s="62"/>
      <c r="Q27" s="62"/>
      <c r="R27" s="62">
        <v>35448</v>
      </c>
      <c r="S27" s="77">
        <v>0.70896</v>
      </c>
    </row>
    <row r="28" spans="1:19" ht="15">
      <c r="A28" s="75" t="s">
        <v>579</v>
      </c>
      <c r="B28" s="62"/>
      <c r="C28" s="62">
        <v>1414</v>
      </c>
      <c r="D28" s="62"/>
      <c r="E28" s="62"/>
      <c r="F28" s="62"/>
      <c r="G28" s="62"/>
      <c r="H28" s="62"/>
      <c r="I28" s="62"/>
      <c r="J28" s="62">
        <v>41376</v>
      </c>
      <c r="K28" s="62"/>
      <c r="L28" s="62"/>
      <c r="M28" s="62"/>
      <c r="N28" s="62"/>
      <c r="O28" s="62"/>
      <c r="P28" s="62"/>
      <c r="Q28" s="62"/>
      <c r="R28" s="62">
        <v>42790</v>
      </c>
      <c r="S28" s="77">
        <v>0.8558</v>
      </c>
    </row>
    <row r="29" spans="1:19" ht="15">
      <c r="A29" s="56" t="s">
        <v>493</v>
      </c>
      <c r="B29" s="62"/>
      <c r="C29" s="62"/>
      <c r="D29" s="62"/>
      <c r="E29" s="62"/>
      <c r="F29" s="62"/>
      <c r="G29" s="62"/>
      <c r="H29" s="62"/>
      <c r="I29" s="62"/>
      <c r="J29" s="62"/>
      <c r="K29" s="62"/>
      <c r="L29" s="62"/>
      <c r="M29" s="62"/>
      <c r="N29" s="62"/>
      <c r="O29" s="62"/>
      <c r="P29" s="62"/>
      <c r="Q29" s="62"/>
      <c r="R29" s="62"/>
      <c r="S29" s="77" t="s">
        <v>555</v>
      </c>
    </row>
    <row r="30" spans="1:19" ht="15">
      <c r="A30" s="75" t="s">
        <v>580</v>
      </c>
      <c r="B30" s="62"/>
      <c r="C30" s="62"/>
      <c r="D30" s="62"/>
      <c r="E30" s="62"/>
      <c r="F30" s="62"/>
      <c r="G30" s="62">
        <v>200</v>
      </c>
      <c r="H30" s="62">
        <v>300</v>
      </c>
      <c r="I30" s="62"/>
      <c r="J30" s="62"/>
      <c r="K30" s="62">
        <v>200</v>
      </c>
      <c r="L30" s="62">
        <v>300</v>
      </c>
      <c r="M30" s="62"/>
      <c r="N30" s="62"/>
      <c r="O30" s="62"/>
      <c r="P30" s="62"/>
      <c r="Q30" s="62"/>
      <c r="R30" s="62">
        <v>1000</v>
      </c>
      <c r="S30" s="77">
        <v>0.1</v>
      </c>
    </row>
    <row r="31" spans="1:19" ht="15">
      <c r="A31" s="75" t="s">
        <v>581</v>
      </c>
      <c r="B31" s="62"/>
      <c r="C31" s="62"/>
      <c r="D31" s="62"/>
      <c r="E31" s="62"/>
      <c r="F31" s="62"/>
      <c r="G31" s="62"/>
      <c r="H31" s="62"/>
      <c r="I31" s="62"/>
      <c r="J31" s="62"/>
      <c r="K31" s="62"/>
      <c r="L31" s="62"/>
      <c r="M31" s="62"/>
      <c r="N31" s="62"/>
      <c r="O31" s="62">
        <v>2475</v>
      </c>
      <c r="P31" s="62">
        <v>3471</v>
      </c>
      <c r="Q31" s="62"/>
      <c r="R31" s="62">
        <v>5946</v>
      </c>
      <c r="S31" s="77">
        <v>0.01982</v>
      </c>
    </row>
    <row r="32" spans="1:19" ht="15">
      <c r="A32" s="56" t="s">
        <v>582</v>
      </c>
      <c r="B32" s="62"/>
      <c r="C32" s="62"/>
      <c r="D32" s="62"/>
      <c r="E32" s="62"/>
      <c r="F32" s="62"/>
      <c r="G32" s="62"/>
      <c r="H32" s="62"/>
      <c r="I32" s="62"/>
      <c r="J32" s="62"/>
      <c r="K32" s="62"/>
      <c r="L32" s="62"/>
      <c r="M32" s="62"/>
      <c r="N32" s="62"/>
      <c r="O32" s="62"/>
      <c r="P32" s="62"/>
      <c r="Q32" s="62"/>
      <c r="R32" s="62"/>
      <c r="S32" s="77" t="s">
        <v>555</v>
      </c>
    </row>
    <row r="33" spans="1:19" ht="15">
      <c r="A33" s="75" t="s">
        <v>583</v>
      </c>
      <c r="B33" s="62"/>
      <c r="C33" s="62">
        <v>4970</v>
      </c>
      <c r="D33" s="62"/>
      <c r="E33" s="62"/>
      <c r="F33" s="62"/>
      <c r="G33" s="62">
        <v>177618</v>
      </c>
      <c r="H33" s="62">
        <v>104560</v>
      </c>
      <c r="I33" s="62"/>
      <c r="J33" s="62"/>
      <c r="K33" s="62">
        <v>30951</v>
      </c>
      <c r="L33" s="62">
        <v>174409</v>
      </c>
      <c r="M33" s="62"/>
      <c r="N33" s="62"/>
      <c r="O33" s="62">
        <v>303101</v>
      </c>
      <c r="P33" s="62">
        <v>488652</v>
      </c>
      <c r="Q33" s="62"/>
      <c r="R33" s="62">
        <v>1284261</v>
      </c>
      <c r="S33" s="77">
        <v>0.5137044</v>
      </c>
    </row>
    <row r="34" spans="1:19" ht="15">
      <c r="A34" s="75" t="s">
        <v>584</v>
      </c>
      <c r="B34" s="62"/>
      <c r="C34" s="62"/>
      <c r="D34" s="62"/>
      <c r="E34" s="62"/>
      <c r="F34" s="62"/>
      <c r="G34" s="62">
        <v>2000</v>
      </c>
      <c r="H34" s="62">
        <v>3000</v>
      </c>
      <c r="I34" s="62"/>
      <c r="J34" s="62"/>
      <c r="K34" s="62"/>
      <c r="L34" s="62"/>
      <c r="M34" s="62"/>
      <c r="N34" s="62"/>
      <c r="O34" s="62"/>
      <c r="P34" s="62"/>
      <c r="Q34" s="62"/>
      <c r="R34" s="62">
        <v>5000</v>
      </c>
      <c r="S34" s="77">
        <v>0.0058823529411764705</v>
      </c>
    </row>
    <row r="35" spans="1:19" ht="15">
      <c r="A35" s="75" t="s">
        <v>585</v>
      </c>
      <c r="B35" s="62"/>
      <c r="C35" s="62"/>
      <c r="D35" s="62"/>
      <c r="E35" s="62"/>
      <c r="F35" s="62"/>
      <c r="G35" s="62"/>
      <c r="H35" s="62">
        <v>9000</v>
      </c>
      <c r="I35" s="62"/>
      <c r="J35" s="62"/>
      <c r="K35" s="62"/>
      <c r="L35" s="62"/>
      <c r="M35" s="62"/>
      <c r="N35" s="62"/>
      <c r="O35" s="62"/>
      <c r="P35" s="62"/>
      <c r="Q35" s="62"/>
      <c r="R35" s="62">
        <v>9000</v>
      </c>
      <c r="S35" s="77">
        <v>0.018</v>
      </c>
    </row>
    <row r="36" spans="1:19" ht="15">
      <c r="A36" s="56" t="s">
        <v>586</v>
      </c>
      <c r="B36" s="62"/>
      <c r="C36" s="62"/>
      <c r="D36" s="62"/>
      <c r="E36" s="62"/>
      <c r="F36" s="62"/>
      <c r="G36" s="62"/>
      <c r="H36" s="62"/>
      <c r="I36" s="62"/>
      <c r="J36" s="62"/>
      <c r="K36" s="62"/>
      <c r="L36" s="62"/>
      <c r="M36" s="62"/>
      <c r="N36" s="62"/>
      <c r="O36" s="62"/>
      <c r="P36" s="62"/>
      <c r="Q36" s="62"/>
      <c r="R36" s="62"/>
      <c r="S36" s="77" t="s">
        <v>555</v>
      </c>
    </row>
    <row r="37" spans="1:19" ht="15">
      <c r="A37" s="75" t="s">
        <v>587</v>
      </c>
      <c r="B37" s="62"/>
      <c r="C37" s="62"/>
      <c r="D37" s="62"/>
      <c r="E37" s="62"/>
      <c r="F37" s="62"/>
      <c r="G37" s="62">
        <v>23000</v>
      </c>
      <c r="H37" s="62">
        <v>5000</v>
      </c>
      <c r="I37" s="62"/>
      <c r="J37" s="62"/>
      <c r="K37" s="62"/>
      <c r="L37" s="62"/>
      <c r="M37" s="62"/>
      <c r="N37" s="62"/>
      <c r="O37" s="62"/>
      <c r="P37" s="62"/>
      <c r="Q37" s="62"/>
      <c r="R37" s="62">
        <v>28000</v>
      </c>
      <c r="S37" s="77">
        <v>0.283693691868123</v>
      </c>
    </row>
    <row r="38" spans="1:19" ht="15">
      <c r="A38" s="75" t="s">
        <v>588</v>
      </c>
      <c r="B38" s="62"/>
      <c r="C38" s="62"/>
      <c r="D38" s="62"/>
      <c r="E38" s="62"/>
      <c r="F38" s="62"/>
      <c r="G38" s="62"/>
      <c r="H38" s="62"/>
      <c r="I38" s="62"/>
      <c r="J38" s="62"/>
      <c r="K38" s="62"/>
      <c r="L38" s="62"/>
      <c r="M38" s="62"/>
      <c r="N38" s="62"/>
      <c r="O38" s="62">
        <v>37</v>
      </c>
      <c r="P38" s="62"/>
      <c r="Q38" s="62"/>
      <c r="R38" s="62">
        <v>37</v>
      </c>
      <c r="S38" s="77">
        <v>0.5</v>
      </c>
    </row>
    <row r="39" spans="1:19" ht="15">
      <c r="A39" s="75" t="s">
        <v>589</v>
      </c>
      <c r="B39" s="62"/>
      <c r="C39" s="62"/>
      <c r="D39" s="62"/>
      <c r="E39" s="62"/>
      <c r="F39" s="62"/>
      <c r="G39" s="62"/>
      <c r="H39" s="62"/>
      <c r="I39" s="62"/>
      <c r="J39" s="62"/>
      <c r="K39" s="62">
        <v>20000</v>
      </c>
      <c r="L39" s="62"/>
      <c r="M39" s="62"/>
      <c r="N39" s="62"/>
      <c r="O39" s="62"/>
      <c r="P39" s="62"/>
      <c r="Q39" s="62"/>
      <c r="R39" s="62">
        <v>20000</v>
      </c>
      <c r="S39" s="77">
        <v>0.20406497428781323</v>
      </c>
    </row>
    <row r="40" spans="1:19" ht="15">
      <c r="A40" s="75" t="s">
        <v>590</v>
      </c>
      <c r="B40" s="62">
        <v>6000</v>
      </c>
      <c r="C40" s="62"/>
      <c r="D40" s="62"/>
      <c r="E40" s="62"/>
      <c r="F40" s="62"/>
      <c r="G40" s="62"/>
      <c r="H40" s="62"/>
      <c r="I40" s="62"/>
      <c r="J40" s="62">
        <v>20000</v>
      </c>
      <c r="K40" s="62"/>
      <c r="L40" s="62"/>
      <c r="M40" s="62"/>
      <c r="N40" s="62"/>
      <c r="O40" s="62"/>
      <c r="P40" s="62"/>
      <c r="Q40" s="62"/>
      <c r="R40" s="62">
        <v>26000</v>
      </c>
      <c r="S40" s="77">
        <v>0.4388185654008439</v>
      </c>
    </row>
    <row r="41" spans="1:19" ht="15">
      <c r="A41" s="75" t="s">
        <v>591</v>
      </c>
      <c r="B41" s="62"/>
      <c r="C41" s="62"/>
      <c r="D41" s="62"/>
      <c r="E41" s="62"/>
      <c r="F41" s="62"/>
      <c r="G41" s="62"/>
      <c r="H41" s="62"/>
      <c r="I41" s="62"/>
      <c r="J41" s="62"/>
      <c r="K41" s="62"/>
      <c r="L41" s="62"/>
      <c r="M41" s="62"/>
      <c r="N41" s="62">
        <v>55865</v>
      </c>
      <c r="O41" s="62"/>
      <c r="P41" s="62"/>
      <c r="Q41" s="62"/>
      <c r="R41" s="62">
        <v>55865</v>
      </c>
      <c r="S41" s="77">
        <v>0.6983125</v>
      </c>
    </row>
    <row r="42" spans="1:19" ht="15">
      <c r="A42" s="75" t="s">
        <v>592</v>
      </c>
      <c r="B42" s="62"/>
      <c r="C42" s="62"/>
      <c r="D42" s="62"/>
      <c r="E42" s="62"/>
      <c r="F42" s="62">
        <v>23989</v>
      </c>
      <c r="G42" s="62"/>
      <c r="H42" s="62"/>
      <c r="I42" s="62"/>
      <c r="J42" s="62"/>
      <c r="K42" s="62"/>
      <c r="L42" s="62"/>
      <c r="M42" s="62"/>
      <c r="N42" s="62">
        <v>7996</v>
      </c>
      <c r="O42" s="62"/>
      <c r="P42" s="62"/>
      <c r="Q42" s="62"/>
      <c r="R42" s="62">
        <v>31985</v>
      </c>
      <c r="S42" s="77">
        <v>0.3998125</v>
      </c>
    </row>
    <row r="43" spans="1:19" ht="15">
      <c r="A43" s="75" t="s">
        <v>593</v>
      </c>
      <c r="B43" s="62"/>
      <c r="C43" s="62"/>
      <c r="D43" s="62"/>
      <c r="E43" s="62"/>
      <c r="F43" s="62">
        <v>5933</v>
      </c>
      <c r="G43" s="62"/>
      <c r="H43" s="62"/>
      <c r="I43" s="62"/>
      <c r="J43" s="62"/>
      <c r="K43" s="62"/>
      <c r="L43" s="62"/>
      <c r="M43" s="62"/>
      <c r="N43" s="62">
        <v>24000</v>
      </c>
      <c r="O43" s="62"/>
      <c r="P43" s="62"/>
      <c r="Q43" s="62"/>
      <c r="R43" s="62">
        <v>29933</v>
      </c>
      <c r="S43" s="77">
        <v>0.3741625</v>
      </c>
    </row>
    <row r="44" spans="1:19" ht="15">
      <c r="A44" s="75" t="s">
        <v>1506</v>
      </c>
      <c r="B44" s="62">
        <v>4000</v>
      </c>
      <c r="C44" s="62"/>
      <c r="D44" s="62"/>
      <c r="E44" s="62"/>
      <c r="F44" s="62"/>
      <c r="G44" s="62"/>
      <c r="H44" s="62"/>
      <c r="I44" s="62"/>
      <c r="J44" s="62"/>
      <c r="K44" s="62"/>
      <c r="L44" s="62"/>
      <c r="M44" s="62"/>
      <c r="N44" s="62">
        <v>10000</v>
      </c>
      <c r="O44" s="62"/>
      <c r="P44" s="62"/>
      <c r="Q44" s="62"/>
      <c r="R44" s="62">
        <v>14000</v>
      </c>
      <c r="S44" s="77">
        <v>0.175</v>
      </c>
    </row>
    <row r="45" spans="1:19" ht="15">
      <c r="A45" s="56" t="s">
        <v>594</v>
      </c>
      <c r="B45" s="62"/>
      <c r="C45" s="62"/>
      <c r="D45" s="62"/>
      <c r="E45" s="62"/>
      <c r="F45" s="62"/>
      <c r="G45" s="62"/>
      <c r="H45" s="62"/>
      <c r="I45" s="62"/>
      <c r="J45" s="62"/>
      <c r="K45" s="62"/>
      <c r="L45" s="62"/>
      <c r="M45" s="62"/>
      <c r="N45" s="62"/>
      <c r="O45" s="62"/>
      <c r="P45" s="62"/>
      <c r="Q45" s="62"/>
      <c r="R45" s="62"/>
      <c r="S45" s="77" t="s">
        <v>555</v>
      </c>
    </row>
    <row r="46" spans="1:19" ht="15">
      <c r="A46" s="75" t="s">
        <v>595</v>
      </c>
      <c r="B46" s="62"/>
      <c r="C46" s="62"/>
      <c r="D46" s="62"/>
      <c r="E46" s="62"/>
      <c r="F46" s="62"/>
      <c r="G46" s="62"/>
      <c r="H46" s="62"/>
      <c r="I46" s="62"/>
      <c r="J46" s="62"/>
      <c r="K46" s="62"/>
      <c r="L46" s="62">
        <v>5631</v>
      </c>
      <c r="M46" s="62"/>
      <c r="N46" s="62"/>
      <c r="O46" s="62"/>
      <c r="P46" s="62"/>
      <c r="Q46" s="62"/>
      <c r="R46" s="62">
        <v>5631</v>
      </c>
      <c r="S46" s="77">
        <v>0.11262</v>
      </c>
    </row>
    <row r="47" spans="1:19" ht="15">
      <c r="A47" s="75" t="s">
        <v>596</v>
      </c>
      <c r="B47" s="62"/>
      <c r="C47" s="62">
        <v>1000</v>
      </c>
      <c r="D47" s="62">
        <v>4000</v>
      </c>
      <c r="E47" s="62"/>
      <c r="F47" s="62"/>
      <c r="G47" s="62">
        <v>7500</v>
      </c>
      <c r="H47" s="62">
        <v>7500</v>
      </c>
      <c r="I47" s="62"/>
      <c r="J47" s="62"/>
      <c r="K47" s="62">
        <v>2000</v>
      </c>
      <c r="L47" s="62">
        <v>8000</v>
      </c>
      <c r="M47" s="62"/>
      <c r="N47" s="62"/>
      <c r="O47" s="62"/>
      <c r="P47" s="62"/>
      <c r="Q47" s="62"/>
      <c r="R47" s="62">
        <v>30000</v>
      </c>
      <c r="S47" s="77">
        <v>0.9615384615384616</v>
      </c>
    </row>
    <row r="48" spans="1:19" ht="15">
      <c r="A48" s="75" t="s">
        <v>597</v>
      </c>
      <c r="B48" s="62"/>
      <c r="C48" s="62"/>
      <c r="D48" s="62">
        <v>545</v>
      </c>
      <c r="E48" s="62">
        <v>880</v>
      </c>
      <c r="F48" s="62"/>
      <c r="G48" s="62"/>
      <c r="H48" s="62"/>
      <c r="I48" s="62"/>
      <c r="J48" s="62"/>
      <c r="K48" s="62"/>
      <c r="L48" s="62"/>
      <c r="M48" s="62"/>
      <c r="N48" s="62"/>
      <c r="O48" s="62">
        <v>7070</v>
      </c>
      <c r="P48" s="62">
        <v>7819</v>
      </c>
      <c r="Q48" s="62"/>
      <c r="R48" s="62">
        <v>16314</v>
      </c>
      <c r="S48" s="77">
        <v>0.05438</v>
      </c>
    </row>
    <row r="49" spans="1:19" ht="15">
      <c r="A49" s="56" t="s">
        <v>598</v>
      </c>
      <c r="B49" s="62"/>
      <c r="C49" s="62"/>
      <c r="D49" s="62"/>
      <c r="E49" s="62"/>
      <c r="F49" s="62"/>
      <c r="G49" s="62"/>
      <c r="H49" s="62"/>
      <c r="I49" s="62"/>
      <c r="J49" s="62"/>
      <c r="K49" s="62"/>
      <c r="L49" s="62"/>
      <c r="M49" s="62"/>
      <c r="N49" s="62"/>
      <c r="O49" s="62"/>
      <c r="P49" s="62"/>
      <c r="Q49" s="62"/>
      <c r="R49" s="62"/>
      <c r="S49" s="77" t="s">
        <v>555</v>
      </c>
    </row>
    <row r="50" spans="1:19" ht="15">
      <c r="A50" s="75" t="s">
        <v>599</v>
      </c>
      <c r="B50" s="62"/>
      <c r="C50" s="62"/>
      <c r="D50" s="62">
        <v>614</v>
      </c>
      <c r="E50" s="62"/>
      <c r="F50" s="62"/>
      <c r="G50" s="62"/>
      <c r="H50" s="62"/>
      <c r="I50" s="62"/>
      <c r="J50" s="62"/>
      <c r="K50" s="62"/>
      <c r="L50" s="62"/>
      <c r="M50" s="62"/>
      <c r="N50" s="62"/>
      <c r="O50" s="62">
        <v>1390</v>
      </c>
      <c r="P50" s="62"/>
      <c r="Q50" s="62"/>
      <c r="R50" s="62">
        <v>2004</v>
      </c>
      <c r="S50" s="77">
        <v>0.0668</v>
      </c>
    </row>
    <row r="51" spans="1:19" ht="15">
      <c r="A51" s="75" t="s">
        <v>600</v>
      </c>
      <c r="B51" s="62">
        <v>6000</v>
      </c>
      <c r="C51" s="62"/>
      <c r="D51" s="62"/>
      <c r="E51" s="62"/>
      <c r="F51" s="62">
        <v>33786</v>
      </c>
      <c r="G51" s="62"/>
      <c r="H51" s="62"/>
      <c r="I51" s="62"/>
      <c r="J51" s="62">
        <v>10000</v>
      </c>
      <c r="K51" s="62"/>
      <c r="L51" s="62"/>
      <c r="M51" s="62"/>
      <c r="N51" s="62">
        <v>35649</v>
      </c>
      <c r="O51" s="62"/>
      <c r="P51" s="62"/>
      <c r="Q51" s="62"/>
      <c r="R51" s="62">
        <v>85435</v>
      </c>
      <c r="S51" s="77">
        <v>0.5695666666666667</v>
      </c>
    </row>
    <row r="52" spans="1:19" ht="15">
      <c r="A52" s="75" t="s">
        <v>601</v>
      </c>
      <c r="B52" s="62">
        <v>1000</v>
      </c>
      <c r="C52" s="62"/>
      <c r="D52" s="62"/>
      <c r="E52" s="62"/>
      <c r="F52" s="62"/>
      <c r="G52" s="62"/>
      <c r="H52" s="62"/>
      <c r="I52" s="62"/>
      <c r="J52" s="62">
        <v>12186</v>
      </c>
      <c r="K52" s="62"/>
      <c r="L52" s="62"/>
      <c r="M52" s="62"/>
      <c r="N52" s="62">
        <v>28000</v>
      </c>
      <c r="O52" s="62"/>
      <c r="P52" s="62"/>
      <c r="Q52" s="62"/>
      <c r="R52" s="62">
        <v>41186</v>
      </c>
      <c r="S52" s="77">
        <v>0.41186</v>
      </c>
    </row>
    <row r="53" spans="1:19" ht="15">
      <c r="A53" s="75" t="s">
        <v>602</v>
      </c>
      <c r="B53" s="62">
        <v>2134</v>
      </c>
      <c r="C53" s="62"/>
      <c r="D53" s="62"/>
      <c r="E53" s="62"/>
      <c r="F53" s="62"/>
      <c r="G53" s="62"/>
      <c r="H53" s="62"/>
      <c r="I53" s="62"/>
      <c r="J53" s="62"/>
      <c r="K53" s="62"/>
      <c r="L53" s="62"/>
      <c r="M53" s="62"/>
      <c r="N53" s="62">
        <v>44021</v>
      </c>
      <c r="O53" s="62"/>
      <c r="P53" s="62"/>
      <c r="Q53" s="62"/>
      <c r="R53" s="62">
        <v>46155</v>
      </c>
      <c r="S53" s="77">
        <v>0.46155</v>
      </c>
    </row>
    <row r="54" spans="1:19" ht="15">
      <c r="A54" s="75" t="s">
        <v>603</v>
      </c>
      <c r="B54" s="62">
        <v>1000</v>
      </c>
      <c r="C54" s="62"/>
      <c r="D54" s="62"/>
      <c r="E54" s="62"/>
      <c r="F54" s="62">
        <v>11125</v>
      </c>
      <c r="G54" s="62"/>
      <c r="H54" s="62"/>
      <c r="I54" s="62"/>
      <c r="J54" s="62"/>
      <c r="K54" s="62"/>
      <c r="L54" s="62"/>
      <c r="M54" s="62"/>
      <c r="N54" s="62">
        <v>20000</v>
      </c>
      <c r="O54" s="62"/>
      <c r="P54" s="62"/>
      <c r="Q54" s="62"/>
      <c r="R54" s="62">
        <v>32125</v>
      </c>
      <c r="S54" s="77">
        <v>0.4589285714285714</v>
      </c>
    </row>
    <row r="55" spans="1:19" ht="15">
      <c r="A55" s="75" t="s">
        <v>604</v>
      </c>
      <c r="B55" s="62">
        <v>4000</v>
      </c>
      <c r="C55" s="62"/>
      <c r="D55" s="62"/>
      <c r="E55" s="62"/>
      <c r="F55" s="62"/>
      <c r="G55" s="62"/>
      <c r="H55" s="62"/>
      <c r="I55" s="62"/>
      <c r="J55" s="62">
        <v>50000</v>
      </c>
      <c r="K55" s="62"/>
      <c r="L55" s="62"/>
      <c r="M55" s="62"/>
      <c r="N55" s="62">
        <v>10000</v>
      </c>
      <c r="O55" s="62"/>
      <c r="P55" s="62"/>
      <c r="Q55" s="62"/>
      <c r="R55" s="62">
        <v>64000</v>
      </c>
      <c r="S55" s="77">
        <v>0.49603559055362223</v>
      </c>
    </row>
    <row r="56" spans="1:19" ht="15">
      <c r="A56" s="56" t="s">
        <v>605</v>
      </c>
      <c r="B56" s="62"/>
      <c r="C56" s="62"/>
      <c r="D56" s="62"/>
      <c r="E56" s="62"/>
      <c r="F56" s="62"/>
      <c r="G56" s="62"/>
      <c r="H56" s="62"/>
      <c r="I56" s="62"/>
      <c r="J56" s="62"/>
      <c r="K56" s="62"/>
      <c r="L56" s="62"/>
      <c r="M56" s="62"/>
      <c r="N56" s="62"/>
      <c r="O56" s="62"/>
      <c r="P56" s="62"/>
      <c r="Q56" s="62"/>
      <c r="R56" s="62"/>
      <c r="S56" s="77" t="s">
        <v>555</v>
      </c>
    </row>
    <row r="57" spans="1:19" ht="15">
      <c r="A57" s="75" t="s">
        <v>606</v>
      </c>
      <c r="B57" s="62"/>
      <c r="C57" s="62"/>
      <c r="D57" s="62"/>
      <c r="E57" s="62"/>
      <c r="F57" s="62"/>
      <c r="G57" s="62">
        <v>803</v>
      </c>
      <c r="H57" s="62">
        <v>803</v>
      </c>
      <c r="I57" s="62"/>
      <c r="J57" s="62"/>
      <c r="K57" s="62"/>
      <c r="L57" s="62"/>
      <c r="M57" s="62"/>
      <c r="N57" s="62"/>
      <c r="O57" s="62"/>
      <c r="P57" s="62"/>
      <c r="Q57" s="62"/>
      <c r="R57" s="62">
        <v>1606</v>
      </c>
      <c r="S57" s="77">
        <v>0.029987303009933526</v>
      </c>
    </row>
    <row r="58" spans="1:19" ht="15">
      <c r="A58" s="50" t="s">
        <v>607</v>
      </c>
      <c r="B58" s="68"/>
      <c r="C58" s="68"/>
      <c r="D58" s="68"/>
      <c r="E58" s="68"/>
      <c r="F58" s="68"/>
      <c r="G58" s="68"/>
      <c r="H58" s="68"/>
      <c r="I58" s="68"/>
      <c r="J58" s="68"/>
      <c r="K58" s="68"/>
      <c r="L58" s="68"/>
      <c r="M58" s="68"/>
      <c r="N58" s="68"/>
      <c r="O58" s="68"/>
      <c r="P58" s="68"/>
      <c r="Q58" s="68"/>
      <c r="R58" s="68"/>
      <c r="S58" s="68"/>
    </row>
    <row r="59" spans="1:19" ht="15">
      <c r="A59" s="56" t="s">
        <v>179</v>
      </c>
      <c r="B59" s="62"/>
      <c r="C59" s="62"/>
      <c r="D59" s="62"/>
      <c r="E59" s="62"/>
      <c r="F59" s="62"/>
      <c r="G59" s="62"/>
      <c r="H59" s="62"/>
      <c r="I59" s="62"/>
      <c r="J59" s="62"/>
      <c r="K59" s="62"/>
      <c r="L59" s="62"/>
      <c r="M59" s="62"/>
      <c r="N59" s="62"/>
      <c r="O59" s="62"/>
      <c r="P59" s="62"/>
      <c r="Q59" s="62"/>
      <c r="R59" s="62"/>
      <c r="S59" s="77" t="s">
        <v>555</v>
      </c>
    </row>
    <row r="60" spans="1:19" ht="15">
      <c r="A60" s="75" t="s">
        <v>608</v>
      </c>
      <c r="B60" s="62"/>
      <c r="C60" s="62">
        <v>840</v>
      </c>
      <c r="D60" s="62"/>
      <c r="E60" s="62"/>
      <c r="F60" s="62"/>
      <c r="G60" s="62">
        <v>976</v>
      </c>
      <c r="H60" s="62"/>
      <c r="I60" s="62"/>
      <c r="J60" s="62"/>
      <c r="K60" s="62">
        <v>1171</v>
      </c>
      <c r="L60" s="62"/>
      <c r="M60" s="62"/>
      <c r="N60" s="62"/>
      <c r="O60" s="62"/>
      <c r="P60" s="62"/>
      <c r="Q60" s="62"/>
      <c r="R60" s="62">
        <v>2987</v>
      </c>
      <c r="S60" s="77">
        <v>0.14935</v>
      </c>
    </row>
    <row r="61" spans="1:19" ht="15">
      <c r="A61" s="75" t="s">
        <v>609</v>
      </c>
      <c r="B61" s="62"/>
      <c r="C61" s="62">
        <v>100</v>
      </c>
      <c r="D61" s="62"/>
      <c r="E61" s="62"/>
      <c r="F61" s="62"/>
      <c r="G61" s="62"/>
      <c r="H61" s="62"/>
      <c r="I61" s="62"/>
      <c r="J61" s="62"/>
      <c r="K61" s="62"/>
      <c r="L61" s="62"/>
      <c r="M61" s="62"/>
      <c r="N61" s="62"/>
      <c r="O61" s="62">
        <v>4067</v>
      </c>
      <c r="P61" s="62">
        <v>4067</v>
      </c>
      <c r="Q61" s="62"/>
      <c r="R61" s="62">
        <v>8234</v>
      </c>
      <c r="S61" s="77">
        <v>0.4117</v>
      </c>
    </row>
    <row r="62" spans="1:19" ht="15">
      <c r="A62" s="75" t="s">
        <v>610</v>
      </c>
      <c r="B62" s="62"/>
      <c r="C62" s="62">
        <v>1107</v>
      </c>
      <c r="D62" s="62"/>
      <c r="E62" s="62"/>
      <c r="F62" s="62"/>
      <c r="G62" s="62"/>
      <c r="H62" s="62"/>
      <c r="I62" s="62"/>
      <c r="J62" s="62"/>
      <c r="K62" s="62"/>
      <c r="L62" s="62">
        <v>5267</v>
      </c>
      <c r="M62" s="62"/>
      <c r="N62" s="62"/>
      <c r="O62" s="62">
        <v>5000</v>
      </c>
      <c r="P62" s="62"/>
      <c r="Q62" s="62"/>
      <c r="R62" s="62">
        <v>11374</v>
      </c>
      <c r="S62" s="77">
        <v>0.45496</v>
      </c>
    </row>
    <row r="63" spans="1:19" ht="15">
      <c r="A63" s="56" t="s">
        <v>611</v>
      </c>
      <c r="B63" s="62"/>
      <c r="C63" s="62"/>
      <c r="D63" s="62"/>
      <c r="E63" s="62"/>
      <c r="F63" s="62"/>
      <c r="G63" s="62"/>
      <c r="H63" s="62"/>
      <c r="I63" s="62"/>
      <c r="J63" s="62"/>
      <c r="K63" s="62"/>
      <c r="L63" s="62"/>
      <c r="M63" s="62"/>
      <c r="N63" s="62"/>
      <c r="O63" s="62"/>
      <c r="P63" s="62"/>
      <c r="Q63" s="62"/>
      <c r="R63" s="62"/>
      <c r="S63" s="77" t="s">
        <v>555</v>
      </c>
    </row>
    <row r="64" spans="1:19" ht="15">
      <c r="A64" s="75" t="s">
        <v>612</v>
      </c>
      <c r="B64" s="62"/>
      <c r="C64" s="62">
        <v>4866</v>
      </c>
      <c r="D64" s="62">
        <v>13285</v>
      </c>
      <c r="E64" s="62"/>
      <c r="F64" s="62"/>
      <c r="G64" s="62"/>
      <c r="H64" s="62"/>
      <c r="I64" s="62"/>
      <c r="J64" s="62"/>
      <c r="K64" s="62"/>
      <c r="L64" s="62">
        <v>8600</v>
      </c>
      <c r="M64" s="62"/>
      <c r="N64" s="62"/>
      <c r="O64" s="62"/>
      <c r="P64" s="62"/>
      <c r="Q64" s="62"/>
      <c r="R64" s="62">
        <v>26751</v>
      </c>
      <c r="S64" s="77">
        <v>0.53502</v>
      </c>
    </row>
    <row r="65" spans="1:19" ht="15">
      <c r="A65" s="75" t="s">
        <v>613</v>
      </c>
      <c r="B65" s="62"/>
      <c r="C65" s="62">
        <v>20</v>
      </c>
      <c r="D65" s="62">
        <v>1484</v>
      </c>
      <c r="E65" s="62"/>
      <c r="F65" s="62"/>
      <c r="G65" s="62"/>
      <c r="H65" s="62"/>
      <c r="I65" s="62"/>
      <c r="J65" s="62"/>
      <c r="K65" s="62"/>
      <c r="L65" s="62"/>
      <c r="M65" s="62"/>
      <c r="N65" s="62"/>
      <c r="O65" s="62"/>
      <c r="P65" s="62"/>
      <c r="Q65" s="62"/>
      <c r="R65" s="62">
        <v>1504</v>
      </c>
      <c r="S65" s="77">
        <v>0.025066666666666668</v>
      </c>
    </row>
    <row r="66" spans="1:19" ht="15">
      <c r="A66" s="56" t="s">
        <v>614</v>
      </c>
      <c r="B66" s="62"/>
      <c r="C66" s="62"/>
      <c r="D66" s="62"/>
      <c r="E66" s="62"/>
      <c r="F66" s="62"/>
      <c r="G66" s="62"/>
      <c r="H66" s="62"/>
      <c r="I66" s="62"/>
      <c r="J66" s="62"/>
      <c r="K66" s="62"/>
      <c r="L66" s="62"/>
      <c r="M66" s="62"/>
      <c r="N66" s="62"/>
      <c r="O66" s="62"/>
      <c r="P66" s="62"/>
      <c r="Q66" s="62"/>
      <c r="R66" s="62"/>
      <c r="S66" s="77" t="s">
        <v>555</v>
      </c>
    </row>
    <row r="67" spans="1:19" ht="15">
      <c r="A67" s="75" t="s">
        <v>615</v>
      </c>
      <c r="B67" s="62"/>
      <c r="C67" s="62"/>
      <c r="D67" s="62">
        <v>1</v>
      </c>
      <c r="E67" s="62"/>
      <c r="F67" s="62"/>
      <c r="G67" s="62"/>
      <c r="H67" s="62"/>
      <c r="I67" s="62"/>
      <c r="J67" s="62"/>
      <c r="K67" s="62"/>
      <c r="L67" s="62"/>
      <c r="M67" s="62"/>
      <c r="N67" s="62"/>
      <c r="O67" s="62"/>
      <c r="P67" s="62"/>
      <c r="Q67" s="62"/>
      <c r="R67" s="62">
        <v>1</v>
      </c>
      <c r="S67" s="77">
        <v>7.692307692307692E-06</v>
      </c>
    </row>
    <row r="68" spans="1:19" ht="15">
      <c r="A68" s="50" t="s">
        <v>616</v>
      </c>
      <c r="B68" s="68"/>
      <c r="C68" s="68"/>
      <c r="D68" s="68"/>
      <c r="E68" s="68"/>
      <c r="F68" s="68"/>
      <c r="G68" s="68"/>
      <c r="H68" s="68"/>
      <c r="I68" s="68"/>
      <c r="J68" s="68"/>
      <c r="K68" s="68"/>
      <c r="L68" s="68"/>
      <c r="M68" s="68"/>
      <c r="N68" s="68"/>
      <c r="O68" s="68"/>
      <c r="P68" s="68"/>
      <c r="Q68" s="68"/>
      <c r="R68" s="68"/>
      <c r="S68" s="68"/>
    </row>
    <row r="69" spans="1:19" ht="15">
      <c r="A69" s="56" t="s">
        <v>617</v>
      </c>
      <c r="B69" s="62"/>
      <c r="C69" s="62"/>
      <c r="D69" s="62"/>
      <c r="E69" s="62"/>
      <c r="F69" s="62"/>
      <c r="G69" s="62"/>
      <c r="H69" s="62"/>
      <c r="I69" s="62"/>
      <c r="J69" s="62"/>
      <c r="K69" s="62"/>
      <c r="L69" s="62"/>
      <c r="M69" s="62"/>
      <c r="N69" s="62"/>
      <c r="O69" s="62"/>
      <c r="P69" s="62"/>
      <c r="Q69" s="62"/>
      <c r="R69" s="62"/>
      <c r="S69" s="77" t="s">
        <v>555</v>
      </c>
    </row>
    <row r="70" spans="1:19" ht="15">
      <c r="A70" s="75" t="s">
        <v>618</v>
      </c>
      <c r="B70" s="62"/>
      <c r="C70" s="62"/>
      <c r="D70" s="62"/>
      <c r="E70" s="62"/>
      <c r="F70" s="62"/>
      <c r="G70" s="62"/>
      <c r="H70" s="62"/>
      <c r="I70" s="62"/>
      <c r="J70" s="62"/>
      <c r="K70" s="62"/>
      <c r="L70" s="62"/>
      <c r="M70" s="62"/>
      <c r="N70" s="62">
        <v>1</v>
      </c>
      <c r="O70" s="62"/>
      <c r="P70" s="62"/>
      <c r="Q70" s="62"/>
      <c r="R70" s="62">
        <v>1</v>
      </c>
      <c r="S70" s="77">
        <v>1</v>
      </c>
    </row>
    <row r="71" spans="1:19" ht="15">
      <c r="A71" s="75" t="s">
        <v>619</v>
      </c>
      <c r="B71" s="62">
        <v>200</v>
      </c>
      <c r="C71" s="62"/>
      <c r="D71" s="62"/>
      <c r="E71" s="62"/>
      <c r="F71" s="62"/>
      <c r="G71" s="62"/>
      <c r="H71" s="62"/>
      <c r="I71" s="62"/>
      <c r="J71" s="62"/>
      <c r="K71" s="62"/>
      <c r="L71" s="62"/>
      <c r="M71" s="62"/>
      <c r="N71" s="62">
        <v>6000</v>
      </c>
      <c r="O71" s="62"/>
      <c r="P71" s="62"/>
      <c r="Q71" s="62"/>
      <c r="R71" s="62">
        <v>6200</v>
      </c>
      <c r="S71" s="77">
        <v>0.62</v>
      </c>
    </row>
    <row r="72" spans="1:19" ht="15">
      <c r="A72" s="56" t="s">
        <v>620</v>
      </c>
      <c r="B72" s="62"/>
      <c r="C72" s="62"/>
      <c r="D72" s="62"/>
      <c r="E72" s="62"/>
      <c r="F72" s="62"/>
      <c r="G72" s="62"/>
      <c r="H72" s="62"/>
      <c r="I72" s="62"/>
      <c r="J72" s="62"/>
      <c r="K72" s="62"/>
      <c r="L72" s="62"/>
      <c r="M72" s="62"/>
      <c r="N72" s="62"/>
      <c r="O72" s="62"/>
      <c r="P72" s="62"/>
      <c r="Q72" s="62"/>
      <c r="R72" s="62"/>
      <c r="S72" s="77" t="s">
        <v>555</v>
      </c>
    </row>
    <row r="73" spans="1:19" ht="15">
      <c r="A73" s="75" t="s">
        <v>621</v>
      </c>
      <c r="B73" s="62"/>
      <c r="C73" s="62"/>
      <c r="D73" s="62"/>
      <c r="E73" s="62"/>
      <c r="F73" s="62"/>
      <c r="G73" s="62">
        <v>780</v>
      </c>
      <c r="H73" s="62">
        <v>640</v>
      </c>
      <c r="I73" s="62"/>
      <c r="J73" s="62"/>
      <c r="K73" s="62">
        <v>700</v>
      </c>
      <c r="L73" s="62">
        <v>2600</v>
      </c>
      <c r="M73" s="62"/>
      <c r="N73" s="62"/>
      <c r="O73" s="62">
        <v>500</v>
      </c>
      <c r="P73" s="62">
        <v>2330</v>
      </c>
      <c r="Q73" s="62"/>
      <c r="R73" s="62">
        <v>7550</v>
      </c>
      <c r="S73" s="77">
        <v>0.5807692307692308</v>
      </c>
    </row>
    <row r="74" spans="1:19" ht="15">
      <c r="A74" s="56" t="s">
        <v>622</v>
      </c>
      <c r="B74" s="62"/>
      <c r="C74" s="62"/>
      <c r="D74" s="62"/>
      <c r="E74" s="62"/>
      <c r="F74" s="62"/>
      <c r="G74" s="62"/>
      <c r="H74" s="62"/>
      <c r="I74" s="62"/>
      <c r="J74" s="62"/>
      <c r="K74" s="62"/>
      <c r="L74" s="62"/>
      <c r="M74" s="62"/>
      <c r="N74" s="62"/>
      <c r="O74" s="62"/>
      <c r="P74" s="62"/>
      <c r="Q74" s="62"/>
      <c r="R74" s="62"/>
      <c r="S74" s="77" t="s">
        <v>555</v>
      </c>
    </row>
    <row r="75" spans="1:19" ht="15">
      <c r="A75" s="75" t="s">
        <v>623</v>
      </c>
      <c r="B75" s="62"/>
      <c r="C75" s="62"/>
      <c r="D75" s="62"/>
      <c r="E75" s="62"/>
      <c r="F75" s="62"/>
      <c r="G75" s="62"/>
      <c r="H75" s="62"/>
      <c r="I75" s="62"/>
      <c r="J75" s="62">
        <v>23191</v>
      </c>
      <c r="K75" s="62"/>
      <c r="L75" s="62"/>
      <c r="M75" s="62"/>
      <c r="N75" s="62"/>
      <c r="O75" s="62"/>
      <c r="P75" s="62"/>
      <c r="Q75" s="62"/>
      <c r="R75" s="62">
        <v>23191</v>
      </c>
      <c r="S75" s="77">
        <v>0.3865166666666667</v>
      </c>
    </row>
    <row r="76" spans="1:19" ht="15">
      <c r="A76" s="75" t="s">
        <v>624</v>
      </c>
      <c r="B76" s="62">
        <v>8000</v>
      </c>
      <c r="C76" s="62"/>
      <c r="D76" s="62"/>
      <c r="E76" s="62"/>
      <c r="F76" s="62"/>
      <c r="G76" s="62"/>
      <c r="H76" s="62"/>
      <c r="I76" s="62"/>
      <c r="J76" s="62">
        <v>15000</v>
      </c>
      <c r="K76" s="62"/>
      <c r="L76" s="62"/>
      <c r="M76" s="62"/>
      <c r="N76" s="62">
        <v>16204</v>
      </c>
      <c r="O76" s="62"/>
      <c r="P76" s="62"/>
      <c r="Q76" s="62"/>
      <c r="R76" s="62">
        <v>39204</v>
      </c>
      <c r="S76" s="77">
        <v>0.6534</v>
      </c>
    </row>
    <row r="77" spans="1:19" ht="15">
      <c r="A77" s="56" t="s">
        <v>625</v>
      </c>
      <c r="B77" s="62"/>
      <c r="C77" s="62"/>
      <c r="D77" s="62"/>
      <c r="E77" s="62"/>
      <c r="F77" s="62"/>
      <c r="G77" s="62"/>
      <c r="H77" s="62"/>
      <c r="I77" s="62"/>
      <c r="J77" s="62"/>
      <c r="K77" s="62"/>
      <c r="L77" s="62"/>
      <c r="M77" s="62"/>
      <c r="N77" s="62"/>
      <c r="O77" s="62"/>
      <c r="P77" s="62"/>
      <c r="Q77" s="62"/>
      <c r="R77" s="62"/>
      <c r="S77" s="77" t="s">
        <v>555</v>
      </c>
    </row>
    <row r="78" spans="1:19" ht="15">
      <c r="A78" s="75" t="s">
        <v>626</v>
      </c>
      <c r="B78" s="62"/>
      <c r="C78" s="62">
        <v>5235</v>
      </c>
      <c r="D78" s="62">
        <v>44765</v>
      </c>
      <c r="E78" s="62"/>
      <c r="F78" s="62"/>
      <c r="G78" s="62">
        <v>50000</v>
      </c>
      <c r="H78" s="62"/>
      <c r="I78" s="62"/>
      <c r="J78" s="62"/>
      <c r="K78" s="62"/>
      <c r="L78" s="62"/>
      <c r="M78" s="62"/>
      <c r="N78" s="62"/>
      <c r="O78" s="62"/>
      <c r="P78" s="62"/>
      <c r="Q78" s="62"/>
      <c r="R78" s="62">
        <v>100000</v>
      </c>
      <c r="S78" s="77">
        <v>0.9727626459143969</v>
      </c>
    </row>
    <row r="79" spans="1:19" ht="15">
      <c r="A79" s="75" t="s">
        <v>627</v>
      </c>
      <c r="B79" s="62"/>
      <c r="C79" s="62"/>
      <c r="D79" s="62"/>
      <c r="E79" s="62"/>
      <c r="F79" s="62"/>
      <c r="G79" s="62"/>
      <c r="H79" s="62"/>
      <c r="I79" s="62"/>
      <c r="J79" s="62">
        <v>1</v>
      </c>
      <c r="K79" s="62"/>
      <c r="L79" s="62"/>
      <c r="M79" s="62"/>
      <c r="N79" s="62"/>
      <c r="O79" s="62"/>
      <c r="P79" s="62"/>
      <c r="Q79" s="62"/>
      <c r="R79" s="62">
        <v>1</v>
      </c>
      <c r="S79" s="77">
        <v>1</v>
      </c>
    </row>
    <row r="80" spans="1:19" ht="15">
      <c r="A80" s="75" t="s">
        <v>628</v>
      </c>
      <c r="B80" s="62">
        <v>2000</v>
      </c>
      <c r="C80" s="62"/>
      <c r="D80" s="62"/>
      <c r="E80" s="62"/>
      <c r="F80" s="62">
        <v>10000</v>
      </c>
      <c r="G80" s="62"/>
      <c r="H80" s="62"/>
      <c r="I80" s="62"/>
      <c r="J80" s="62"/>
      <c r="K80" s="62"/>
      <c r="L80" s="62"/>
      <c r="M80" s="62"/>
      <c r="N80" s="62">
        <v>5000</v>
      </c>
      <c r="O80" s="62"/>
      <c r="P80" s="62"/>
      <c r="Q80" s="62"/>
      <c r="R80" s="62">
        <v>17000</v>
      </c>
      <c r="S80" s="77">
        <v>0.2833333333333333</v>
      </c>
    </row>
    <row r="81" spans="1:19" ht="15">
      <c r="A81" s="75" t="s">
        <v>629</v>
      </c>
      <c r="B81" s="62"/>
      <c r="C81" s="62">
        <v>800</v>
      </c>
      <c r="D81" s="62">
        <v>600</v>
      </c>
      <c r="E81" s="62"/>
      <c r="F81" s="62"/>
      <c r="G81" s="62"/>
      <c r="H81" s="62"/>
      <c r="I81" s="62"/>
      <c r="J81" s="62"/>
      <c r="K81" s="62"/>
      <c r="L81" s="62"/>
      <c r="M81" s="62"/>
      <c r="N81" s="62"/>
      <c r="O81" s="62"/>
      <c r="P81" s="62"/>
      <c r="Q81" s="62"/>
      <c r="R81" s="62">
        <v>1400</v>
      </c>
      <c r="S81" s="77">
        <v>0.28</v>
      </c>
    </row>
    <row r="82" spans="1:19" ht="15">
      <c r="A82" s="75" t="s">
        <v>630</v>
      </c>
      <c r="B82" s="62"/>
      <c r="C82" s="62"/>
      <c r="D82" s="62"/>
      <c r="E82" s="62"/>
      <c r="F82" s="62">
        <v>1</v>
      </c>
      <c r="G82" s="62"/>
      <c r="H82" s="62"/>
      <c r="I82" s="62"/>
      <c r="J82" s="62"/>
      <c r="K82" s="62"/>
      <c r="L82" s="62"/>
      <c r="M82" s="62"/>
      <c r="N82" s="62"/>
      <c r="O82" s="62"/>
      <c r="P82" s="62"/>
      <c r="Q82" s="62"/>
      <c r="R82" s="62">
        <v>1</v>
      </c>
      <c r="S82" s="77">
        <v>1</v>
      </c>
    </row>
    <row r="83" spans="1:19" ht="15">
      <c r="A83" s="75" t="s">
        <v>631</v>
      </c>
      <c r="B83" s="62"/>
      <c r="C83" s="62"/>
      <c r="D83" s="62"/>
      <c r="E83" s="62"/>
      <c r="F83" s="62">
        <v>1</v>
      </c>
      <c r="G83" s="62"/>
      <c r="H83" s="62"/>
      <c r="I83" s="62"/>
      <c r="J83" s="62"/>
      <c r="K83" s="62"/>
      <c r="L83" s="62"/>
      <c r="M83" s="62"/>
      <c r="N83" s="62"/>
      <c r="O83" s="62"/>
      <c r="P83" s="62"/>
      <c r="Q83" s="62"/>
      <c r="R83" s="62">
        <v>1</v>
      </c>
      <c r="S83" s="77">
        <v>1</v>
      </c>
    </row>
    <row r="84" spans="1:19" ht="15">
      <c r="A84" s="75" t="s">
        <v>632</v>
      </c>
      <c r="B84" s="62"/>
      <c r="C84" s="62"/>
      <c r="D84" s="62"/>
      <c r="E84" s="62"/>
      <c r="F84" s="62">
        <v>1</v>
      </c>
      <c r="G84" s="62"/>
      <c r="H84" s="62"/>
      <c r="I84" s="62"/>
      <c r="J84" s="62"/>
      <c r="K84" s="62"/>
      <c r="L84" s="62"/>
      <c r="M84" s="62"/>
      <c r="N84" s="62"/>
      <c r="O84" s="62"/>
      <c r="P84" s="62"/>
      <c r="Q84" s="62"/>
      <c r="R84" s="62">
        <v>1</v>
      </c>
      <c r="S84" s="77">
        <v>1</v>
      </c>
    </row>
    <row r="85" spans="1:19" ht="15">
      <c r="A85" s="75" t="s">
        <v>1507</v>
      </c>
      <c r="B85" s="62"/>
      <c r="C85" s="62"/>
      <c r="D85" s="62"/>
      <c r="E85" s="62"/>
      <c r="F85" s="62"/>
      <c r="G85" s="62"/>
      <c r="H85" s="62"/>
      <c r="I85" s="62"/>
      <c r="J85" s="62"/>
      <c r="K85" s="62"/>
      <c r="L85" s="62"/>
      <c r="M85" s="62"/>
      <c r="N85" s="62">
        <v>1</v>
      </c>
      <c r="O85" s="62"/>
      <c r="P85" s="62"/>
      <c r="Q85" s="62"/>
      <c r="R85" s="62">
        <v>1</v>
      </c>
      <c r="S85" s="77">
        <v>1</v>
      </c>
    </row>
    <row r="86" spans="1:19" ht="15">
      <c r="A86" s="75" t="s">
        <v>1508</v>
      </c>
      <c r="B86" s="62"/>
      <c r="C86" s="62"/>
      <c r="D86" s="62"/>
      <c r="E86" s="62"/>
      <c r="F86" s="62"/>
      <c r="G86" s="62"/>
      <c r="H86" s="62"/>
      <c r="I86" s="62"/>
      <c r="J86" s="62"/>
      <c r="K86" s="62"/>
      <c r="L86" s="62"/>
      <c r="M86" s="62"/>
      <c r="N86" s="62">
        <v>1</v>
      </c>
      <c r="O86" s="62"/>
      <c r="P86" s="62"/>
      <c r="Q86" s="62"/>
      <c r="R86" s="62">
        <v>1</v>
      </c>
      <c r="S86" s="77">
        <v>1</v>
      </c>
    </row>
    <row r="87" spans="1:19" ht="15">
      <c r="A87" s="75" t="s">
        <v>1509</v>
      </c>
      <c r="B87" s="62"/>
      <c r="C87" s="62"/>
      <c r="D87" s="62"/>
      <c r="E87" s="62"/>
      <c r="F87" s="62"/>
      <c r="G87" s="62"/>
      <c r="H87" s="62"/>
      <c r="I87" s="62"/>
      <c r="J87" s="62"/>
      <c r="K87" s="62"/>
      <c r="L87" s="62"/>
      <c r="M87" s="62"/>
      <c r="N87" s="62">
        <v>1</v>
      </c>
      <c r="O87" s="62"/>
      <c r="P87" s="62"/>
      <c r="Q87" s="62"/>
      <c r="R87" s="62">
        <v>1</v>
      </c>
      <c r="S87" s="77">
        <v>1</v>
      </c>
    </row>
    <row r="88" spans="1:19" ht="15">
      <c r="A88" s="56" t="s">
        <v>633</v>
      </c>
      <c r="B88" s="62"/>
      <c r="C88" s="62"/>
      <c r="D88" s="62"/>
      <c r="E88" s="62"/>
      <c r="F88" s="62"/>
      <c r="G88" s="62"/>
      <c r="H88" s="62"/>
      <c r="I88" s="62"/>
      <c r="J88" s="62"/>
      <c r="K88" s="62"/>
      <c r="L88" s="62"/>
      <c r="M88" s="62"/>
      <c r="N88" s="62"/>
      <c r="O88" s="62"/>
      <c r="P88" s="62"/>
      <c r="Q88" s="62"/>
      <c r="R88" s="62"/>
      <c r="S88" s="77" t="s">
        <v>555</v>
      </c>
    </row>
    <row r="89" spans="1:19" ht="15">
      <c r="A89" s="75" t="s">
        <v>634</v>
      </c>
      <c r="B89" s="62">
        <v>4000</v>
      </c>
      <c r="C89" s="62"/>
      <c r="D89" s="62"/>
      <c r="E89" s="62"/>
      <c r="F89" s="62"/>
      <c r="G89" s="62"/>
      <c r="H89" s="62"/>
      <c r="I89" s="62"/>
      <c r="J89" s="62">
        <v>42024</v>
      </c>
      <c r="K89" s="62"/>
      <c r="L89" s="62"/>
      <c r="M89" s="62"/>
      <c r="N89" s="62"/>
      <c r="O89" s="62"/>
      <c r="P89" s="62"/>
      <c r="Q89" s="62"/>
      <c r="R89" s="62">
        <v>46024</v>
      </c>
      <c r="S89" s="77">
        <v>0.7670666666666667</v>
      </c>
    </row>
    <row r="90" spans="1:19" ht="15">
      <c r="A90" s="75" t="s">
        <v>635</v>
      </c>
      <c r="B90" s="62">
        <v>4270</v>
      </c>
      <c r="C90" s="62"/>
      <c r="D90" s="62"/>
      <c r="E90" s="62"/>
      <c r="F90" s="62">
        <v>2700</v>
      </c>
      <c r="G90" s="62"/>
      <c r="H90" s="62"/>
      <c r="I90" s="62"/>
      <c r="J90" s="62">
        <v>16500</v>
      </c>
      <c r="K90" s="62"/>
      <c r="L90" s="62"/>
      <c r="M90" s="62"/>
      <c r="N90" s="62"/>
      <c r="O90" s="62"/>
      <c r="P90" s="62"/>
      <c r="Q90" s="62"/>
      <c r="R90" s="62">
        <v>23470</v>
      </c>
      <c r="S90" s="77">
        <v>0.39116666666666666</v>
      </c>
    </row>
    <row r="91" spans="1:19" ht="15">
      <c r="A91" s="75" t="s">
        <v>636</v>
      </c>
      <c r="B91" s="62">
        <v>4000</v>
      </c>
      <c r="C91" s="62"/>
      <c r="D91" s="62"/>
      <c r="E91" s="62"/>
      <c r="F91" s="62"/>
      <c r="G91" s="62"/>
      <c r="H91" s="62"/>
      <c r="I91" s="62"/>
      <c r="J91" s="62"/>
      <c r="K91" s="62"/>
      <c r="L91" s="62"/>
      <c r="M91" s="62"/>
      <c r="N91" s="62">
        <v>30000</v>
      </c>
      <c r="O91" s="62"/>
      <c r="P91" s="62"/>
      <c r="Q91" s="62"/>
      <c r="R91" s="62">
        <v>34000</v>
      </c>
      <c r="S91" s="77">
        <v>0.7627765064836003</v>
      </c>
    </row>
    <row r="92" spans="1:19" ht="15">
      <c r="A92" s="75" t="s">
        <v>637</v>
      </c>
      <c r="B92" s="62">
        <v>2000</v>
      </c>
      <c r="C92" s="62"/>
      <c r="D92" s="62"/>
      <c r="E92" s="62"/>
      <c r="F92" s="62">
        <v>10000</v>
      </c>
      <c r="G92" s="62"/>
      <c r="H92" s="62"/>
      <c r="I92" s="62"/>
      <c r="J92" s="62">
        <v>40000</v>
      </c>
      <c r="K92" s="62"/>
      <c r="L92" s="62"/>
      <c r="M92" s="62"/>
      <c r="N92" s="62"/>
      <c r="O92" s="62"/>
      <c r="P92" s="62"/>
      <c r="Q92" s="62"/>
      <c r="R92" s="62">
        <v>52000</v>
      </c>
      <c r="S92" s="77">
        <v>0.9303157706413812</v>
      </c>
    </row>
    <row r="93" spans="1:19" ht="15">
      <c r="A93" s="50" t="s">
        <v>638</v>
      </c>
      <c r="B93" s="68"/>
      <c r="C93" s="68"/>
      <c r="D93" s="68"/>
      <c r="E93" s="68"/>
      <c r="F93" s="68"/>
      <c r="G93" s="68"/>
      <c r="H93" s="68"/>
      <c r="I93" s="68"/>
      <c r="J93" s="68"/>
      <c r="K93" s="68"/>
      <c r="L93" s="68"/>
      <c r="M93" s="68"/>
      <c r="N93" s="68"/>
      <c r="O93" s="68"/>
      <c r="P93" s="68"/>
      <c r="Q93" s="68"/>
      <c r="R93" s="68"/>
      <c r="S93" s="68"/>
    </row>
    <row r="94" spans="1:19" ht="15">
      <c r="A94" s="56" t="s">
        <v>639</v>
      </c>
      <c r="B94" s="62"/>
      <c r="C94" s="62"/>
      <c r="D94" s="62"/>
      <c r="E94" s="62"/>
      <c r="F94" s="62"/>
      <c r="G94" s="62"/>
      <c r="H94" s="62"/>
      <c r="I94" s="62"/>
      <c r="J94" s="62"/>
      <c r="K94" s="62"/>
      <c r="L94" s="62"/>
      <c r="M94" s="62"/>
      <c r="N94" s="62"/>
      <c r="O94" s="62"/>
      <c r="P94" s="62"/>
      <c r="Q94" s="62"/>
      <c r="R94" s="62"/>
      <c r="S94" s="77" t="s">
        <v>555</v>
      </c>
    </row>
    <row r="95" spans="1:19" ht="15">
      <c r="A95" s="75" t="s">
        <v>640</v>
      </c>
      <c r="B95" s="62"/>
      <c r="C95" s="62">
        <v>12700</v>
      </c>
      <c r="D95" s="62">
        <v>26800</v>
      </c>
      <c r="E95" s="62"/>
      <c r="F95" s="62"/>
      <c r="G95" s="62">
        <v>112935</v>
      </c>
      <c r="H95" s="62">
        <v>480482</v>
      </c>
      <c r="I95" s="62"/>
      <c r="J95" s="62"/>
      <c r="K95" s="62"/>
      <c r="L95" s="62"/>
      <c r="M95" s="62"/>
      <c r="N95" s="62"/>
      <c r="O95" s="62">
        <v>275441</v>
      </c>
      <c r="P95" s="62">
        <v>547080</v>
      </c>
      <c r="Q95" s="62"/>
      <c r="R95" s="62">
        <v>1455438</v>
      </c>
      <c r="S95" s="77">
        <v>0.08635686717047904</v>
      </c>
    </row>
    <row r="96" spans="1:19" ht="15">
      <c r="A96" s="75" t="s">
        <v>641</v>
      </c>
      <c r="B96" s="62"/>
      <c r="C96" s="62">
        <v>20504</v>
      </c>
      <c r="D96" s="62">
        <v>140314</v>
      </c>
      <c r="E96" s="62">
        <v>33000</v>
      </c>
      <c r="F96" s="62"/>
      <c r="G96" s="62">
        <v>710</v>
      </c>
      <c r="H96" s="62">
        <v>3290</v>
      </c>
      <c r="I96" s="62"/>
      <c r="J96" s="62"/>
      <c r="K96" s="62"/>
      <c r="L96" s="62"/>
      <c r="M96" s="62"/>
      <c r="N96" s="62"/>
      <c r="O96" s="62">
        <v>1500</v>
      </c>
      <c r="P96" s="62">
        <v>32270</v>
      </c>
      <c r="Q96" s="62"/>
      <c r="R96" s="62">
        <v>231588</v>
      </c>
      <c r="S96" s="77">
        <v>0.05023085483853826</v>
      </c>
    </row>
    <row r="97" spans="1:19" ht="15">
      <c r="A97" s="75" t="s">
        <v>642</v>
      </c>
      <c r="B97" s="62"/>
      <c r="C97" s="62">
        <v>59346</v>
      </c>
      <c r="D97" s="62">
        <v>212913</v>
      </c>
      <c r="E97" s="62">
        <v>16135</v>
      </c>
      <c r="F97" s="62"/>
      <c r="G97" s="62"/>
      <c r="H97" s="62"/>
      <c r="I97" s="62"/>
      <c r="J97" s="62"/>
      <c r="K97" s="62"/>
      <c r="L97" s="62"/>
      <c r="M97" s="62"/>
      <c r="N97" s="62"/>
      <c r="O97" s="62">
        <v>303</v>
      </c>
      <c r="P97" s="62">
        <v>214</v>
      </c>
      <c r="Q97" s="62"/>
      <c r="R97" s="62">
        <v>288911</v>
      </c>
      <c r="S97" s="77">
        <v>0.2979960041794179</v>
      </c>
    </row>
    <row r="98" spans="1:19" ht="15">
      <c r="A98" s="75" t="s">
        <v>643</v>
      </c>
      <c r="B98" s="62"/>
      <c r="C98" s="62"/>
      <c r="D98" s="62">
        <v>1200</v>
      </c>
      <c r="E98" s="62"/>
      <c r="F98" s="62"/>
      <c r="G98" s="62"/>
      <c r="H98" s="62"/>
      <c r="I98" s="62"/>
      <c r="J98" s="62"/>
      <c r="K98" s="62"/>
      <c r="L98" s="62"/>
      <c r="M98" s="62"/>
      <c r="N98" s="62"/>
      <c r="O98" s="62"/>
      <c r="P98" s="62"/>
      <c r="Q98" s="62"/>
      <c r="R98" s="62">
        <v>1200</v>
      </c>
      <c r="S98" s="77">
        <v>7.630576329799613E-05</v>
      </c>
    </row>
    <row r="99" spans="1:19" ht="15">
      <c r="A99" s="75" t="s">
        <v>644</v>
      </c>
      <c r="B99" s="62"/>
      <c r="C99" s="62">
        <v>44900</v>
      </c>
      <c r="D99" s="62">
        <v>234492</v>
      </c>
      <c r="E99" s="62"/>
      <c r="F99" s="62"/>
      <c r="G99" s="62">
        <v>311571</v>
      </c>
      <c r="H99" s="62">
        <v>1252545</v>
      </c>
      <c r="I99" s="62">
        <v>23600</v>
      </c>
      <c r="J99" s="62"/>
      <c r="K99" s="62">
        <v>10344</v>
      </c>
      <c r="L99" s="62">
        <v>158712</v>
      </c>
      <c r="M99" s="62">
        <v>830</v>
      </c>
      <c r="N99" s="62"/>
      <c r="O99" s="62">
        <v>689894</v>
      </c>
      <c r="P99" s="62">
        <v>2924151</v>
      </c>
      <c r="Q99" s="62"/>
      <c r="R99" s="62">
        <v>5651039</v>
      </c>
      <c r="S99" s="77">
        <v>0.37030373280755063</v>
      </c>
    </row>
    <row r="100" spans="1:19" ht="15">
      <c r="A100" s="75" t="s">
        <v>645</v>
      </c>
      <c r="B100" s="62"/>
      <c r="C100" s="62">
        <v>11465</v>
      </c>
      <c r="D100" s="62">
        <v>548749</v>
      </c>
      <c r="E100" s="62"/>
      <c r="F100" s="62"/>
      <c r="G100" s="62">
        <v>363393</v>
      </c>
      <c r="H100" s="62">
        <v>744260</v>
      </c>
      <c r="I100" s="62"/>
      <c r="J100" s="62"/>
      <c r="K100" s="62">
        <v>222203</v>
      </c>
      <c r="L100" s="62">
        <v>782554</v>
      </c>
      <c r="M100" s="62"/>
      <c r="N100" s="62"/>
      <c r="O100" s="62">
        <v>113816</v>
      </c>
      <c r="P100" s="62">
        <v>1270591</v>
      </c>
      <c r="Q100" s="62"/>
      <c r="R100" s="62">
        <v>4057031</v>
      </c>
      <c r="S100" s="77">
        <v>0.2560092134847484</v>
      </c>
    </row>
    <row r="101" spans="1:19" ht="15">
      <c r="A101" s="75" t="s">
        <v>646</v>
      </c>
      <c r="B101" s="62"/>
      <c r="C101" s="62">
        <v>17837</v>
      </c>
      <c r="D101" s="62">
        <v>526941</v>
      </c>
      <c r="E101" s="62"/>
      <c r="F101" s="62"/>
      <c r="G101" s="62">
        <v>567959</v>
      </c>
      <c r="H101" s="62">
        <v>2417170</v>
      </c>
      <c r="I101" s="62">
        <v>40000</v>
      </c>
      <c r="J101" s="62"/>
      <c r="K101" s="62">
        <v>412409</v>
      </c>
      <c r="L101" s="62">
        <v>1015244</v>
      </c>
      <c r="M101" s="62">
        <v>50721</v>
      </c>
      <c r="N101" s="62"/>
      <c r="O101" s="62">
        <v>98452</v>
      </c>
      <c r="P101" s="62">
        <v>628726</v>
      </c>
      <c r="Q101" s="62"/>
      <c r="R101" s="62">
        <v>5775459</v>
      </c>
      <c r="S101" s="77">
        <v>0.38239500615259425</v>
      </c>
    </row>
    <row r="102" spans="1:19" ht="15">
      <c r="A102" s="75" t="s">
        <v>647</v>
      </c>
      <c r="B102" s="62"/>
      <c r="C102" s="62"/>
      <c r="D102" s="62">
        <v>1000</v>
      </c>
      <c r="E102" s="62"/>
      <c r="F102" s="62"/>
      <c r="G102" s="62">
        <v>1387</v>
      </c>
      <c r="H102" s="62">
        <v>202503</v>
      </c>
      <c r="I102" s="62"/>
      <c r="J102" s="62"/>
      <c r="K102" s="62">
        <v>386</v>
      </c>
      <c r="L102" s="62">
        <v>43976</v>
      </c>
      <c r="M102" s="62">
        <v>203</v>
      </c>
      <c r="N102" s="62"/>
      <c r="O102" s="62"/>
      <c r="P102" s="62"/>
      <c r="Q102" s="62"/>
      <c r="R102" s="62">
        <v>249455</v>
      </c>
      <c r="S102" s="77">
        <v>0.1690417281132329</v>
      </c>
    </row>
    <row r="103" spans="1:19" ht="15">
      <c r="A103" s="75" t="s">
        <v>648</v>
      </c>
      <c r="B103" s="62"/>
      <c r="C103" s="62"/>
      <c r="D103" s="62"/>
      <c r="E103" s="62"/>
      <c r="F103" s="62"/>
      <c r="G103" s="62"/>
      <c r="H103" s="62"/>
      <c r="I103" s="62"/>
      <c r="J103" s="62"/>
      <c r="K103" s="62"/>
      <c r="L103" s="62"/>
      <c r="M103" s="62">
        <v>1</v>
      </c>
      <c r="N103" s="62"/>
      <c r="O103" s="62"/>
      <c r="P103" s="62"/>
      <c r="Q103" s="62"/>
      <c r="R103" s="62">
        <v>1</v>
      </c>
      <c r="S103" s="77">
        <v>6.486699670994593E-07</v>
      </c>
    </row>
    <row r="104" spans="1:19" ht="15">
      <c r="A104" s="75" t="s">
        <v>649</v>
      </c>
      <c r="B104" s="62"/>
      <c r="C104" s="62"/>
      <c r="D104" s="62"/>
      <c r="E104" s="62"/>
      <c r="F104" s="62"/>
      <c r="G104" s="62">
        <v>7469</v>
      </c>
      <c r="H104" s="62">
        <v>17427</v>
      </c>
      <c r="I104" s="62"/>
      <c r="J104" s="62"/>
      <c r="K104" s="62"/>
      <c r="L104" s="62"/>
      <c r="M104" s="62"/>
      <c r="N104" s="62"/>
      <c r="O104" s="62"/>
      <c r="P104" s="62"/>
      <c r="Q104" s="62"/>
      <c r="R104" s="62">
        <v>24896</v>
      </c>
      <c r="S104" s="77">
        <v>0.001477177705320492</v>
      </c>
    </row>
    <row r="105" spans="1:19" ht="15">
      <c r="A105" s="75" t="s">
        <v>650</v>
      </c>
      <c r="B105" s="62"/>
      <c r="C105" s="62"/>
      <c r="D105" s="62"/>
      <c r="E105" s="62"/>
      <c r="F105" s="62"/>
      <c r="G105" s="62">
        <v>17754</v>
      </c>
      <c r="H105" s="62">
        <v>74439</v>
      </c>
      <c r="I105" s="62"/>
      <c r="J105" s="62"/>
      <c r="K105" s="62"/>
      <c r="L105" s="62"/>
      <c r="M105" s="62"/>
      <c r="N105" s="62"/>
      <c r="O105" s="62"/>
      <c r="P105" s="62"/>
      <c r="Q105" s="62"/>
      <c r="R105" s="62">
        <v>92193</v>
      </c>
      <c r="S105" s="77">
        <v>0.006041262861347536</v>
      </c>
    </row>
    <row r="106" spans="1:19" ht="15">
      <c r="A106" s="75" t="s">
        <v>651</v>
      </c>
      <c r="B106" s="62"/>
      <c r="C106" s="62">
        <v>29000</v>
      </c>
      <c r="D106" s="62">
        <v>212452</v>
      </c>
      <c r="E106" s="62"/>
      <c r="F106" s="62"/>
      <c r="G106" s="62">
        <v>168081</v>
      </c>
      <c r="H106" s="62">
        <v>692532</v>
      </c>
      <c r="I106" s="62"/>
      <c r="J106" s="62"/>
      <c r="K106" s="62">
        <v>336181</v>
      </c>
      <c r="L106" s="62">
        <v>780074</v>
      </c>
      <c r="M106" s="62">
        <v>29</v>
      </c>
      <c r="N106" s="62"/>
      <c r="O106" s="62">
        <v>95817</v>
      </c>
      <c r="P106" s="62">
        <v>23908</v>
      </c>
      <c r="Q106" s="62"/>
      <c r="R106" s="62">
        <v>2338074</v>
      </c>
      <c r="S106" s="77">
        <v>0.20001743467195057</v>
      </c>
    </row>
    <row r="107" spans="1:19" ht="15">
      <c r="A107" s="75" t="s">
        <v>652</v>
      </c>
      <c r="B107" s="62"/>
      <c r="C107" s="62">
        <v>39061</v>
      </c>
      <c r="D107" s="62">
        <v>85758</v>
      </c>
      <c r="E107" s="62"/>
      <c r="F107" s="62"/>
      <c r="G107" s="62">
        <v>116000</v>
      </c>
      <c r="H107" s="62">
        <v>495500</v>
      </c>
      <c r="I107" s="62"/>
      <c r="J107" s="62"/>
      <c r="K107" s="62">
        <v>72329</v>
      </c>
      <c r="L107" s="62">
        <v>197238</v>
      </c>
      <c r="M107" s="62">
        <v>36</v>
      </c>
      <c r="N107" s="62"/>
      <c r="O107" s="62">
        <v>216867</v>
      </c>
      <c r="P107" s="62">
        <v>933553</v>
      </c>
      <c r="Q107" s="62"/>
      <c r="R107" s="62">
        <v>2156342</v>
      </c>
      <c r="S107" s="77">
        <v>0.2517408927679168</v>
      </c>
    </row>
    <row r="108" spans="1:19" ht="15">
      <c r="A108" s="75" t="s">
        <v>653</v>
      </c>
      <c r="B108" s="62"/>
      <c r="C108" s="62"/>
      <c r="D108" s="62"/>
      <c r="E108" s="62"/>
      <c r="F108" s="62"/>
      <c r="G108" s="62"/>
      <c r="H108" s="62"/>
      <c r="I108" s="62"/>
      <c r="J108" s="62"/>
      <c r="K108" s="62"/>
      <c r="L108" s="62"/>
      <c r="M108" s="62"/>
      <c r="N108" s="62"/>
      <c r="O108" s="62"/>
      <c r="P108" s="62">
        <v>6480</v>
      </c>
      <c r="Q108" s="62"/>
      <c r="R108" s="62">
        <v>6480</v>
      </c>
      <c r="S108" s="77">
        <v>0.0007565038315518135</v>
      </c>
    </row>
    <row r="109" spans="1:19" ht="15">
      <c r="A109" s="75" t="s">
        <v>654</v>
      </c>
      <c r="B109" s="62"/>
      <c r="C109" s="62"/>
      <c r="D109" s="62">
        <v>3000</v>
      </c>
      <c r="E109" s="62"/>
      <c r="F109" s="62"/>
      <c r="G109" s="62"/>
      <c r="H109" s="62"/>
      <c r="I109" s="62"/>
      <c r="J109" s="62"/>
      <c r="K109" s="62">
        <v>9900</v>
      </c>
      <c r="L109" s="62">
        <v>9500</v>
      </c>
      <c r="M109" s="62"/>
      <c r="N109" s="62"/>
      <c r="O109" s="62"/>
      <c r="P109" s="62"/>
      <c r="Q109" s="62"/>
      <c r="R109" s="62">
        <v>22400</v>
      </c>
      <c r="S109" s="77">
        <v>0.008801571709233793</v>
      </c>
    </row>
    <row r="110" spans="1:19" ht="15">
      <c r="A110" s="75" t="s">
        <v>655</v>
      </c>
      <c r="B110" s="62"/>
      <c r="C110" s="62">
        <v>25000</v>
      </c>
      <c r="D110" s="62">
        <v>394500</v>
      </c>
      <c r="E110" s="62"/>
      <c r="F110" s="62"/>
      <c r="G110" s="62">
        <v>178803</v>
      </c>
      <c r="H110" s="62">
        <v>1398901</v>
      </c>
      <c r="I110" s="62">
        <v>4899</v>
      </c>
      <c r="J110" s="62"/>
      <c r="K110" s="62">
        <v>348850</v>
      </c>
      <c r="L110" s="62">
        <v>1222431</v>
      </c>
      <c r="M110" s="62"/>
      <c r="N110" s="62"/>
      <c r="O110" s="62">
        <v>200500</v>
      </c>
      <c r="P110" s="62">
        <v>1052900</v>
      </c>
      <c r="Q110" s="62">
        <v>10000</v>
      </c>
      <c r="R110" s="62">
        <v>4836784</v>
      </c>
      <c r="S110" s="77">
        <v>0.2956889113479309</v>
      </c>
    </row>
    <row r="111" spans="1:19" ht="15">
      <c r="A111" s="75" t="s">
        <v>656</v>
      </c>
      <c r="B111" s="62"/>
      <c r="C111" s="62"/>
      <c r="D111" s="62"/>
      <c r="E111" s="62"/>
      <c r="F111" s="62"/>
      <c r="G111" s="62"/>
      <c r="H111" s="62">
        <v>89997</v>
      </c>
      <c r="I111" s="62"/>
      <c r="J111" s="62"/>
      <c r="K111" s="62"/>
      <c r="L111" s="62"/>
      <c r="M111" s="62"/>
      <c r="N111" s="62"/>
      <c r="O111" s="62"/>
      <c r="P111" s="62"/>
      <c r="Q111" s="62"/>
      <c r="R111" s="62">
        <v>89997</v>
      </c>
      <c r="S111" s="77">
        <v>0.005501820001591913</v>
      </c>
    </row>
    <row r="112" spans="1:19" ht="15">
      <c r="A112" s="56" t="s">
        <v>657</v>
      </c>
      <c r="B112" s="62"/>
      <c r="C112" s="62"/>
      <c r="D112" s="62"/>
      <c r="E112" s="62"/>
      <c r="F112" s="62"/>
      <c r="G112" s="62"/>
      <c r="H112" s="62"/>
      <c r="I112" s="62"/>
      <c r="J112" s="62"/>
      <c r="K112" s="62"/>
      <c r="L112" s="62"/>
      <c r="M112" s="62"/>
      <c r="N112" s="62"/>
      <c r="O112" s="62"/>
      <c r="P112" s="62"/>
      <c r="Q112" s="62"/>
      <c r="R112" s="62"/>
      <c r="S112" s="77" t="s">
        <v>555</v>
      </c>
    </row>
    <row r="113" spans="1:19" ht="15">
      <c r="A113" s="75" t="s">
        <v>658</v>
      </c>
      <c r="B113" s="62"/>
      <c r="C113" s="62"/>
      <c r="D113" s="62">
        <v>32734</v>
      </c>
      <c r="E113" s="62"/>
      <c r="F113" s="62"/>
      <c r="G113" s="62">
        <v>7152</v>
      </c>
      <c r="H113" s="62">
        <v>35674</v>
      </c>
      <c r="I113" s="62"/>
      <c r="J113" s="62"/>
      <c r="K113" s="62"/>
      <c r="L113" s="62"/>
      <c r="M113" s="62"/>
      <c r="N113" s="62"/>
      <c r="O113" s="62">
        <v>4000</v>
      </c>
      <c r="P113" s="62"/>
      <c r="Q113" s="62"/>
      <c r="R113" s="62">
        <v>79560</v>
      </c>
      <c r="S113" s="77">
        <v>0.31824</v>
      </c>
    </row>
    <row r="114" spans="1:19" ht="15">
      <c r="A114" s="50" t="s">
        <v>659</v>
      </c>
      <c r="B114" s="68"/>
      <c r="C114" s="68"/>
      <c r="D114" s="68"/>
      <c r="E114" s="68"/>
      <c r="F114" s="68"/>
      <c r="G114" s="68"/>
      <c r="H114" s="68"/>
      <c r="I114" s="68"/>
      <c r="J114" s="68"/>
      <c r="K114" s="68"/>
      <c r="L114" s="68"/>
      <c r="M114" s="68"/>
      <c r="N114" s="68"/>
      <c r="O114" s="68"/>
      <c r="P114" s="68"/>
      <c r="Q114" s="68"/>
      <c r="R114" s="68"/>
      <c r="S114" s="68"/>
    </row>
    <row r="115" spans="1:19" ht="15">
      <c r="A115" s="56" t="s">
        <v>660</v>
      </c>
      <c r="B115" s="62"/>
      <c r="C115" s="62"/>
      <c r="D115" s="62"/>
      <c r="E115" s="62"/>
      <c r="F115" s="62"/>
      <c r="G115" s="62"/>
      <c r="H115" s="62"/>
      <c r="I115" s="62"/>
      <c r="J115" s="62"/>
      <c r="K115" s="62"/>
      <c r="L115" s="62"/>
      <c r="M115" s="62"/>
      <c r="N115" s="62"/>
      <c r="O115" s="62"/>
      <c r="P115" s="62"/>
      <c r="Q115" s="62"/>
      <c r="R115" s="62"/>
      <c r="S115" s="77" t="s">
        <v>555</v>
      </c>
    </row>
    <row r="116" spans="1:19" ht="15">
      <c r="A116" s="75" t="s">
        <v>661</v>
      </c>
      <c r="B116" s="62"/>
      <c r="C116" s="62">
        <v>116</v>
      </c>
      <c r="D116" s="62">
        <v>8485</v>
      </c>
      <c r="E116" s="62">
        <v>2791</v>
      </c>
      <c r="F116" s="62"/>
      <c r="G116" s="62"/>
      <c r="H116" s="62"/>
      <c r="I116" s="62"/>
      <c r="J116" s="62"/>
      <c r="K116" s="62"/>
      <c r="L116" s="62"/>
      <c r="M116" s="62"/>
      <c r="N116" s="62"/>
      <c r="O116" s="62"/>
      <c r="P116" s="62"/>
      <c r="Q116" s="62"/>
      <c r="R116" s="62">
        <v>11392</v>
      </c>
      <c r="S116" s="77">
        <v>0.012119148936170212</v>
      </c>
    </row>
    <row r="117" spans="1:19" ht="15">
      <c r="A117" s="56" t="s">
        <v>662</v>
      </c>
      <c r="B117" s="62"/>
      <c r="C117" s="62"/>
      <c r="D117" s="62"/>
      <c r="E117" s="62"/>
      <c r="F117" s="62"/>
      <c r="G117" s="62"/>
      <c r="H117" s="62"/>
      <c r="I117" s="62"/>
      <c r="J117" s="62"/>
      <c r="K117" s="62"/>
      <c r="L117" s="62"/>
      <c r="M117" s="62"/>
      <c r="N117" s="62"/>
      <c r="O117" s="62"/>
      <c r="P117" s="62"/>
      <c r="Q117" s="62"/>
      <c r="R117" s="62"/>
      <c r="S117" s="77" t="s">
        <v>555</v>
      </c>
    </row>
    <row r="118" spans="1:19" ht="15">
      <c r="A118" s="75" t="s">
        <v>663</v>
      </c>
      <c r="B118" s="62"/>
      <c r="C118" s="62"/>
      <c r="D118" s="62">
        <v>600</v>
      </c>
      <c r="E118" s="62"/>
      <c r="F118" s="62"/>
      <c r="G118" s="62">
        <v>1500</v>
      </c>
      <c r="H118" s="62">
        <v>1500</v>
      </c>
      <c r="I118" s="62"/>
      <c r="J118" s="62"/>
      <c r="K118" s="62"/>
      <c r="L118" s="62">
        <v>3000</v>
      </c>
      <c r="M118" s="62"/>
      <c r="N118" s="62"/>
      <c r="O118" s="62">
        <v>564</v>
      </c>
      <c r="P118" s="62">
        <v>8136</v>
      </c>
      <c r="Q118" s="62"/>
      <c r="R118" s="62">
        <v>15300</v>
      </c>
      <c r="S118" s="77">
        <v>0.6857911250560287</v>
      </c>
    </row>
    <row r="119" spans="1:19" ht="15">
      <c r="A119" s="75" t="s">
        <v>664</v>
      </c>
      <c r="B119" s="62"/>
      <c r="C119" s="62">
        <v>1207</v>
      </c>
      <c r="D119" s="62"/>
      <c r="E119" s="62"/>
      <c r="F119" s="62"/>
      <c r="G119" s="62"/>
      <c r="H119" s="62"/>
      <c r="I119" s="62"/>
      <c r="J119" s="62"/>
      <c r="K119" s="62">
        <v>8000</v>
      </c>
      <c r="L119" s="62">
        <v>23000</v>
      </c>
      <c r="M119" s="62"/>
      <c r="N119" s="62"/>
      <c r="O119" s="62">
        <v>43500</v>
      </c>
      <c r="P119" s="62">
        <v>13700</v>
      </c>
      <c r="Q119" s="62"/>
      <c r="R119" s="62">
        <v>89407</v>
      </c>
      <c r="S119" s="77">
        <v>0.4426089108910891</v>
      </c>
    </row>
    <row r="120" spans="1:19" ht="15">
      <c r="A120" s="75" t="s">
        <v>665</v>
      </c>
      <c r="B120" s="62"/>
      <c r="C120" s="62">
        <v>5000</v>
      </c>
      <c r="D120" s="62">
        <v>10000</v>
      </c>
      <c r="E120" s="62"/>
      <c r="F120" s="62"/>
      <c r="G120" s="62"/>
      <c r="H120" s="62"/>
      <c r="I120" s="62"/>
      <c r="J120" s="62"/>
      <c r="K120" s="62">
        <v>27000</v>
      </c>
      <c r="L120" s="62">
        <v>27000</v>
      </c>
      <c r="M120" s="62"/>
      <c r="N120" s="62"/>
      <c r="O120" s="62">
        <v>40000</v>
      </c>
      <c r="P120" s="62">
        <v>33000</v>
      </c>
      <c r="Q120" s="62"/>
      <c r="R120" s="62">
        <v>142000</v>
      </c>
      <c r="S120" s="77">
        <v>0.5107913669064749</v>
      </c>
    </row>
    <row r="121" spans="1:19" ht="15">
      <c r="A121" s="75" t="s">
        <v>666</v>
      </c>
      <c r="B121" s="62"/>
      <c r="C121" s="62">
        <v>500</v>
      </c>
      <c r="D121" s="62"/>
      <c r="E121" s="62"/>
      <c r="F121" s="62"/>
      <c r="G121" s="62"/>
      <c r="H121" s="62"/>
      <c r="I121" s="62"/>
      <c r="J121" s="62"/>
      <c r="K121" s="62"/>
      <c r="L121" s="62"/>
      <c r="M121" s="62"/>
      <c r="N121" s="62"/>
      <c r="O121" s="62"/>
      <c r="P121" s="62">
        <v>3625</v>
      </c>
      <c r="Q121" s="62"/>
      <c r="R121" s="62">
        <v>4125</v>
      </c>
      <c r="S121" s="77">
        <v>0.3302642113690953</v>
      </c>
    </row>
    <row r="122" spans="1:19" ht="15">
      <c r="A122" s="75" t="s">
        <v>667</v>
      </c>
      <c r="B122" s="62"/>
      <c r="C122" s="62">
        <v>9123</v>
      </c>
      <c r="D122" s="62">
        <v>11772</v>
      </c>
      <c r="E122" s="62"/>
      <c r="F122" s="62"/>
      <c r="G122" s="62"/>
      <c r="H122" s="62"/>
      <c r="I122" s="62"/>
      <c r="J122" s="62"/>
      <c r="K122" s="62"/>
      <c r="L122" s="62"/>
      <c r="M122" s="62"/>
      <c r="N122" s="62"/>
      <c r="O122" s="62">
        <v>19000</v>
      </c>
      <c r="P122" s="62">
        <v>28135</v>
      </c>
      <c r="Q122" s="62"/>
      <c r="R122" s="62">
        <v>68030</v>
      </c>
      <c r="S122" s="77">
        <v>0.37794444444444447</v>
      </c>
    </row>
    <row r="123" spans="1:19" ht="15">
      <c r="A123" s="56" t="s">
        <v>668</v>
      </c>
      <c r="B123" s="62"/>
      <c r="C123" s="62"/>
      <c r="D123" s="62"/>
      <c r="E123" s="62"/>
      <c r="F123" s="62"/>
      <c r="G123" s="62"/>
      <c r="H123" s="62"/>
      <c r="I123" s="62"/>
      <c r="J123" s="62"/>
      <c r="K123" s="62"/>
      <c r="L123" s="62"/>
      <c r="M123" s="62"/>
      <c r="N123" s="62"/>
      <c r="O123" s="62"/>
      <c r="P123" s="62"/>
      <c r="Q123" s="62"/>
      <c r="R123" s="62"/>
      <c r="S123" s="77" t="s">
        <v>555</v>
      </c>
    </row>
    <row r="124" spans="1:19" ht="15">
      <c r="A124" s="75" t="s">
        <v>669</v>
      </c>
      <c r="B124" s="62"/>
      <c r="C124" s="62"/>
      <c r="D124" s="62"/>
      <c r="E124" s="62"/>
      <c r="F124" s="62"/>
      <c r="G124" s="62"/>
      <c r="H124" s="62"/>
      <c r="I124" s="62"/>
      <c r="J124" s="62"/>
      <c r="K124" s="62"/>
      <c r="L124" s="62"/>
      <c r="M124" s="62"/>
      <c r="N124" s="62"/>
      <c r="O124" s="62">
        <v>19676</v>
      </c>
      <c r="P124" s="62">
        <v>44255</v>
      </c>
      <c r="Q124" s="62"/>
      <c r="R124" s="62">
        <v>63931</v>
      </c>
      <c r="S124" s="77">
        <v>0.0319655</v>
      </c>
    </row>
    <row r="125" spans="1:19" ht="15">
      <c r="A125" s="75" t="s">
        <v>670</v>
      </c>
      <c r="B125" s="62"/>
      <c r="C125" s="62"/>
      <c r="D125" s="62"/>
      <c r="E125" s="62"/>
      <c r="F125" s="62"/>
      <c r="G125" s="62"/>
      <c r="H125" s="62"/>
      <c r="I125" s="62"/>
      <c r="J125" s="62"/>
      <c r="K125" s="62"/>
      <c r="L125" s="62"/>
      <c r="M125" s="62"/>
      <c r="N125" s="62"/>
      <c r="O125" s="62">
        <v>500</v>
      </c>
      <c r="P125" s="62">
        <v>17977</v>
      </c>
      <c r="Q125" s="62"/>
      <c r="R125" s="62">
        <v>18477</v>
      </c>
      <c r="S125" s="77">
        <v>0.018477</v>
      </c>
    </row>
    <row r="126" spans="1:19" ht="15">
      <c r="A126" s="56" t="s">
        <v>671</v>
      </c>
      <c r="B126" s="62"/>
      <c r="C126" s="62"/>
      <c r="D126" s="62"/>
      <c r="E126" s="62"/>
      <c r="F126" s="62"/>
      <c r="G126" s="62"/>
      <c r="H126" s="62"/>
      <c r="I126" s="62"/>
      <c r="J126" s="62"/>
      <c r="K126" s="62"/>
      <c r="L126" s="62"/>
      <c r="M126" s="62"/>
      <c r="N126" s="62"/>
      <c r="O126" s="62"/>
      <c r="P126" s="62"/>
      <c r="Q126" s="62"/>
      <c r="R126" s="62"/>
      <c r="S126" s="77" t="s">
        <v>555</v>
      </c>
    </row>
    <row r="127" spans="1:19" ht="15">
      <c r="A127" s="75" t="s">
        <v>672</v>
      </c>
      <c r="B127" s="62"/>
      <c r="C127" s="62">
        <v>644</v>
      </c>
      <c r="D127" s="62">
        <v>8454</v>
      </c>
      <c r="E127" s="62">
        <v>2500</v>
      </c>
      <c r="F127" s="62"/>
      <c r="G127" s="62"/>
      <c r="H127" s="62">
        <v>5195</v>
      </c>
      <c r="I127" s="62"/>
      <c r="J127" s="62"/>
      <c r="K127" s="62"/>
      <c r="L127" s="62"/>
      <c r="M127" s="62"/>
      <c r="N127" s="62"/>
      <c r="O127" s="62">
        <v>7910</v>
      </c>
      <c r="P127" s="62">
        <v>14560</v>
      </c>
      <c r="Q127" s="62"/>
      <c r="R127" s="62">
        <v>39263</v>
      </c>
      <c r="S127" s="77">
        <v>0.06543833333333333</v>
      </c>
    </row>
    <row r="128" spans="1:19" ht="15">
      <c r="A128" s="50" t="s">
        <v>495</v>
      </c>
      <c r="B128" s="68"/>
      <c r="C128" s="68"/>
      <c r="D128" s="68"/>
      <c r="E128" s="68"/>
      <c r="F128" s="68"/>
      <c r="G128" s="68"/>
      <c r="H128" s="68"/>
      <c r="I128" s="68"/>
      <c r="J128" s="68"/>
      <c r="K128" s="68"/>
      <c r="L128" s="68"/>
      <c r="M128" s="68"/>
      <c r="N128" s="68"/>
      <c r="O128" s="68"/>
      <c r="P128" s="68"/>
      <c r="Q128" s="68"/>
      <c r="R128" s="68"/>
      <c r="S128" s="68"/>
    </row>
    <row r="129" spans="1:19" ht="15">
      <c r="A129" s="70" t="s">
        <v>496</v>
      </c>
      <c r="B129" s="71"/>
      <c r="C129" s="71"/>
      <c r="D129" s="71"/>
      <c r="E129" s="71"/>
      <c r="F129" s="71"/>
      <c r="G129" s="71"/>
      <c r="H129" s="71"/>
      <c r="I129" s="71"/>
      <c r="J129" s="71"/>
      <c r="K129" s="71"/>
      <c r="L129" s="71"/>
      <c r="M129" s="71"/>
      <c r="N129" s="71"/>
      <c r="O129" s="71"/>
      <c r="P129" s="71"/>
      <c r="Q129" s="71"/>
      <c r="R129" s="62"/>
      <c r="S129" s="77" t="s">
        <v>555</v>
      </c>
    </row>
    <row r="130" spans="1:19" ht="15">
      <c r="A130" s="56" t="s">
        <v>186</v>
      </c>
      <c r="B130" s="62"/>
      <c r="C130" s="62"/>
      <c r="D130" s="62"/>
      <c r="E130" s="62"/>
      <c r="F130" s="62"/>
      <c r="G130" s="62"/>
      <c r="H130" s="62"/>
      <c r="I130" s="62"/>
      <c r="J130" s="62"/>
      <c r="K130" s="62"/>
      <c r="L130" s="62"/>
      <c r="M130" s="62"/>
      <c r="N130" s="62"/>
      <c r="O130" s="62"/>
      <c r="P130" s="62"/>
      <c r="Q130" s="62"/>
      <c r="R130" s="62"/>
      <c r="S130" s="77" t="s">
        <v>555</v>
      </c>
    </row>
    <row r="131" spans="1:19" ht="15">
      <c r="A131" s="75" t="s">
        <v>673</v>
      </c>
      <c r="B131" s="62"/>
      <c r="C131" s="62"/>
      <c r="D131" s="62"/>
      <c r="E131" s="62"/>
      <c r="F131" s="62"/>
      <c r="G131" s="62"/>
      <c r="H131" s="62">
        <v>86060</v>
      </c>
      <c r="I131" s="62"/>
      <c r="J131" s="62"/>
      <c r="K131" s="62"/>
      <c r="L131" s="62"/>
      <c r="M131" s="62"/>
      <c r="N131" s="62"/>
      <c r="O131" s="62"/>
      <c r="P131" s="62"/>
      <c r="Q131" s="62"/>
      <c r="R131" s="62">
        <v>86060</v>
      </c>
      <c r="S131" s="77">
        <v>0.17212</v>
      </c>
    </row>
    <row r="132" spans="1:19" ht="15">
      <c r="A132" s="75" t="s">
        <v>674</v>
      </c>
      <c r="B132" s="62"/>
      <c r="C132" s="62"/>
      <c r="D132" s="62">
        <v>72287</v>
      </c>
      <c r="E132" s="62"/>
      <c r="F132" s="62"/>
      <c r="G132" s="62">
        <v>208500</v>
      </c>
      <c r="H132" s="62">
        <v>200600</v>
      </c>
      <c r="I132" s="62"/>
      <c r="J132" s="62"/>
      <c r="K132" s="62">
        <v>60525</v>
      </c>
      <c r="L132" s="62">
        <v>103308</v>
      </c>
      <c r="M132" s="62"/>
      <c r="N132" s="62"/>
      <c r="O132" s="62">
        <v>77739</v>
      </c>
      <c r="P132" s="62"/>
      <c r="Q132" s="62"/>
      <c r="R132" s="62">
        <v>722959</v>
      </c>
      <c r="S132" s="77">
        <v>0.44082865853658537</v>
      </c>
    </row>
    <row r="133" spans="1:19" ht="15">
      <c r="A133" s="75" t="s">
        <v>675</v>
      </c>
      <c r="B133" s="62"/>
      <c r="C133" s="62">
        <v>350</v>
      </c>
      <c r="D133" s="62"/>
      <c r="E133" s="62"/>
      <c r="F133" s="62"/>
      <c r="G133" s="62"/>
      <c r="H133" s="62"/>
      <c r="I133" s="62"/>
      <c r="J133" s="62"/>
      <c r="K133" s="62"/>
      <c r="L133" s="62"/>
      <c r="M133" s="62"/>
      <c r="N133" s="62"/>
      <c r="O133" s="62"/>
      <c r="P133" s="62"/>
      <c r="Q133" s="62"/>
      <c r="R133" s="62">
        <v>350</v>
      </c>
      <c r="S133" s="77">
        <v>0.001592429136903408</v>
      </c>
    </row>
    <row r="134" spans="1:19" ht="15">
      <c r="A134" s="56" t="s">
        <v>676</v>
      </c>
      <c r="B134" s="62"/>
      <c r="C134" s="62"/>
      <c r="D134" s="62"/>
      <c r="E134" s="62"/>
      <c r="F134" s="62"/>
      <c r="G134" s="62"/>
      <c r="H134" s="62"/>
      <c r="I134" s="62"/>
      <c r="J134" s="62"/>
      <c r="K134" s="62"/>
      <c r="L134" s="62"/>
      <c r="M134" s="62"/>
      <c r="N134" s="62"/>
      <c r="O134" s="62"/>
      <c r="P134" s="62"/>
      <c r="Q134" s="62"/>
      <c r="R134" s="62"/>
      <c r="S134" s="77" t="s">
        <v>555</v>
      </c>
    </row>
    <row r="135" spans="1:19" ht="15">
      <c r="A135" s="75" t="s">
        <v>677</v>
      </c>
      <c r="B135" s="62"/>
      <c r="C135" s="62"/>
      <c r="D135" s="62"/>
      <c r="E135" s="62"/>
      <c r="F135" s="62"/>
      <c r="G135" s="62"/>
      <c r="H135" s="62"/>
      <c r="I135" s="62"/>
      <c r="J135" s="62"/>
      <c r="K135" s="62">
        <v>1000</v>
      </c>
      <c r="L135" s="62"/>
      <c r="M135" s="62"/>
      <c r="N135" s="62"/>
      <c r="O135" s="62"/>
      <c r="P135" s="62"/>
      <c r="Q135" s="62"/>
      <c r="R135" s="62">
        <v>1000</v>
      </c>
      <c r="S135" s="77">
        <v>0.002857142857142857</v>
      </c>
    </row>
    <row r="136" spans="1:19" ht="15">
      <c r="A136" s="56" t="s">
        <v>678</v>
      </c>
      <c r="B136" s="62"/>
      <c r="C136" s="62"/>
      <c r="D136" s="62"/>
      <c r="E136" s="62"/>
      <c r="F136" s="62"/>
      <c r="G136" s="62"/>
      <c r="H136" s="62"/>
      <c r="I136" s="62"/>
      <c r="J136" s="62"/>
      <c r="K136" s="62"/>
      <c r="L136" s="62"/>
      <c r="M136" s="62"/>
      <c r="N136" s="62"/>
      <c r="O136" s="62"/>
      <c r="P136" s="62"/>
      <c r="Q136" s="62"/>
      <c r="R136" s="62"/>
      <c r="S136" s="77" t="s">
        <v>555</v>
      </c>
    </row>
    <row r="137" spans="1:19" ht="15">
      <c r="A137" s="75" t="s">
        <v>679</v>
      </c>
      <c r="B137" s="62"/>
      <c r="C137" s="62"/>
      <c r="D137" s="62"/>
      <c r="E137" s="62"/>
      <c r="F137" s="62"/>
      <c r="G137" s="62"/>
      <c r="H137" s="62"/>
      <c r="I137" s="62"/>
      <c r="J137" s="62"/>
      <c r="K137" s="62">
        <v>15000</v>
      </c>
      <c r="L137" s="62">
        <v>35000</v>
      </c>
      <c r="M137" s="62"/>
      <c r="N137" s="62"/>
      <c r="O137" s="62"/>
      <c r="P137" s="62"/>
      <c r="Q137" s="62"/>
      <c r="R137" s="62">
        <v>50000</v>
      </c>
      <c r="S137" s="77">
        <v>0.3333333333333333</v>
      </c>
    </row>
    <row r="138" spans="1:19" ht="15">
      <c r="A138" s="70" t="s">
        <v>680</v>
      </c>
      <c r="B138" s="71"/>
      <c r="C138" s="71"/>
      <c r="D138" s="71"/>
      <c r="E138" s="71"/>
      <c r="F138" s="71"/>
      <c r="G138" s="71"/>
      <c r="H138" s="71"/>
      <c r="I138" s="71"/>
      <c r="J138" s="71"/>
      <c r="K138" s="71"/>
      <c r="L138" s="71"/>
      <c r="M138" s="71"/>
      <c r="N138" s="71"/>
      <c r="O138" s="71"/>
      <c r="P138" s="71"/>
      <c r="Q138" s="71"/>
      <c r="R138" s="62"/>
      <c r="S138" s="77" t="s">
        <v>555</v>
      </c>
    </row>
    <row r="139" spans="1:19" ht="15">
      <c r="A139" s="56" t="s">
        <v>681</v>
      </c>
      <c r="B139" s="62"/>
      <c r="C139" s="62"/>
      <c r="D139" s="62"/>
      <c r="E139" s="62"/>
      <c r="F139" s="62"/>
      <c r="G139" s="62"/>
      <c r="H139" s="62"/>
      <c r="I139" s="62"/>
      <c r="J139" s="62"/>
      <c r="K139" s="62"/>
      <c r="L139" s="62"/>
      <c r="M139" s="62"/>
      <c r="N139" s="62"/>
      <c r="O139" s="62"/>
      <c r="P139" s="62"/>
      <c r="Q139" s="62"/>
      <c r="R139" s="62"/>
      <c r="S139" s="77" t="s">
        <v>555</v>
      </c>
    </row>
    <row r="140" spans="1:19" ht="15">
      <c r="A140" s="75" t="s">
        <v>682</v>
      </c>
      <c r="B140" s="62"/>
      <c r="C140" s="62"/>
      <c r="D140" s="62"/>
      <c r="E140" s="62"/>
      <c r="F140" s="62"/>
      <c r="G140" s="62">
        <v>16381</v>
      </c>
      <c r="H140" s="62">
        <v>14448</v>
      </c>
      <c r="I140" s="62"/>
      <c r="J140" s="62"/>
      <c r="K140" s="62"/>
      <c r="L140" s="62"/>
      <c r="M140" s="62"/>
      <c r="N140" s="62"/>
      <c r="O140" s="62">
        <v>10900</v>
      </c>
      <c r="P140" s="62">
        <v>11758</v>
      </c>
      <c r="Q140" s="62"/>
      <c r="R140" s="62">
        <v>53487</v>
      </c>
      <c r="S140" s="77">
        <v>0.14075526315789474</v>
      </c>
    </row>
    <row r="141" spans="1:19" ht="15">
      <c r="A141" s="70" t="s">
        <v>500</v>
      </c>
      <c r="B141" s="71"/>
      <c r="C141" s="71"/>
      <c r="D141" s="71"/>
      <c r="E141" s="71"/>
      <c r="F141" s="71"/>
      <c r="G141" s="71"/>
      <c r="H141" s="71"/>
      <c r="I141" s="71"/>
      <c r="J141" s="71"/>
      <c r="K141" s="71"/>
      <c r="L141" s="71"/>
      <c r="M141" s="71"/>
      <c r="N141" s="71"/>
      <c r="O141" s="71"/>
      <c r="P141" s="71"/>
      <c r="Q141" s="71"/>
      <c r="R141" s="62"/>
      <c r="S141" s="77" t="s">
        <v>555</v>
      </c>
    </row>
    <row r="142" spans="1:19" ht="15">
      <c r="A142" s="56" t="s">
        <v>501</v>
      </c>
      <c r="B142" s="62"/>
      <c r="C142" s="62"/>
      <c r="D142" s="62"/>
      <c r="E142" s="62"/>
      <c r="F142" s="62"/>
      <c r="G142" s="62"/>
      <c r="H142" s="62"/>
      <c r="I142" s="62"/>
      <c r="J142" s="62"/>
      <c r="K142" s="62"/>
      <c r="L142" s="62"/>
      <c r="M142" s="62"/>
      <c r="N142" s="62"/>
      <c r="O142" s="62"/>
      <c r="P142" s="62"/>
      <c r="Q142" s="62"/>
      <c r="R142" s="62"/>
      <c r="S142" s="77" t="s">
        <v>555</v>
      </c>
    </row>
    <row r="143" spans="1:19" ht="15">
      <c r="A143" s="75" t="s">
        <v>683</v>
      </c>
      <c r="B143" s="62"/>
      <c r="C143" s="62"/>
      <c r="D143" s="62"/>
      <c r="E143" s="62"/>
      <c r="F143" s="62"/>
      <c r="G143" s="62">
        <v>10965</v>
      </c>
      <c r="H143" s="62"/>
      <c r="I143" s="62"/>
      <c r="J143" s="62"/>
      <c r="K143" s="62"/>
      <c r="L143" s="62"/>
      <c r="M143" s="62"/>
      <c r="N143" s="62"/>
      <c r="O143" s="62"/>
      <c r="P143" s="62"/>
      <c r="Q143" s="62"/>
      <c r="R143" s="62">
        <v>10965</v>
      </c>
      <c r="S143" s="77">
        <v>0.042173076923076924</v>
      </c>
    </row>
    <row r="144" spans="1:19" ht="15">
      <c r="A144" s="50" t="s">
        <v>520</v>
      </c>
      <c r="B144" s="68"/>
      <c r="C144" s="68"/>
      <c r="D144" s="68"/>
      <c r="E144" s="68"/>
      <c r="F144" s="68"/>
      <c r="G144" s="68"/>
      <c r="H144" s="68"/>
      <c r="I144" s="68"/>
      <c r="J144" s="68"/>
      <c r="K144" s="68"/>
      <c r="L144" s="68"/>
      <c r="M144" s="68"/>
      <c r="N144" s="68"/>
      <c r="O144" s="68"/>
      <c r="P144" s="68"/>
      <c r="Q144" s="68"/>
      <c r="R144" s="68"/>
      <c r="S144" s="68"/>
    </row>
    <row r="145" spans="1:19" ht="15">
      <c r="A145" s="56" t="s">
        <v>521</v>
      </c>
      <c r="B145" s="62"/>
      <c r="C145" s="62"/>
      <c r="D145" s="62"/>
      <c r="E145" s="62"/>
      <c r="F145" s="62"/>
      <c r="G145" s="62"/>
      <c r="H145" s="62"/>
      <c r="I145" s="62"/>
      <c r="J145" s="62"/>
      <c r="K145" s="62"/>
      <c r="L145" s="62"/>
      <c r="M145" s="62"/>
      <c r="N145" s="62"/>
      <c r="O145" s="62"/>
      <c r="P145" s="62"/>
      <c r="Q145" s="62"/>
      <c r="R145" s="62"/>
      <c r="S145" s="77" t="s">
        <v>555</v>
      </c>
    </row>
    <row r="146" spans="1:19" ht="15">
      <c r="A146" s="75" t="s">
        <v>684</v>
      </c>
      <c r="B146" s="62"/>
      <c r="C146" s="62">
        <v>2976</v>
      </c>
      <c r="D146" s="62">
        <v>2871</v>
      </c>
      <c r="E146" s="62">
        <v>9500</v>
      </c>
      <c r="F146" s="62"/>
      <c r="G146" s="62">
        <v>12271</v>
      </c>
      <c r="H146" s="62">
        <v>54642</v>
      </c>
      <c r="I146" s="62"/>
      <c r="J146" s="62"/>
      <c r="K146" s="62">
        <v>877</v>
      </c>
      <c r="L146" s="62">
        <v>28916</v>
      </c>
      <c r="M146" s="62">
        <v>580</v>
      </c>
      <c r="N146" s="62"/>
      <c r="O146" s="62">
        <v>13458</v>
      </c>
      <c r="P146" s="62">
        <v>23456</v>
      </c>
      <c r="Q146" s="62"/>
      <c r="R146" s="62">
        <v>149547</v>
      </c>
      <c r="S146" s="77">
        <v>0.27190363636363635</v>
      </c>
    </row>
    <row r="147" spans="1:19" ht="15">
      <c r="A147" s="56" t="s">
        <v>207</v>
      </c>
      <c r="B147" s="62"/>
      <c r="C147" s="62"/>
      <c r="D147" s="62"/>
      <c r="E147" s="62"/>
      <c r="F147" s="62"/>
      <c r="G147" s="62"/>
      <c r="H147" s="62"/>
      <c r="I147" s="62"/>
      <c r="J147" s="62"/>
      <c r="K147" s="62"/>
      <c r="L147" s="62"/>
      <c r="M147" s="62"/>
      <c r="N147" s="62"/>
      <c r="O147" s="62"/>
      <c r="P147" s="62"/>
      <c r="Q147" s="62"/>
      <c r="R147" s="62"/>
      <c r="S147" s="77" t="s">
        <v>555</v>
      </c>
    </row>
    <row r="148" spans="1:19" ht="15">
      <c r="A148" s="75" t="s">
        <v>685</v>
      </c>
      <c r="B148" s="62"/>
      <c r="C148" s="62"/>
      <c r="D148" s="62"/>
      <c r="E148" s="62"/>
      <c r="F148" s="62"/>
      <c r="G148" s="62">
        <v>14345</v>
      </c>
      <c r="H148" s="62">
        <v>5000</v>
      </c>
      <c r="I148" s="62"/>
      <c r="J148" s="62"/>
      <c r="K148" s="62">
        <v>5000</v>
      </c>
      <c r="L148" s="62"/>
      <c r="M148" s="62"/>
      <c r="N148" s="62"/>
      <c r="O148" s="62">
        <v>20394</v>
      </c>
      <c r="P148" s="62">
        <v>33454</v>
      </c>
      <c r="Q148" s="62"/>
      <c r="R148" s="62">
        <v>78193</v>
      </c>
      <c r="S148" s="77">
        <v>0.156386</v>
      </c>
    </row>
    <row r="149" spans="1:19" ht="15">
      <c r="A149" s="56" t="s">
        <v>536</v>
      </c>
      <c r="B149" s="62"/>
      <c r="C149" s="62"/>
      <c r="D149" s="62"/>
      <c r="E149" s="62"/>
      <c r="F149" s="62"/>
      <c r="G149" s="62"/>
      <c r="H149" s="62"/>
      <c r="I149" s="62"/>
      <c r="J149" s="62"/>
      <c r="K149" s="62"/>
      <c r="L149" s="62"/>
      <c r="M149" s="62"/>
      <c r="N149" s="62"/>
      <c r="O149" s="62"/>
      <c r="P149" s="62"/>
      <c r="Q149" s="62"/>
      <c r="R149" s="62"/>
      <c r="S149" s="77" t="s">
        <v>555</v>
      </c>
    </row>
    <row r="150" spans="1:19" ht="15">
      <c r="A150" s="75" t="s">
        <v>686</v>
      </c>
      <c r="B150" s="62"/>
      <c r="C150" s="62">
        <v>6360</v>
      </c>
      <c r="D150" s="62">
        <v>17712</v>
      </c>
      <c r="E150" s="62">
        <v>6454</v>
      </c>
      <c r="F150" s="62"/>
      <c r="G150" s="62"/>
      <c r="H150" s="62"/>
      <c r="I150" s="62"/>
      <c r="J150" s="62"/>
      <c r="K150" s="62">
        <v>9410</v>
      </c>
      <c r="L150" s="62"/>
      <c r="M150" s="62"/>
      <c r="N150" s="62"/>
      <c r="O150" s="62"/>
      <c r="P150" s="62"/>
      <c r="Q150" s="62"/>
      <c r="R150" s="62">
        <v>39936</v>
      </c>
      <c r="S150" s="77">
        <v>0.08407578947368421</v>
      </c>
    </row>
    <row r="151" spans="1:19" ht="15">
      <c r="A151" s="75" t="s">
        <v>687</v>
      </c>
      <c r="B151" s="62"/>
      <c r="C151" s="62"/>
      <c r="D151" s="62">
        <v>1006</v>
      </c>
      <c r="E151" s="62"/>
      <c r="F151" s="62"/>
      <c r="G151" s="62"/>
      <c r="H151" s="62"/>
      <c r="I151" s="62"/>
      <c r="J151" s="62"/>
      <c r="K151" s="62"/>
      <c r="L151" s="62"/>
      <c r="M151" s="62"/>
      <c r="N151" s="62"/>
      <c r="O151" s="62"/>
      <c r="P151" s="62"/>
      <c r="Q151" s="62"/>
      <c r="R151" s="62">
        <v>1006</v>
      </c>
      <c r="S151" s="77">
        <v>0.002117894736842105</v>
      </c>
    </row>
    <row r="152" spans="1:19" ht="15">
      <c r="A152" s="50" t="s">
        <v>539</v>
      </c>
      <c r="B152" s="68"/>
      <c r="C152" s="68"/>
      <c r="D152" s="68"/>
      <c r="E152" s="68"/>
      <c r="F152" s="68"/>
      <c r="G152" s="68"/>
      <c r="H152" s="68"/>
      <c r="I152" s="68"/>
      <c r="J152" s="68"/>
      <c r="K152" s="68"/>
      <c r="L152" s="68"/>
      <c r="M152" s="68"/>
      <c r="N152" s="68"/>
      <c r="O152" s="68"/>
      <c r="P152" s="68"/>
      <c r="Q152" s="68"/>
      <c r="R152" s="68"/>
      <c r="S152" s="68"/>
    </row>
    <row r="153" spans="1:19" ht="15">
      <c r="A153" s="56" t="s">
        <v>688</v>
      </c>
      <c r="B153" s="62"/>
      <c r="C153" s="62"/>
      <c r="D153" s="62"/>
      <c r="E153" s="62"/>
      <c r="F153" s="62"/>
      <c r="G153" s="62"/>
      <c r="H153" s="62"/>
      <c r="I153" s="62"/>
      <c r="J153" s="62"/>
      <c r="K153" s="62"/>
      <c r="L153" s="62"/>
      <c r="M153" s="62"/>
      <c r="N153" s="62"/>
      <c r="O153" s="62"/>
      <c r="P153" s="62"/>
      <c r="Q153" s="62"/>
      <c r="R153" s="62"/>
      <c r="S153" s="77" t="s">
        <v>555</v>
      </c>
    </row>
    <row r="154" spans="1:19" ht="15">
      <c r="A154" s="75" t="s">
        <v>689</v>
      </c>
      <c r="B154" s="62"/>
      <c r="C154" s="62">
        <v>13</v>
      </c>
      <c r="D154" s="62">
        <v>27</v>
      </c>
      <c r="E154" s="62"/>
      <c r="F154" s="62"/>
      <c r="G154" s="62"/>
      <c r="H154" s="62"/>
      <c r="I154" s="62"/>
      <c r="J154" s="62"/>
      <c r="K154" s="62"/>
      <c r="L154" s="62"/>
      <c r="M154" s="62"/>
      <c r="N154" s="62"/>
      <c r="O154" s="62">
        <v>1700</v>
      </c>
      <c r="P154" s="62"/>
      <c r="Q154" s="62"/>
      <c r="R154" s="62">
        <v>1740</v>
      </c>
      <c r="S154" s="77">
        <v>0.058</v>
      </c>
    </row>
    <row r="155" spans="1:19" ht="15">
      <c r="A155" s="75" t="s">
        <v>690</v>
      </c>
      <c r="B155" s="62"/>
      <c r="C155" s="62"/>
      <c r="D155" s="62"/>
      <c r="E155" s="62"/>
      <c r="F155" s="62"/>
      <c r="G155" s="62">
        <v>655</v>
      </c>
      <c r="H155" s="62">
        <v>4866</v>
      </c>
      <c r="I155" s="62"/>
      <c r="J155" s="62"/>
      <c r="K155" s="62"/>
      <c r="L155" s="62"/>
      <c r="M155" s="62"/>
      <c r="N155" s="62"/>
      <c r="O155" s="62"/>
      <c r="P155" s="62"/>
      <c r="Q155" s="62"/>
      <c r="R155" s="62">
        <v>5521</v>
      </c>
      <c r="S155" s="77">
        <v>0.18403333333333333</v>
      </c>
    </row>
    <row r="156" spans="1:19" ht="15">
      <c r="A156" s="75" t="s">
        <v>691</v>
      </c>
      <c r="B156" s="62"/>
      <c r="C156" s="62"/>
      <c r="D156" s="62"/>
      <c r="E156" s="62"/>
      <c r="F156" s="62"/>
      <c r="G156" s="62"/>
      <c r="H156" s="62">
        <v>2540</v>
      </c>
      <c r="I156" s="62"/>
      <c r="J156" s="62"/>
      <c r="K156" s="62"/>
      <c r="L156" s="62"/>
      <c r="M156" s="62"/>
      <c r="N156" s="62"/>
      <c r="O156" s="62"/>
      <c r="P156" s="62"/>
      <c r="Q156" s="62"/>
      <c r="R156" s="62">
        <v>2540</v>
      </c>
      <c r="S156" s="77">
        <v>0.08828640945429267</v>
      </c>
    </row>
    <row r="157" spans="1:19" ht="15">
      <c r="A157" s="75" t="s">
        <v>692</v>
      </c>
      <c r="B157" s="62">
        <v>184</v>
      </c>
      <c r="C157" s="62"/>
      <c r="D157" s="62"/>
      <c r="E157" s="62"/>
      <c r="F157" s="62"/>
      <c r="G157" s="62"/>
      <c r="H157" s="62"/>
      <c r="I157" s="62"/>
      <c r="J157" s="62">
        <v>553</v>
      </c>
      <c r="K157" s="62"/>
      <c r="L157" s="62"/>
      <c r="M157" s="62"/>
      <c r="N157" s="62"/>
      <c r="O157" s="62"/>
      <c r="P157" s="62"/>
      <c r="Q157" s="62"/>
      <c r="R157" s="62">
        <v>737</v>
      </c>
      <c r="S157" s="77">
        <v>0.048169934640522875</v>
      </c>
    </row>
    <row r="158" spans="1:19" ht="15">
      <c r="A158" s="75" t="s">
        <v>693</v>
      </c>
      <c r="B158" s="62">
        <v>140</v>
      </c>
      <c r="C158" s="62"/>
      <c r="D158" s="62"/>
      <c r="E158" s="62"/>
      <c r="F158" s="62"/>
      <c r="G158" s="62"/>
      <c r="H158" s="62"/>
      <c r="I158" s="62"/>
      <c r="J158" s="62">
        <v>5872</v>
      </c>
      <c r="K158" s="62"/>
      <c r="L158" s="62"/>
      <c r="M158" s="62"/>
      <c r="N158" s="62"/>
      <c r="O158" s="62"/>
      <c r="P158" s="62"/>
      <c r="Q158" s="62"/>
      <c r="R158" s="62">
        <v>6012</v>
      </c>
      <c r="S158" s="77">
        <v>0.21471428571428572</v>
      </c>
    </row>
    <row r="159" spans="1:19" ht="15">
      <c r="A159" s="75" t="s">
        <v>694</v>
      </c>
      <c r="B159" s="62"/>
      <c r="C159" s="62"/>
      <c r="D159" s="62"/>
      <c r="E159" s="62"/>
      <c r="F159" s="62"/>
      <c r="G159" s="62"/>
      <c r="H159" s="62"/>
      <c r="I159" s="62"/>
      <c r="J159" s="62">
        <v>6000</v>
      </c>
      <c r="K159" s="62"/>
      <c r="L159" s="62"/>
      <c r="M159" s="62"/>
      <c r="N159" s="62"/>
      <c r="O159" s="62"/>
      <c r="P159" s="62"/>
      <c r="Q159" s="62"/>
      <c r="R159" s="62">
        <v>6000</v>
      </c>
      <c r="S159" s="77">
        <v>0.39421813403416556</v>
      </c>
    </row>
    <row r="160" spans="1:19" ht="15">
      <c r="A160" s="56" t="s">
        <v>695</v>
      </c>
      <c r="B160" s="62"/>
      <c r="C160" s="62"/>
      <c r="D160" s="62"/>
      <c r="E160" s="62"/>
      <c r="F160" s="62"/>
      <c r="G160" s="62"/>
      <c r="H160" s="62"/>
      <c r="I160" s="62"/>
      <c r="J160" s="62"/>
      <c r="K160" s="62"/>
      <c r="L160" s="62"/>
      <c r="M160" s="62"/>
      <c r="N160" s="62"/>
      <c r="O160" s="62"/>
      <c r="P160" s="62"/>
      <c r="Q160" s="62"/>
      <c r="R160" s="62"/>
      <c r="S160" s="77" t="s">
        <v>555</v>
      </c>
    </row>
    <row r="161" spans="1:19" ht="15">
      <c r="A161" s="75" t="s">
        <v>696</v>
      </c>
      <c r="B161" s="62"/>
      <c r="C161" s="62"/>
      <c r="D161" s="62">
        <v>70</v>
      </c>
      <c r="E161" s="62"/>
      <c r="F161" s="62"/>
      <c r="G161" s="62"/>
      <c r="H161" s="62"/>
      <c r="I161" s="62"/>
      <c r="J161" s="62"/>
      <c r="K161" s="62"/>
      <c r="L161" s="62"/>
      <c r="M161" s="62"/>
      <c r="N161" s="62"/>
      <c r="O161" s="62"/>
      <c r="P161" s="62">
        <v>47984</v>
      </c>
      <c r="Q161" s="62"/>
      <c r="R161" s="62">
        <v>48054</v>
      </c>
      <c r="S161" s="77">
        <v>0.032036</v>
      </c>
    </row>
    <row r="162" spans="1:19" ht="15">
      <c r="A162" s="75" t="s">
        <v>697</v>
      </c>
      <c r="B162" s="62"/>
      <c r="C162" s="62"/>
      <c r="D162" s="62"/>
      <c r="E162" s="62"/>
      <c r="F162" s="62"/>
      <c r="G162" s="62">
        <v>7390</v>
      </c>
      <c r="H162" s="62">
        <v>22320</v>
      </c>
      <c r="I162" s="62"/>
      <c r="J162" s="62"/>
      <c r="K162" s="62"/>
      <c r="L162" s="62">
        <v>5160</v>
      </c>
      <c r="M162" s="62"/>
      <c r="N162" s="62"/>
      <c r="O162" s="62">
        <v>2480</v>
      </c>
      <c r="P162" s="62">
        <v>4310</v>
      </c>
      <c r="Q162" s="62"/>
      <c r="R162" s="62">
        <v>41660</v>
      </c>
      <c r="S162" s="77">
        <v>0.6719354838709677</v>
      </c>
    </row>
    <row r="163" spans="1:19" ht="15">
      <c r="A163" s="75" t="s">
        <v>698</v>
      </c>
      <c r="B163" s="62">
        <v>2475</v>
      </c>
      <c r="C163" s="62"/>
      <c r="D163" s="62"/>
      <c r="E163" s="62"/>
      <c r="F163" s="62"/>
      <c r="G163" s="62"/>
      <c r="H163" s="62">
        <v>38653</v>
      </c>
      <c r="I163" s="62"/>
      <c r="J163" s="62">
        <v>37295</v>
      </c>
      <c r="K163" s="62"/>
      <c r="L163" s="62"/>
      <c r="M163" s="62"/>
      <c r="N163" s="62">
        <v>67500</v>
      </c>
      <c r="O163" s="62">
        <v>4000</v>
      </c>
      <c r="P163" s="62"/>
      <c r="Q163" s="62"/>
      <c r="R163" s="62">
        <v>149923</v>
      </c>
      <c r="S163" s="77">
        <v>0.09994866666666667</v>
      </c>
    </row>
    <row r="164" spans="1:19" ht="15">
      <c r="A164" s="75" t="s">
        <v>699</v>
      </c>
      <c r="B164" s="62"/>
      <c r="C164" s="62"/>
      <c r="D164" s="62">
        <v>1300</v>
      </c>
      <c r="E164" s="62"/>
      <c r="F164" s="62"/>
      <c r="G164" s="62"/>
      <c r="H164" s="62">
        <v>16400</v>
      </c>
      <c r="I164" s="62"/>
      <c r="J164" s="62"/>
      <c r="K164" s="62"/>
      <c r="L164" s="62">
        <v>6100</v>
      </c>
      <c r="M164" s="62"/>
      <c r="N164" s="62"/>
      <c r="O164" s="62"/>
      <c r="P164" s="62"/>
      <c r="Q164" s="62"/>
      <c r="R164" s="62">
        <v>23800</v>
      </c>
      <c r="S164" s="77">
        <v>0.476</v>
      </c>
    </row>
    <row r="165" spans="1:19" ht="15">
      <c r="A165" s="75" t="s">
        <v>700</v>
      </c>
      <c r="B165" s="62"/>
      <c r="C165" s="62"/>
      <c r="D165" s="62">
        <v>2275</v>
      </c>
      <c r="E165" s="62"/>
      <c r="F165" s="62"/>
      <c r="G165" s="62"/>
      <c r="H165" s="62">
        <v>1440</v>
      </c>
      <c r="I165" s="62"/>
      <c r="J165" s="62"/>
      <c r="K165" s="62">
        <v>4154</v>
      </c>
      <c r="L165" s="62">
        <v>5906</v>
      </c>
      <c r="M165" s="62"/>
      <c r="N165" s="62"/>
      <c r="O165" s="62"/>
      <c r="P165" s="62"/>
      <c r="Q165" s="62"/>
      <c r="R165" s="62">
        <v>13775</v>
      </c>
      <c r="S165" s="77">
        <v>0.28672827942217227</v>
      </c>
    </row>
    <row r="166" spans="1:19" ht="15">
      <c r="A166" s="56" t="s">
        <v>701</v>
      </c>
      <c r="B166" s="62"/>
      <c r="C166" s="62"/>
      <c r="D166" s="62"/>
      <c r="E166" s="62"/>
      <c r="F166" s="62"/>
      <c r="G166" s="62"/>
      <c r="H166" s="62"/>
      <c r="I166" s="62"/>
      <c r="J166" s="62"/>
      <c r="K166" s="62"/>
      <c r="L166" s="62"/>
      <c r="M166" s="62"/>
      <c r="N166" s="62"/>
      <c r="O166" s="62"/>
      <c r="P166" s="62"/>
      <c r="Q166" s="62"/>
      <c r="R166" s="62"/>
      <c r="S166" s="77" t="s">
        <v>555</v>
      </c>
    </row>
    <row r="167" spans="1:19" ht="15">
      <c r="A167" s="75" t="s">
        <v>702</v>
      </c>
      <c r="B167" s="62">
        <v>23</v>
      </c>
      <c r="C167" s="62"/>
      <c r="D167" s="62"/>
      <c r="E167" s="62"/>
      <c r="F167" s="62"/>
      <c r="G167" s="62"/>
      <c r="H167" s="62"/>
      <c r="I167" s="62"/>
      <c r="J167" s="62">
        <v>1500</v>
      </c>
      <c r="K167" s="62"/>
      <c r="L167" s="62"/>
      <c r="M167" s="62"/>
      <c r="N167" s="62"/>
      <c r="O167" s="62"/>
      <c r="P167" s="62"/>
      <c r="Q167" s="62"/>
      <c r="R167" s="62">
        <v>1523</v>
      </c>
      <c r="S167" s="77">
        <v>0.190375</v>
      </c>
    </row>
    <row r="168" spans="1:19" ht="15">
      <c r="A168" s="75" t="s">
        <v>703</v>
      </c>
      <c r="B168" s="62">
        <v>100</v>
      </c>
      <c r="C168" s="62"/>
      <c r="D168" s="62"/>
      <c r="E168" s="62"/>
      <c r="F168" s="62"/>
      <c r="G168" s="62"/>
      <c r="H168" s="62"/>
      <c r="I168" s="62"/>
      <c r="J168" s="62">
        <v>1407</v>
      </c>
      <c r="K168" s="62"/>
      <c r="L168" s="62"/>
      <c r="M168" s="62"/>
      <c r="N168" s="62">
        <v>1750</v>
      </c>
      <c r="O168" s="62"/>
      <c r="P168" s="62"/>
      <c r="Q168" s="62"/>
      <c r="R168" s="62">
        <v>3257</v>
      </c>
      <c r="S168" s="77">
        <v>0.36188888888888887</v>
      </c>
    </row>
    <row r="169" spans="1:19" ht="15">
      <c r="A169" s="75" t="s">
        <v>704</v>
      </c>
      <c r="B169" s="62"/>
      <c r="C169" s="62"/>
      <c r="D169" s="62"/>
      <c r="E169" s="62"/>
      <c r="F169" s="62"/>
      <c r="G169" s="62"/>
      <c r="H169" s="62"/>
      <c r="I169" s="62"/>
      <c r="J169" s="62">
        <v>1000</v>
      </c>
      <c r="K169" s="62"/>
      <c r="L169" s="62"/>
      <c r="M169" s="62"/>
      <c r="N169" s="62">
        <v>2600</v>
      </c>
      <c r="O169" s="62"/>
      <c r="P169" s="62"/>
      <c r="Q169" s="62"/>
      <c r="R169" s="62">
        <v>3600</v>
      </c>
      <c r="S169" s="77">
        <v>0.5524861878453039</v>
      </c>
    </row>
    <row r="170" spans="1:19" ht="15">
      <c r="A170" s="75" t="s">
        <v>705</v>
      </c>
      <c r="B170" s="62"/>
      <c r="C170" s="62"/>
      <c r="D170" s="62"/>
      <c r="E170" s="62"/>
      <c r="F170" s="62"/>
      <c r="G170" s="62"/>
      <c r="H170" s="62"/>
      <c r="I170" s="62"/>
      <c r="J170" s="62"/>
      <c r="K170" s="62"/>
      <c r="L170" s="62"/>
      <c r="M170" s="62"/>
      <c r="N170" s="62">
        <v>4000</v>
      </c>
      <c r="O170" s="62"/>
      <c r="P170" s="62"/>
      <c r="Q170" s="62"/>
      <c r="R170" s="62">
        <v>4000</v>
      </c>
      <c r="S170" s="77">
        <v>0.5287508261731659</v>
      </c>
    </row>
    <row r="171" spans="1:19" ht="15">
      <c r="A171" s="50" t="s">
        <v>547</v>
      </c>
      <c r="B171" s="68"/>
      <c r="C171" s="68"/>
      <c r="D171" s="68"/>
      <c r="E171" s="68"/>
      <c r="F171" s="68"/>
      <c r="G171" s="68"/>
      <c r="H171" s="68"/>
      <c r="I171" s="68"/>
      <c r="J171" s="68"/>
      <c r="K171" s="68"/>
      <c r="L171" s="68"/>
      <c r="M171" s="68"/>
      <c r="N171" s="68"/>
      <c r="O171" s="68"/>
      <c r="P171" s="68"/>
      <c r="Q171" s="68"/>
      <c r="R171" s="68"/>
      <c r="S171" s="68"/>
    </row>
    <row r="172" spans="1:19" ht="15">
      <c r="A172" s="70" t="s">
        <v>548</v>
      </c>
      <c r="B172" s="71"/>
      <c r="C172" s="71"/>
      <c r="D172" s="71"/>
      <c r="E172" s="71"/>
      <c r="F172" s="71"/>
      <c r="G172" s="71"/>
      <c r="H172" s="71"/>
      <c r="I172" s="71"/>
      <c r="J172" s="71"/>
      <c r="K172" s="71"/>
      <c r="L172" s="71"/>
      <c r="M172" s="71"/>
      <c r="N172" s="71"/>
      <c r="O172" s="71"/>
      <c r="P172" s="71"/>
      <c r="Q172" s="71"/>
      <c r="R172" s="62"/>
      <c r="S172" s="77" t="s">
        <v>555</v>
      </c>
    </row>
    <row r="173" spans="1:19" ht="15">
      <c r="A173" s="56" t="s">
        <v>706</v>
      </c>
      <c r="B173" s="62"/>
      <c r="C173" s="62"/>
      <c r="D173" s="62"/>
      <c r="E173" s="62"/>
      <c r="F173" s="62"/>
      <c r="G173" s="62"/>
      <c r="H173" s="62"/>
      <c r="I173" s="62"/>
      <c r="J173" s="62"/>
      <c r="K173" s="62"/>
      <c r="L173" s="62"/>
      <c r="M173" s="62"/>
      <c r="N173" s="62"/>
      <c r="O173" s="62"/>
      <c r="P173" s="62"/>
      <c r="Q173" s="62"/>
      <c r="R173" s="62"/>
      <c r="S173" s="77" t="s">
        <v>555</v>
      </c>
    </row>
    <row r="174" spans="1:19" ht="15">
      <c r="A174" s="75" t="s">
        <v>707</v>
      </c>
      <c r="B174" s="62"/>
      <c r="C174" s="62"/>
      <c r="D174" s="62">
        <v>84</v>
      </c>
      <c r="E174" s="62"/>
      <c r="F174" s="62"/>
      <c r="G174" s="62"/>
      <c r="H174" s="62"/>
      <c r="I174" s="62"/>
      <c r="J174" s="62"/>
      <c r="K174" s="62"/>
      <c r="L174" s="62"/>
      <c r="M174" s="62"/>
      <c r="N174" s="62"/>
      <c r="O174" s="62"/>
      <c r="P174" s="62"/>
      <c r="Q174" s="62"/>
      <c r="R174" s="62">
        <v>84</v>
      </c>
      <c r="S174" s="77">
        <v>0.00042</v>
      </c>
    </row>
    <row r="175" spans="1:19" ht="15">
      <c r="A175" s="75" t="s">
        <v>708</v>
      </c>
      <c r="B175" s="62"/>
      <c r="C175" s="62"/>
      <c r="D175" s="62">
        <v>732</v>
      </c>
      <c r="E175" s="62"/>
      <c r="F175" s="62"/>
      <c r="G175" s="62"/>
      <c r="H175" s="62">
        <v>1641</v>
      </c>
      <c r="I175" s="62"/>
      <c r="J175" s="62"/>
      <c r="K175" s="62"/>
      <c r="L175" s="62"/>
      <c r="M175" s="62"/>
      <c r="N175" s="62"/>
      <c r="O175" s="62"/>
      <c r="P175" s="62"/>
      <c r="Q175" s="62"/>
      <c r="R175" s="62">
        <v>2373</v>
      </c>
      <c r="S175" s="77">
        <v>0.00318609022556391</v>
      </c>
    </row>
    <row r="176" spans="1:19" ht="15">
      <c r="A176" s="56" t="s">
        <v>709</v>
      </c>
      <c r="B176" s="62"/>
      <c r="C176" s="62"/>
      <c r="D176" s="62"/>
      <c r="E176" s="62"/>
      <c r="F176" s="62"/>
      <c r="G176" s="62"/>
      <c r="H176" s="62"/>
      <c r="I176" s="62"/>
      <c r="J176" s="62"/>
      <c r="K176" s="62"/>
      <c r="L176" s="62"/>
      <c r="M176" s="62"/>
      <c r="N176" s="62"/>
      <c r="O176" s="62"/>
      <c r="P176" s="62"/>
      <c r="Q176" s="62"/>
      <c r="R176" s="62"/>
      <c r="S176" s="77" t="s">
        <v>555</v>
      </c>
    </row>
    <row r="177" spans="1:19" ht="15">
      <c r="A177" s="75" t="s">
        <v>710</v>
      </c>
      <c r="B177" s="62"/>
      <c r="C177" s="62"/>
      <c r="D177" s="62">
        <v>2</v>
      </c>
      <c r="E177" s="62"/>
      <c r="F177" s="62"/>
      <c r="G177" s="62"/>
      <c r="H177" s="62"/>
      <c r="I177" s="62"/>
      <c r="J177" s="62"/>
      <c r="K177" s="62"/>
      <c r="L177" s="62"/>
      <c r="M177" s="62"/>
      <c r="N177" s="62"/>
      <c r="O177" s="62"/>
      <c r="P177" s="62"/>
      <c r="Q177" s="62"/>
      <c r="R177" s="62">
        <v>2</v>
      </c>
      <c r="S177" s="77">
        <v>5.9755004481625337E-05</v>
      </c>
    </row>
    <row r="178" spans="1:19" ht="15">
      <c r="A178" s="75" t="s">
        <v>711</v>
      </c>
      <c r="B178" s="62"/>
      <c r="C178" s="62">
        <v>2</v>
      </c>
      <c r="D178" s="62"/>
      <c r="E178" s="62"/>
      <c r="F178" s="62"/>
      <c r="G178" s="62"/>
      <c r="H178" s="62"/>
      <c r="I178" s="62"/>
      <c r="J178" s="62"/>
      <c r="K178" s="62"/>
      <c r="L178" s="62"/>
      <c r="M178" s="62"/>
      <c r="N178" s="62"/>
      <c r="O178" s="62"/>
      <c r="P178" s="62"/>
      <c r="Q178" s="62"/>
      <c r="R178" s="62">
        <v>2</v>
      </c>
      <c r="S178" s="77">
        <v>0.00012319063751154913</v>
      </c>
    </row>
    <row r="179" spans="1:19" ht="15">
      <c r="A179" s="75" t="s">
        <v>712</v>
      </c>
      <c r="B179" s="62"/>
      <c r="C179" s="62"/>
      <c r="D179" s="62"/>
      <c r="E179" s="62"/>
      <c r="F179" s="62">
        <v>6525</v>
      </c>
      <c r="G179" s="62"/>
      <c r="H179" s="62"/>
      <c r="I179" s="62"/>
      <c r="J179" s="62"/>
      <c r="K179" s="62"/>
      <c r="L179" s="62"/>
      <c r="M179" s="62"/>
      <c r="N179" s="62">
        <v>6000</v>
      </c>
      <c r="O179" s="62"/>
      <c r="P179" s="62"/>
      <c r="Q179" s="62"/>
      <c r="R179" s="62">
        <v>12525</v>
      </c>
      <c r="S179" s="77">
        <v>0.104375</v>
      </c>
    </row>
    <row r="180" spans="1:19" ht="15">
      <c r="A180" s="75" t="s">
        <v>713</v>
      </c>
      <c r="B180" s="62"/>
      <c r="C180" s="62"/>
      <c r="D180" s="62"/>
      <c r="E180" s="62"/>
      <c r="F180" s="62"/>
      <c r="G180" s="62"/>
      <c r="H180" s="62"/>
      <c r="I180" s="62"/>
      <c r="J180" s="62"/>
      <c r="K180" s="62"/>
      <c r="L180" s="62"/>
      <c r="M180" s="62"/>
      <c r="N180" s="62">
        <v>85511</v>
      </c>
      <c r="O180" s="62"/>
      <c r="P180" s="62"/>
      <c r="Q180" s="62"/>
      <c r="R180" s="62">
        <v>85511</v>
      </c>
      <c r="S180" s="77">
        <v>0.657776923076923</v>
      </c>
    </row>
    <row r="181" spans="1:19" ht="15">
      <c r="A181" s="75" t="s">
        <v>714</v>
      </c>
      <c r="B181" s="62"/>
      <c r="C181" s="62"/>
      <c r="D181" s="62"/>
      <c r="E181" s="62"/>
      <c r="F181" s="62"/>
      <c r="G181" s="62"/>
      <c r="H181" s="62"/>
      <c r="I181" s="62"/>
      <c r="J181" s="62"/>
      <c r="K181" s="62"/>
      <c r="L181" s="62"/>
      <c r="M181" s="62"/>
      <c r="N181" s="62">
        <v>58420</v>
      </c>
      <c r="O181" s="62"/>
      <c r="P181" s="62"/>
      <c r="Q181" s="62"/>
      <c r="R181" s="62">
        <v>58420</v>
      </c>
      <c r="S181" s="77">
        <v>0.48683333333333334</v>
      </c>
    </row>
    <row r="182" spans="1:19" ht="15">
      <c r="A182" s="75" t="s">
        <v>715</v>
      </c>
      <c r="B182" s="62">
        <v>1000</v>
      </c>
      <c r="C182" s="62"/>
      <c r="D182" s="62"/>
      <c r="E182" s="62"/>
      <c r="F182" s="62">
        <v>3186</v>
      </c>
      <c r="G182" s="62"/>
      <c r="H182" s="62"/>
      <c r="I182" s="62"/>
      <c r="J182" s="62"/>
      <c r="K182" s="62"/>
      <c r="L182" s="62"/>
      <c r="M182" s="62"/>
      <c r="N182" s="62">
        <v>21062</v>
      </c>
      <c r="O182" s="62"/>
      <c r="P182" s="62"/>
      <c r="Q182" s="62"/>
      <c r="R182" s="62">
        <v>25248</v>
      </c>
      <c r="S182" s="77">
        <v>0.25248</v>
      </c>
    </row>
    <row r="183" spans="1:19" ht="15">
      <c r="A183" s="75" t="s">
        <v>1510</v>
      </c>
      <c r="B183" s="62"/>
      <c r="C183" s="62"/>
      <c r="D183" s="62"/>
      <c r="E183" s="62"/>
      <c r="F183" s="62"/>
      <c r="G183" s="62"/>
      <c r="H183" s="62"/>
      <c r="I183" s="62"/>
      <c r="J183" s="62"/>
      <c r="K183" s="62"/>
      <c r="L183" s="62"/>
      <c r="M183" s="62"/>
      <c r="N183" s="62">
        <v>10000</v>
      </c>
      <c r="O183" s="62"/>
      <c r="P183" s="62"/>
      <c r="Q183" s="62"/>
      <c r="R183" s="62">
        <v>10000</v>
      </c>
      <c r="S183" s="77">
        <v>0.08333333333333333</v>
      </c>
    </row>
    <row r="184" spans="1:19" ht="15">
      <c r="A184" s="56" t="s">
        <v>553</v>
      </c>
      <c r="B184" s="62"/>
      <c r="C184" s="62"/>
      <c r="D184" s="62"/>
      <c r="E184" s="62"/>
      <c r="F184" s="62"/>
      <c r="G184" s="62"/>
      <c r="H184" s="62"/>
      <c r="I184" s="62"/>
      <c r="J184" s="62"/>
      <c r="K184" s="62"/>
      <c r="L184" s="62"/>
      <c r="M184" s="62"/>
      <c r="N184" s="62"/>
      <c r="O184" s="62"/>
      <c r="P184" s="62"/>
      <c r="Q184" s="62"/>
      <c r="R184" s="62"/>
      <c r="S184" s="77" t="s">
        <v>555</v>
      </c>
    </row>
    <row r="185" spans="1:19" ht="15">
      <c r="A185" s="75" t="s">
        <v>716</v>
      </c>
      <c r="B185" s="62"/>
      <c r="C185" s="62">
        <v>33</v>
      </c>
      <c r="D185" s="62"/>
      <c r="E185" s="62"/>
      <c r="F185" s="62"/>
      <c r="G185" s="62"/>
      <c r="H185" s="62">
        <v>24627</v>
      </c>
      <c r="I185" s="62"/>
      <c r="J185" s="62"/>
      <c r="K185" s="62"/>
      <c r="L185" s="62"/>
      <c r="M185" s="62"/>
      <c r="N185" s="62"/>
      <c r="O185" s="62"/>
      <c r="P185" s="62"/>
      <c r="Q185" s="62"/>
      <c r="R185" s="62">
        <v>24660</v>
      </c>
      <c r="S185" s="77">
        <v>0.0982258796912218</v>
      </c>
    </row>
    <row r="186" spans="1:19" ht="15">
      <c r="A186" s="75" t="s">
        <v>717</v>
      </c>
      <c r="B186" s="62"/>
      <c r="C186" s="62">
        <v>20</v>
      </c>
      <c r="D186" s="62"/>
      <c r="E186" s="62"/>
      <c r="F186" s="62"/>
      <c r="G186" s="62"/>
      <c r="H186" s="62"/>
      <c r="I186" s="62"/>
      <c r="J186" s="62"/>
      <c r="K186" s="62"/>
      <c r="L186" s="62"/>
      <c r="M186" s="62"/>
      <c r="N186" s="62"/>
      <c r="O186" s="62"/>
      <c r="P186" s="62"/>
      <c r="Q186" s="62"/>
      <c r="R186" s="62">
        <v>20</v>
      </c>
      <c r="S186" s="77">
        <v>0.0008</v>
      </c>
    </row>
    <row r="187" spans="1:19" ht="15">
      <c r="A187" s="56" t="s">
        <v>549</v>
      </c>
      <c r="B187" s="62"/>
      <c r="C187" s="62"/>
      <c r="D187" s="62"/>
      <c r="E187" s="62"/>
      <c r="F187" s="62"/>
      <c r="G187" s="62"/>
      <c r="H187" s="62"/>
      <c r="I187" s="62"/>
      <c r="J187" s="62"/>
      <c r="K187" s="62"/>
      <c r="L187" s="62"/>
      <c r="M187" s="62"/>
      <c r="N187" s="62"/>
      <c r="O187" s="62"/>
      <c r="P187" s="62"/>
      <c r="Q187" s="62"/>
      <c r="R187" s="62"/>
      <c r="S187" s="77" t="s">
        <v>555</v>
      </c>
    </row>
    <row r="188" spans="1:19" ht="15">
      <c r="A188" s="75" t="s">
        <v>718</v>
      </c>
      <c r="B188" s="62"/>
      <c r="C188" s="62">
        <v>4</v>
      </c>
      <c r="D188" s="62"/>
      <c r="E188" s="62"/>
      <c r="F188" s="62"/>
      <c r="G188" s="62"/>
      <c r="H188" s="62"/>
      <c r="I188" s="62"/>
      <c r="J188" s="62"/>
      <c r="K188" s="62"/>
      <c r="L188" s="62"/>
      <c r="M188" s="62"/>
      <c r="N188" s="62"/>
      <c r="O188" s="62"/>
      <c r="P188" s="62"/>
      <c r="Q188" s="62"/>
      <c r="R188" s="62">
        <v>4</v>
      </c>
      <c r="S188" s="77">
        <v>0.0004</v>
      </c>
    </row>
    <row r="189" spans="1:19" ht="15">
      <c r="A189" s="75" t="s">
        <v>719</v>
      </c>
      <c r="B189" s="62"/>
      <c r="C189" s="62"/>
      <c r="D189" s="62">
        <v>351</v>
      </c>
      <c r="E189" s="62"/>
      <c r="F189" s="62"/>
      <c r="G189" s="62"/>
      <c r="H189" s="62"/>
      <c r="I189" s="62"/>
      <c r="J189" s="62"/>
      <c r="K189" s="62"/>
      <c r="L189" s="62"/>
      <c r="M189" s="62"/>
      <c r="N189" s="62"/>
      <c r="O189" s="62"/>
      <c r="P189" s="62"/>
      <c r="Q189" s="62"/>
      <c r="R189" s="62">
        <v>351</v>
      </c>
      <c r="S189" s="77">
        <v>0.0135</v>
      </c>
    </row>
    <row r="190" spans="1:19" ht="15">
      <c r="A190" s="75" t="s">
        <v>720</v>
      </c>
      <c r="B190" s="62"/>
      <c r="C190" s="62"/>
      <c r="D190" s="62">
        <v>1106</v>
      </c>
      <c r="E190" s="62"/>
      <c r="F190" s="62"/>
      <c r="G190" s="62"/>
      <c r="H190" s="62"/>
      <c r="I190" s="62"/>
      <c r="J190" s="62"/>
      <c r="K190" s="62"/>
      <c r="L190" s="62"/>
      <c r="M190" s="62"/>
      <c r="N190" s="62"/>
      <c r="O190" s="62"/>
      <c r="P190" s="62"/>
      <c r="Q190" s="62"/>
      <c r="R190" s="62">
        <v>1106</v>
      </c>
      <c r="S190" s="77">
        <v>0.06144444444444445</v>
      </c>
    </row>
    <row r="191" spans="1:19" ht="15">
      <c r="A191" s="75" t="s">
        <v>721</v>
      </c>
      <c r="B191" s="62"/>
      <c r="C191" s="62"/>
      <c r="D191" s="62">
        <v>20</v>
      </c>
      <c r="E191" s="62"/>
      <c r="F191" s="62"/>
      <c r="G191" s="62"/>
      <c r="H191" s="62"/>
      <c r="I191" s="62"/>
      <c r="J191" s="62"/>
      <c r="K191" s="62"/>
      <c r="L191" s="62"/>
      <c r="M191" s="62"/>
      <c r="N191" s="62"/>
      <c r="O191" s="62"/>
      <c r="P191" s="62"/>
      <c r="Q191" s="62"/>
      <c r="R191" s="62">
        <v>20</v>
      </c>
      <c r="S191" s="77">
        <v>0.00018518518518518518</v>
      </c>
    </row>
    <row r="192" spans="1:19" ht="15">
      <c r="A192" s="75" t="s">
        <v>722</v>
      </c>
      <c r="B192" s="62"/>
      <c r="C192" s="62">
        <v>14</v>
      </c>
      <c r="D192" s="62"/>
      <c r="E192" s="62"/>
      <c r="F192" s="62"/>
      <c r="G192" s="62"/>
      <c r="H192" s="62"/>
      <c r="I192" s="62"/>
      <c r="J192" s="62"/>
      <c r="K192" s="62"/>
      <c r="L192" s="62"/>
      <c r="M192" s="62"/>
      <c r="N192" s="62"/>
      <c r="O192" s="62"/>
      <c r="P192" s="62"/>
      <c r="Q192" s="62"/>
      <c r="R192" s="62">
        <v>14</v>
      </c>
      <c r="S192" s="77">
        <v>0.0014</v>
      </c>
    </row>
    <row r="193" spans="1:19" ht="15">
      <c r="A193" s="56" t="s">
        <v>723</v>
      </c>
      <c r="B193" s="62"/>
      <c r="C193" s="62"/>
      <c r="D193" s="62"/>
      <c r="E193" s="62"/>
      <c r="F193" s="62"/>
      <c r="G193" s="62"/>
      <c r="H193" s="62"/>
      <c r="I193" s="62"/>
      <c r="J193" s="62"/>
      <c r="K193" s="62"/>
      <c r="L193" s="62"/>
      <c r="M193" s="62"/>
      <c r="N193" s="62"/>
      <c r="O193" s="62"/>
      <c r="P193" s="62"/>
      <c r="Q193" s="62"/>
      <c r="R193" s="62"/>
      <c r="S193" s="77" t="s">
        <v>555</v>
      </c>
    </row>
    <row r="194" spans="1:19" ht="15">
      <c r="A194" s="75" t="s">
        <v>724</v>
      </c>
      <c r="B194" s="62"/>
      <c r="C194" s="62"/>
      <c r="D194" s="62">
        <v>1435</v>
      </c>
      <c r="E194" s="62">
        <v>1215</v>
      </c>
      <c r="F194" s="62"/>
      <c r="G194" s="62">
        <v>13976</v>
      </c>
      <c r="H194" s="62">
        <v>37003</v>
      </c>
      <c r="I194" s="62"/>
      <c r="J194" s="62"/>
      <c r="K194" s="62"/>
      <c r="L194" s="62"/>
      <c r="M194" s="62"/>
      <c r="N194" s="62"/>
      <c r="O194" s="62"/>
      <c r="P194" s="62"/>
      <c r="Q194" s="62"/>
      <c r="R194" s="62">
        <v>53629</v>
      </c>
      <c r="S194" s="77">
        <v>0.09750727272727273</v>
      </c>
    </row>
    <row r="195" spans="1:19" ht="15">
      <c r="A195" s="70" t="s">
        <v>725</v>
      </c>
      <c r="B195" s="71"/>
      <c r="C195" s="71"/>
      <c r="D195" s="71"/>
      <c r="E195" s="71"/>
      <c r="F195" s="71"/>
      <c r="G195" s="71"/>
      <c r="H195" s="71"/>
      <c r="I195" s="71"/>
      <c r="J195" s="71"/>
      <c r="K195" s="71"/>
      <c r="L195" s="71"/>
      <c r="M195" s="71"/>
      <c r="N195" s="71"/>
      <c r="O195" s="71"/>
      <c r="P195" s="71"/>
      <c r="Q195" s="71"/>
      <c r="R195" s="62"/>
      <c r="S195" s="77" t="s">
        <v>555</v>
      </c>
    </row>
    <row r="196" spans="1:19" ht="15">
      <c r="A196" s="56" t="s">
        <v>726</v>
      </c>
      <c r="B196" s="62"/>
      <c r="C196" s="62"/>
      <c r="D196" s="62"/>
      <c r="E196" s="62"/>
      <c r="F196" s="62"/>
      <c r="G196" s="62"/>
      <c r="H196" s="62"/>
      <c r="I196" s="62"/>
      <c r="J196" s="62"/>
      <c r="K196" s="62"/>
      <c r="L196" s="62"/>
      <c r="M196" s="62"/>
      <c r="N196" s="62"/>
      <c r="O196" s="62"/>
      <c r="P196" s="62"/>
      <c r="Q196" s="62"/>
      <c r="R196" s="62"/>
      <c r="S196" s="77" t="s">
        <v>555</v>
      </c>
    </row>
    <row r="197" spans="1:19" ht="15">
      <c r="A197" s="75" t="s">
        <v>727</v>
      </c>
      <c r="B197" s="62"/>
      <c r="C197" s="62"/>
      <c r="D197" s="62"/>
      <c r="E197" s="62"/>
      <c r="F197" s="62"/>
      <c r="G197" s="62"/>
      <c r="H197" s="62">
        <v>1695</v>
      </c>
      <c r="I197" s="62"/>
      <c r="J197" s="62"/>
      <c r="K197" s="62">
        <v>3126</v>
      </c>
      <c r="L197" s="62">
        <v>5851</v>
      </c>
      <c r="M197" s="62">
        <v>1823</v>
      </c>
      <c r="N197" s="62"/>
      <c r="O197" s="62">
        <v>628</v>
      </c>
      <c r="P197" s="62">
        <v>1067</v>
      </c>
      <c r="Q197" s="62"/>
      <c r="R197" s="62">
        <v>14190</v>
      </c>
      <c r="S197" s="77">
        <v>0.5255555555555556</v>
      </c>
    </row>
    <row r="198" spans="1:19" ht="15">
      <c r="A198" s="75" t="s">
        <v>728</v>
      </c>
      <c r="B198" s="62"/>
      <c r="C198" s="62">
        <v>1100</v>
      </c>
      <c r="D198" s="62">
        <v>2367</v>
      </c>
      <c r="E198" s="62">
        <v>83</v>
      </c>
      <c r="F198" s="62"/>
      <c r="G198" s="62">
        <v>2833</v>
      </c>
      <c r="H198" s="62"/>
      <c r="I198" s="62"/>
      <c r="J198" s="62"/>
      <c r="K198" s="62"/>
      <c r="L198" s="62"/>
      <c r="M198" s="62"/>
      <c r="N198" s="62"/>
      <c r="O198" s="62"/>
      <c r="P198" s="62"/>
      <c r="Q198" s="62"/>
      <c r="R198" s="62">
        <v>6383</v>
      </c>
      <c r="S198" s="77">
        <v>0.3989375</v>
      </c>
    </row>
    <row r="199" spans="1:19" ht="15">
      <c r="A199" s="75" t="s">
        <v>729</v>
      </c>
      <c r="B199" s="62"/>
      <c r="C199" s="62">
        <v>1300</v>
      </c>
      <c r="D199" s="62">
        <v>1800</v>
      </c>
      <c r="E199" s="62"/>
      <c r="F199" s="62"/>
      <c r="G199" s="62"/>
      <c r="H199" s="62"/>
      <c r="I199" s="62"/>
      <c r="J199" s="62"/>
      <c r="K199" s="62"/>
      <c r="L199" s="62"/>
      <c r="M199" s="62"/>
      <c r="N199" s="62"/>
      <c r="O199" s="62"/>
      <c r="P199" s="62"/>
      <c r="Q199" s="62"/>
      <c r="R199" s="62">
        <v>3100</v>
      </c>
      <c r="S199" s="77">
        <v>0.14745053272450534</v>
      </c>
    </row>
    <row r="200" spans="1:19" ht="15">
      <c r="A200" s="75" t="s">
        <v>730</v>
      </c>
      <c r="B200" s="62"/>
      <c r="C200" s="62"/>
      <c r="D200" s="62">
        <v>11</v>
      </c>
      <c r="E200" s="62"/>
      <c r="F200" s="62"/>
      <c r="G200" s="62">
        <v>232</v>
      </c>
      <c r="H200" s="62">
        <v>431</v>
      </c>
      <c r="I200" s="62"/>
      <c r="J200" s="62"/>
      <c r="K200" s="62">
        <v>142.26</v>
      </c>
      <c r="L200" s="62">
        <v>116</v>
      </c>
      <c r="M200" s="62"/>
      <c r="N200" s="62"/>
      <c r="O200" s="62">
        <v>263</v>
      </c>
      <c r="P200" s="62">
        <v>1110.7</v>
      </c>
      <c r="Q200" s="62"/>
      <c r="R200" s="62">
        <v>2305.96</v>
      </c>
      <c r="S200" s="77">
        <v>0.6782235294117647</v>
      </c>
    </row>
    <row r="201" spans="1:19" ht="15">
      <c r="A201" s="75" t="s">
        <v>731</v>
      </c>
      <c r="B201" s="62"/>
      <c r="C201" s="62"/>
      <c r="D201" s="62"/>
      <c r="E201" s="62"/>
      <c r="F201" s="62"/>
      <c r="G201" s="62"/>
      <c r="H201" s="62"/>
      <c r="I201" s="62"/>
      <c r="J201" s="62"/>
      <c r="K201" s="62"/>
      <c r="L201" s="62">
        <v>3379</v>
      </c>
      <c r="M201" s="62"/>
      <c r="N201" s="62"/>
      <c r="O201" s="62">
        <v>3612</v>
      </c>
      <c r="P201" s="62">
        <v>6456</v>
      </c>
      <c r="Q201" s="62"/>
      <c r="R201" s="62">
        <v>13447</v>
      </c>
      <c r="S201" s="77">
        <v>0.5602916666666666</v>
      </c>
    </row>
    <row r="202" spans="1:19" ht="15">
      <c r="A202" s="75" t="s">
        <v>732</v>
      </c>
      <c r="B202" s="62"/>
      <c r="C202" s="62"/>
      <c r="D202" s="62"/>
      <c r="E202" s="62"/>
      <c r="F202" s="62"/>
      <c r="G202" s="62">
        <v>168</v>
      </c>
      <c r="H202" s="62">
        <v>670</v>
      </c>
      <c r="I202" s="62"/>
      <c r="J202" s="62"/>
      <c r="K202" s="62">
        <v>167</v>
      </c>
      <c r="L202" s="62">
        <v>671</v>
      </c>
      <c r="M202" s="62"/>
      <c r="N202" s="62"/>
      <c r="O202" s="62"/>
      <c r="P202" s="62"/>
      <c r="Q202" s="62"/>
      <c r="R202" s="62">
        <v>1676</v>
      </c>
      <c r="S202" s="77">
        <v>0.13966666666666666</v>
      </c>
    </row>
    <row r="203" spans="1:19" ht="15">
      <c r="A203" s="75" t="s">
        <v>733</v>
      </c>
      <c r="B203" s="62"/>
      <c r="C203" s="62"/>
      <c r="D203" s="62"/>
      <c r="E203" s="62"/>
      <c r="F203" s="62"/>
      <c r="G203" s="62"/>
      <c r="H203" s="62">
        <v>200</v>
      </c>
      <c r="I203" s="62"/>
      <c r="J203" s="62"/>
      <c r="K203" s="62"/>
      <c r="L203" s="62">
        <v>1240</v>
      </c>
      <c r="M203" s="62"/>
      <c r="N203" s="62"/>
      <c r="O203" s="62"/>
      <c r="P203" s="62"/>
      <c r="Q203" s="62"/>
      <c r="R203" s="62">
        <v>1440</v>
      </c>
      <c r="S203" s="77">
        <v>0.36</v>
      </c>
    </row>
    <row r="204" spans="1:19" ht="15">
      <c r="A204" s="75" t="s">
        <v>734</v>
      </c>
      <c r="B204" s="62"/>
      <c r="C204" s="62"/>
      <c r="D204" s="62"/>
      <c r="E204" s="62"/>
      <c r="F204" s="62"/>
      <c r="G204" s="62"/>
      <c r="H204" s="62"/>
      <c r="I204" s="62"/>
      <c r="J204" s="62"/>
      <c r="K204" s="62"/>
      <c r="L204" s="62"/>
      <c r="M204" s="62"/>
      <c r="N204" s="62"/>
      <c r="O204" s="62"/>
      <c r="P204" s="62">
        <v>83</v>
      </c>
      <c r="Q204" s="62"/>
      <c r="R204" s="62">
        <v>83</v>
      </c>
      <c r="S204" s="77">
        <v>0.02441176470588235</v>
      </c>
    </row>
    <row r="205" spans="1:19" ht="15">
      <c r="A205" s="50" t="s">
        <v>735</v>
      </c>
      <c r="B205" s="68"/>
      <c r="C205" s="68"/>
      <c r="D205" s="68"/>
      <c r="E205" s="68"/>
      <c r="F205" s="68"/>
      <c r="G205" s="68"/>
      <c r="H205" s="68"/>
      <c r="I205" s="68"/>
      <c r="J205" s="68"/>
      <c r="K205" s="68"/>
      <c r="L205" s="68"/>
      <c r="M205" s="68"/>
      <c r="N205" s="68"/>
      <c r="O205" s="68"/>
      <c r="P205" s="68"/>
      <c r="Q205" s="68"/>
      <c r="R205" s="68"/>
      <c r="S205" s="68"/>
    </row>
    <row r="206" spans="1:19" ht="15">
      <c r="A206" s="56" t="s">
        <v>736</v>
      </c>
      <c r="B206" s="62"/>
      <c r="C206" s="62"/>
      <c r="D206" s="62"/>
      <c r="E206" s="62"/>
      <c r="F206" s="62"/>
      <c r="G206" s="62"/>
      <c r="H206" s="62"/>
      <c r="I206" s="62"/>
      <c r="J206" s="62"/>
      <c r="K206" s="62"/>
      <c r="L206" s="62"/>
      <c r="M206" s="62"/>
      <c r="N206" s="62"/>
      <c r="O206" s="62"/>
      <c r="P206" s="62"/>
      <c r="Q206" s="62"/>
      <c r="R206" s="62"/>
      <c r="S206" s="77" t="s">
        <v>555</v>
      </c>
    </row>
    <row r="207" spans="1:19" ht="15">
      <c r="A207" s="75" t="s">
        <v>737</v>
      </c>
      <c r="B207" s="62"/>
      <c r="C207" s="62"/>
      <c r="D207" s="62"/>
      <c r="E207" s="62"/>
      <c r="F207" s="62"/>
      <c r="G207" s="62"/>
      <c r="H207" s="62"/>
      <c r="I207" s="62"/>
      <c r="J207" s="62"/>
      <c r="K207" s="62"/>
      <c r="L207" s="62"/>
      <c r="M207" s="62"/>
      <c r="N207" s="62"/>
      <c r="O207" s="62"/>
      <c r="P207" s="62">
        <v>14520</v>
      </c>
      <c r="Q207" s="62"/>
      <c r="R207" s="62">
        <v>14520</v>
      </c>
      <c r="S207" s="77">
        <v>0.05742762221167537</v>
      </c>
    </row>
    <row r="208" spans="1:19" ht="15">
      <c r="A208" s="56" t="s">
        <v>738</v>
      </c>
      <c r="B208" s="62"/>
      <c r="C208" s="62"/>
      <c r="D208" s="62"/>
      <c r="E208" s="62"/>
      <c r="F208" s="62"/>
      <c r="G208" s="62"/>
      <c r="H208" s="62"/>
      <c r="I208" s="62"/>
      <c r="J208" s="62"/>
      <c r="K208" s="62"/>
      <c r="L208" s="62"/>
      <c r="M208" s="62"/>
      <c r="N208" s="62"/>
      <c r="O208" s="62"/>
      <c r="P208" s="62"/>
      <c r="Q208" s="62"/>
      <c r="R208" s="62"/>
      <c r="S208" s="77" t="s">
        <v>555</v>
      </c>
    </row>
    <row r="209" spans="1:19" ht="15">
      <c r="A209" s="75" t="s">
        <v>739</v>
      </c>
      <c r="B209" s="62"/>
      <c r="C209" s="62"/>
      <c r="D209" s="62"/>
      <c r="E209" s="62"/>
      <c r="F209" s="62"/>
      <c r="G209" s="62"/>
      <c r="H209" s="62">
        <v>34</v>
      </c>
      <c r="I209" s="62"/>
      <c r="J209" s="62"/>
      <c r="K209" s="62"/>
      <c r="L209" s="62">
        <v>3</v>
      </c>
      <c r="M209" s="62"/>
      <c r="N209" s="62"/>
      <c r="O209" s="62"/>
      <c r="P209" s="62">
        <v>14</v>
      </c>
      <c r="Q209" s="62"/>
      <c r="R209" s="62">
        <v>51</v>
      </c>
      <c r="S209" s="77">
        <v>0.37777777777777777</v>
      </c>
    </row>
    <row r="210" spans="1:19" ht="15">
      <c r="A210" s="75" t="s">
        <v>740</v>
      </c>
      <c r="B210" s="62"/>
      <c r="C210" s="62"/>
      <c r="D210" s="62"/>
      <c r="E210" s="62"/>
      <c r="F210" s="62"/>
      <c r="G210" s="62"/>
      <c r="H210" s="62">
        <v>14</v>
      </c>
      <c r="I210" s="62"/>
      <c r="J210" s="62"/>
      <c r="K210" s="62"/>
      <c r="L210" s="62">
        <v>5</v>
      </c>
      <c r="M210" s="62"/>
      <c r="N210" s="62"/>
      <c r="O210" s="62"/>
      <c r="P210" s="62"/>
      <c r="Q210" s="62"/>
      <c r="R210" s="62">
        <v>19</v>
      </c>
      <c r="S210" s="77">
        <v>0.4222222222222222</v>
      </c>
    </row>
    <row r="211" spans="1:19" ht="15">
      <c r="A211" s="56" t="s">
        <v>741</v>
      </c>
      <c r="B211" s="62"/>
      <c r="C211" s="62"/>
      <c r="D211" s="62"/>
      <c r="E211" s="62"/>
      <c r="F211" s="62"/>
      <c r="G211" s="62"/>
      <c r="H211" s="62"/>
      <c r="I211" s="62"/>
      <c r="J211" s="62"/>
      <c r="K211" s="62"/>
      <c r="L211" s="62"/>
      <c r="M211" s="62"/>
      <c r="N211" s="62"/>
      <c r="O211" s="62"/>
      <c r="P211" s="62"/>
      <c r="Q211" s="62"/>
      <c r="R211" s="62"/>
      <c r="S211" s="77" t="s">
        <v>555</v>
      </c>
    </row>
    <row r="212" spans="1:19" ht="15">
      <c r="A212" s="75" t="s">
        <v>742</v>
      </c>
      <c r="B212" s="62"/>
      <c r="C212" s="62">
        <v>60</v>
      </c>
      <c r="D212" s="62">
        <v>90</v>
      </c>
      <c r="E212" s="62"/>
      <c r="F212" s="62"/>
      <c r="G212" s="62"/>
      <c r="H212" s="62"/>
      <c r="I212" s="62"/>
      <c r="J212" s="62"/>
      <c r="K212" s="62"/>
      <c r="L212" s="62"/>
      <c r="M212" s="62"/>
      <c r="N212" s="62"/>
      <c r="O212" s="62"/>
      <c r="P212" s="62"/>
      <c r="Q212" s="62"/>
      <c r="R212" s="62">
        <v>150</v>
      </c>
      <c r="S212" s="77">
        <v>0.00375</v>
      </c>
    </row>
    <row r="213" spans="1:19" ht="15">
      <c r="A213" s="50" t="s">
        <v>743</v>
      </c>
      <c r="B213" s="68"/>
      <c r="C213" s="68"/>
      <c r="D213" s="68"/>
      <c r="E213" s="68"/>
      <c r="F213" s="68"/>
      <c r="G213" s="68"/>
      <c r="H213" s="68"/>
      <c r="I213" s="68"/>
      <c r="J213" s="68"/>
      <c r="K213" s="68"/>
      <c r="L213" s="68"/>
      <c r="M213" s="68"/>
      <c r="N213" s="68"/>
      <c r="O213" s="68"/>
      <c r="P213" s="68"/>
      <c r="Q213" s="68"/>
      <c r="R213" s="68"/>
      <c r="S213" s="68"/>
    </row>
    <row r="214" spans="1:19" ht="15">
      <c r="A214" s="56" t="s">
        <v>744</v>
      </c>
      <c r="B214" s="62"/>
      <c r="C214" s="62"/>
      <c r="D214" s="62"/>
      <c r="E214" s="62"/>
      <c r="F214" s="62"/>
      <c r="G214" s="62"/>
      <c r="H214" s="62"/>
      <c r="I214" s="62"/>
      <c r="J214" s="62"/>
      <c r="K214" s="62"/>
      <c r="L214" s="62"/>
      <c r="M214" s="62"/>
      <c r="N214" s="62"/>
      <c r="O214" s="62"/>
      <c r="P214" s="62"/>
      <c r="Q214" s="62"/>
      <c r="R214" s="62"/>
      <c r="S214" s="77" t="s">
        <v>555</v>
      </c>
    </row>
    <row r="215" spans="1:19" ht="15">
      <c r="A215" s="75" t="s">
        <v>745</v>
      </c>
      <c r="B215" s="62"/>
      <c r="C215" s="62"/>
      <c r="D215" s="62"/>
      <c r="E215" s="62"/>
      <c r="F215" s="62"/>
      <c r="G215" s="62"/>
      <c r="H215" s="62"/>
      <c r="I215" s="62"/>
      <c r="J215" s="62"/>
      <c r="K215" s="62">
        <v>34</v>
      </c>
      <c r="L215" s="62">
        <v>156</v>
      </c>
      <c r="M215" s="62">
        <v>13</v>
      </c>
      <c r="N215" s="62"/>
      <c r="O215" s="62">
        <v>203</v>
      </c>
      <c r="P215" s="62"/>
      <c r="Q215" s="62"/>
      <c r="R215" s="62">
        <v>406</v>
      </c>
      <c r="S215" s="77">
        <v>1</v>
      </c>
    </row>
    <row r="216" spans="1:19" ht="15">
      <c r="A216" s="56" t="s">
        <v>746</v>
      </c>
      <c r="B216" s="62"/>
      <c r="C216" s="62"/>
      <c r="D216" s="62"/>
      <c r="E216" s="62"/>
      <c r="F216" s="62"/>
      <c r="G216" s="62"/>
      <c r="H216" s="62"/>
      <c r="I216" s="62"/>
      <c r="J216" s="62"/>
      <c r="K216" s="62"/>
      <c r="L216" s="62"/>
      <c r="M216" s="62"/>
      <c r="N216" s="62"/>
      <c r="O216" s="62"/>
      <c r="P216" s="62"/>
      <c r="Q216" s="62"/>
      <c r="R216" s="62"/>
      <c r="S216" s="77" t="s">
        <v>555</v>
      </c>
    </row>
    <row r="217" spans="1:19" ht="15">
      <c r="A217" s="75" t="s">
        <v>747</v>
      </c>
      <c r="B217" s="62"/>
      <c r="C217" s="62"/>
      <c r="D217" s="62"/>
      <c r="E217" s="62"/>
      <c r="F217" s="62"/>
      <c r="G217" s="62">
        <v>2000000</v>
      </c>
      <c r="H217" s="62">
        <v>51410453</v>
      </c>
      <c r="I217" s="62"/>
      <c r="J217" s="62"/>
      <c r="K217" s="62"/>
      <c r="L217" s="62"/>
      <c r="M217" s="62"/>
      <c r="N217" s="62"/>
      <c r="O217" s="62"/>
      <c r="P217" s="62"/>
      <c r="Q217" s="62"/>
      <c r="R217" s="62">
        <v>53410453</v>
      </c>
      <c r="S217" s="77">
        <v>0.16625641845187172</v>
      </c>
    </row>
    <row r="218" spans="1:19" ht="15">
      <c r="A218" s="75" t="s">
        <v>748</v>
      </c>
      <c r="B218" s="62"/>
      <c r="C218" s="62"/>
      <c r="D218" s="62"/>
      <c r="E218" s="62"/>
      <c r="F218" s="62"/>
      <c r="G218" s="62"/>
      <c r="H218" s="62">
        <v>5000000</v>
      </c>
      <c r="I218" s="62"/>
      <c r="J218" s="62"/>
      <c r="K218" s="62"/>
      <c r="L218" s="62"/>
      <c r="M218" s="62"/>
      <c r="N218" s="62"/>
      <c r="O218" s="62"/>
      <c r="P218" s="62"/>
      <c r="Q218" s="62"/>
      <c r="R218" s="62">
        <v>5000000</v>
      </c>
      <c r="S218" s="77">
        <v>0.015564033734358301</v>
      </c>
    </row>
    <row r="219" spans="1:19" ht="15">
      <c r="A219" s="56" t="s">
        <v>749</v>
      </c>
      <c r="B219" s="62"/>
      <c r="C219" s="62"/>
      <c r="D219" s="62"/>
      <c r="E219" s="62"/>
      <c r="F219" s="62"/>
      <c r="G219" s="62"/>
      <c r="H219" s="62"/>
      <c r="I219" s="62"/>
      <c r="J219" s="62"/>
      <c r="K219" s="62"/>
      <c r="L219" s="62"/>
      <c r="M219" s="62"/>
      <c r="N219" s="62"/>
      <c r="O219" s="62"/>
      <c r="P219" s="62"/>
      <c r="Q219" s="62"/>
      <c r="R219" s="62"/>
      <c r="S219" s="77" t="s">
        <v>555</v>
      </c>
    </row>
    <row r="220" spans="1:19" ht="15">
      <c r="A220" s="75" t="s">
        <v>750</v>
      </c>
      <c r="B220" s="62"/>
      <c r="C220" s="62">
        <v>7084</v>
      </c>
      <c r="D220" s="62">
        <v>11432</v>
      </c>
      <c r="E220" s="62"/>
      <c r="F220" s="62"/>
      <c r="G220" s="62"/>
      <c r="H220" s="62"/>
      <c r="I220" s="62"/>
      <c r="J220" s="62"/>
      <c r="K220" s="62">
        <v>6000</v>
      </c>
      <c r="L220" s="62"/>
      <c r="M220" s="62"/>
      <c r="N220" s="62"/>
      <c r="O220" s="62"/>
      <c r="P220" s="62"/>
      <c r="Q220" s="62"/>
      <c r="R220" s="62">
        <v>24516</v>
      </c>
      <c r="S220" s="77">
        <v>0.4506120648457891</v>
      </c>
    </row>
    <row r="221" spans="1:19" ht="15">
      <c r="A221" s="75" t="s">
        <v>751</v>
      </c>
      <c r="B221" s="62"/>
      <c r="C221" s="62"/>
      <c r="D221" s="62"/>
      <c r="E221" s="62"/>
      <c r="F221" s="62"/>
      <c r="G221" s="62">
        <v>920</v>
      </c>
      <c r="H221" s="62">
        <v>50</v>
      </c>
      <c r="I221" s="62"/>
      <c r="J221" s="62"/>
      <c r="K221" s="62">
        <v>400</v>
      </c>
      <c r="L221" s="62">
        <v>600</v>
      </c>
      <c r="M221" s="62"/>
      <c r="N221" s="62"/>
      <c r="O221" s="62"/>
      <c r="P221" s="62"/>
      <c r="Q221" s="62"/>
      <c r="R221" s="62">
        <v>1970</v>
      </c>
      <c r="S221" s="77">
        <v>0.394</v>
      </c>
    </row>
    <row r="222" spans="1:19" ht="15">
      <c r="A222" s="75" t="s">
        <v>752</v>
      </c>
      <c r="B222" s="62"/>
      <c r="C222" s="62"/>
      <c r="D222" s="62"/>
      <c r="E222" s="62"/>
      <c r="F222" s="62"/>
      <c r="G222" s="62"/>
      <c r="H222" s="62"/>
      <c r="I222" s="62"/>
      <c r="J222" s="62"/>
      <c r="K222" s="62">
        <v>15000</v>
      </c>
      <c r="L222" s="62"/>
      <c r="M222" s="62"/>
      <c r="N222" s="62"/>
      <c r="O222" s="62"/>
      <c r="P222" s="62"/>
      <c r="Q222" s="62"/>
      <c r="R222" s="62">
        <v>15000</v>
      </c>
      <c r="S222" s="77">
        <v>0.2727272727272727</v>
      </c>
    </row>
    <row r="223" spans="1:19" ht="15">
      <c r="A223" s="56" t="s">
        <v>753</v>
      </c>
      <c r="B223" s="62"/>
      <c r="C223" s="62"/>
      <c r="D223" s="62"/>
      <c r="E223" s="62"/>
      <c r="F223" s="62"/>
      <c r="G223" s="62"/>
      <c r="H223" s="62"/>
      <c r="I223" s="62"/>
      <c r="J223" s="62"/>
      <c r="K223" s="62"/>
      <c r="L223" s="62"/>
      <c r="M223" s="62"/>
      <c r="N223" s="62"/>
      <c r="O223" s="62"/>
      <c r="P223" s="62"/>
      <c r="Q223" s="62"/>
      <c r="R223" s="62"/>
      <c r="S223" s="77" t="s">
        <v>555</v>
      </c>
    </row>
    <row r="224" spans="1:19" ht="15">
      <c r="A224" s="75" t="s">
        <v>754</v>
      </c>
      <c r="B224" s="62"/>
      <c r="C224" s="62">
        <v>3800</v>
      </c>
      <c r="D224" s="62">
        <v>19800</v>
      </c>
      <c r="E224" s="62"/>
      <c r="F224" s="62"/>
      <c r="G224" s="62">
        <v>4300</v>
      </c>
      <c r="H224" s="62">
        <v>12700</v>
      </c>
      <c r="I224" s="62"/>
      <c r="J224" s="62"/>
      <c r="K224" s="62">
        <v>2000</v>
      </c>
      <c r="L224" s="62">
        <v>2500</v>
      </c>
      <c r="M224" s="62"/>
      <c r="N224" s="62"/>
      <c r="O224" s="62">
        <v>1000</v>
      </c>
      <c r="P224" s="62">
        <v>1500</v>
      </c>
      <c r="Q224" s="62"/>
      <c r="R224" s="62">
        <v>47600</v>
      </c>
      <c r="S224" s="77">
        <v>0.8576576576576577</v>
      </c>
    </row>
    <row r="225" spans="1:19" ht="15">
      <c r="A225" s="75" t="s">
        <v>755</v>
      </c>
      <c r="B225" s="62"/>
      <c r="C225" s="62"/>
      <c r="D225" s="62">
        <v>600</v>
      </c>
      <c r="E225" s="62"/>
      <c r="F225" s="62"/>
      <c r="G225" s="62"/>
      <c r="H225" s="62"/>
      <c r="I225" s="62"/>
      <c r="J225" s="62"/>
      <c r="K225" s="62"/>
      <c r="L225" s="62"/>
      <c r="M225" s="62"/>
      <c r="N225" s="62"/>
      <c r="O225" s="62"/>
      <c r="P225" s="62"/>
      <c r="Q225" s="62"/>
      <c r="R225" s="62">
        <v>600</v>
      </c>
      <c r="S225" s="77">
        <v>0.001</v>
      </c>
    </row>
    <row r="226" spans="1:19" ht="15">
      <c r="A226" s="56" t="s">
        <v>756</v>
      </c>
      <c r="B226" s="62"/>
      <c r="C226" s="62"/>
      <c r="D226" s="62"/>
      <c r="E226" s="62"/>
      <c r="F226" s="62"/>
      <c r="G226" s="62"/>
      <c r="H226" s="62"/>
      <c r="I226" s="62"/>
      <c r="J226" s="62"/>
      <c r="K226" s="62"/>
      <c r="L226" s="62"/>
      <c r="M226" s="62"/>
      <c r="N226" s="62"/>
      <c r="O226" s="62"/>
      <c r="P226" s="62"/>
      <c r="Q226" s="62"/>
      <c r="R226" s="62"/>
      <c r="S226" s="77" t="s">
        <v>555</v>
      </c>
    </row>
    <row r="227" spans="1:19" ht="15">
      <c r="A227" s="75" t="s">
        <v>757</v>
      </c>
      <c r="B227" s="62"/>
      <c r="C227" s="62">
        <v>250</v>
      </c>
      <c r="D227" s="62">
        <v>3500</v>
      </c>
      <c r="E227" s="62">
        <v>250</v>
      </c>
      <c r="F227" s="62"/>
      <c r="G227" s="62"/>
      <c r="H227" s="62"/>
      <c r="I227" s="62"/>
      <c r="J227" s="62"/>
      <c r="K227" s="62"/>
      <c r="L227" s="62"/>
      <c r="M227" s="62"/>
      <c r="N227" s="62"/>
      <c r="O227" s="62">
        <v>7500</v>
      </c>
      <c r="P227" s="62">
        <v>27500</v>
      </c>
      <c r="Q227" s="62"/>
      <c r="R227" s="62">
        <v>39000</v>
      </c>
      <c r="S227" s="77">
        <v>0.14248845632511245</v>
      </c>
    </row>
    <row r="228" spans="1:19" ht="15">
      <c r="A228" s="56" t="s">
        <v>758</v>
      </c>
      <c r="B228" s="62"/>
      <c r="C228" s="62"/>
      <c r="D228" s="62"/>
      <c r="E228" s="62"/>
      <c r="F228" s="62"/>
      <c r="G228" s="62"/>
      <c r="H228" s="62"/>
      <c r="I228" s="62"/>
      <c r="J228" s="62"/>
      <c r="K228" s="62"/>
      <c r="L228" s="62"/>
      <c r="M228" s="62"/>
      <c r="N228" s="62"/>
      <c r="O228" s="62"/>
      <c r="P228" s="62"/>
      <c r="Q228" s="62"/>
      <c r="R228" s="62"/>
      <c r="S228" s="77" t="s">
        <v>555</v>
      </c>
    </row>
    <row r="229" spans="1:19" ht="15">
      <c r="A229" s="75" t="s">
        <v>759</v>
      </c>
      <c r="B229" s="62"/>
      <c r="C229" s="62"/>
      <c r="D229" s="62"/>
      <c r="E229" s="62"/>
      <c r="F229" s="62"/>
      <c r="G229" s="62"/>
      <c r="H229" s="62">
        <v>247109</v>
      </c>
      <c r="I229" s="62"/>
      <c r="J229" s="62"/>
      <c r="K229" s="62">
        <v>141534</v>
      </c>
      <c r="L229" s="62"/>
      <c r="M229" s="62"/>
      <c r="N229" s="62"/>
      <c r="O229" s="62"/>
      <c r="P229" s="62"/>
      <c r="Q229" s="62"/>
      <c r="R229" s="62">
        <v>388643</v>
      </c>
      <c r="S229" s="77">
        <v>0.7863781036342188</v>
      </c>
    </row>
    <row r="230" spans="1:19" ht="15">
      <c r="A230" s="75" t="s">
        <v>760</v>
      </c>
      <c r="B230" s="62"/>
      <c r="C230" s="62"/>
      <c r="D230" s="62"/>
      <c r="E230" s="62"/>
      <c r="F230" s="62"/>
      <c r="G230" s="62"/>
      <c r="H230" s="62"/>
      <c r="I230" s="62"/>
      <c r="J230" s="62"/>
      <c r="K230" s="62"/>
      <c r="L230" s="62"/>
      <c r="M230" s="62"/>
      <c r="N230" s="62"/>
      <c r="O230" s="62"/>
      <c r="P230" s="62">
        <v>20000</v>
      </c>
      <c r="Q230" s="62"/>
      <c r="R230" s="62">
        <v>20000</v>
      </c>
      <c r="S230" s="77">
        <v>0.4</v>
      </c>
    </row>
    <row r="231" spans="1:19" ht="15">
      <c r="A231" s="56" t="s">
        <v>761</v>
      </c>
      <c r="B231" s="62"/>
      <c r="C231" s="62"/>
      <c r="D231" s="62"/>
      <c r="E231" s="62"/>
      <c r="F231" s="62"/>
      <c r="G231" s="62"/>
      <c r="H231" s="62"/>
      <c r="I231" s="62"/>
      <c r="J231" s="62"/>
      <c r="K231" s="62"/>
      <c r="L231" s="62"/>
      <c r="M231" s="62"/>
      <c r="N231" s="62"/>
      <c r="O231" s="62"/>
      <c r="P231" s="62"/>
      <c r="Q231" s="62"/>
      <c r="R231" s="62"/>
      <c r="S231" s="77" t="s">
        <v>555</v>
      </c>
    </row>
    <row r="232" spans="1:19" ht="15">
      <c r="A232" s="75" t="s">
        <v>762</v>
      </c>
      <c r="B232" s="62"/>
      <c r="C232" s="62">
        <v>9000</v>
      </c>
      <c r="D232" s="62">
        <v>30000</v>
      </c>
      <c r="E232" s="62">
        <v>7000</v>
      </c>
      <c r="F232" s="62"/>
      <c r="G232" s="62"/>
      <c r="H232" s="62"/>
      <c r="I232" s="62"/>
      <c r="J232" s="62"/>
      <c r="K232" s="62"/>
      <c r="L232" s="62"/>
      <c r="M232" s="62"/>
      <c r="N232" s="62"/>
      <c r="O232" s="62"/>
      <c r="P232" s="62"/>
      <c r="Q232" s="62"/>
      <c r="R232" s="62">
        <v>46000</v>
      </c>
      <c r="S232" s="77">
        <v>0.46</v>
      </c>
    </row>
    <row r="233" spans="1:19" ht="15">
      <c r="A233" s="75" t="s">
        <v>763</v>
      </c>
      <c r="B233" s="62"/>
      <c r="C233" s="62"/>
      <c r="D233" s="62"/>
      <c r="E233" s="62"/>
      <c r="F233" s="62"/>
      <c r="G233" s="62">
        <v>18750</v>
      </c>
      <c r="H233" s="62"/>
      <c r="I233" s="62"/>
      <c r="J233" s="62"/>
      <c r="K233" s="62"/>
      <c r="L233" s="62"/>
      <c r="M233" s="62"/>
      <c r="N233" s="62"/>
      <c r="O233" s="62"/>
      <c r="P233" s="62"/>
      <c r="Q233" s="62"/>
      <c r="R233" s="62">
        <v>18750</v>
      </c>
      <c r="S233" s="77">
        <v>0.375</v>
      </c>
    </row>
    <row r="234" spans="1:19" ht="15">
      <c r="A234" s="75" t="s">
        <v>764</v>
      </c>
      <c r="B234" s="62"/>
      <c r="C234" s="62"/>
      <c r="D234" s="62"/>
      <c r="E234" s="62"/>
      <c r="F234" s="62"/>
      <c r="G234" s="62">
        <v>65500</v>
      </c>
      <c r="H234" s="62">
        <v>47500</v>
      </c>
      <c r="I234" s="62"/>
      <c r="J234" s="62"/>
      <c r="K234" s="62">
        <v>37000</v>
      </c>
      <c r="L234" s="62"/>
      <c r="M234" s="62"/>
      <c r="N234" s="62"/>
      <c r="O234" s="62"/>
      <c r="P234" s="62"/>
      <c r="Q234" s="62"/>
      <c r="R234" s="62">
        <v>150000</v>
      </c>
      <c r="S234" s="77">
        <v>0.6521739130434783</v>
      </c>
    </row>
    <row r="235" spans="1:19" ht="15">
      <c r="A235" s="75" t="s">
        <v>765</v>
      </c>
      <c r="B235" s="62"/>
      <c r="C235" s="62"/>
      <c r="D235" s="62"/>
      <c r="E235" s="62"/>
      <c r="F235" s="62"/>
      <c r="G235" s="62">
        <v>30700</v>
      </c>
      <c r="H235" s="62"/>
      <c r="I235" s="62"/>
      <c r="J235" s="62"/>
      <c r="K235" s="62">
        <v>10000</v>
      </c>
      <c r="L235" s="62"/>
      <c r="M235" s="62"/>
      <c r="N235" s="62"/>
      <c r="O235" s="62"/>
      <c r="P235" s="62"/>
      <c r="Q235" s="62"/>
      <c r="R235" s="62">
        <v>40700</v>
      </c>
      <c r="S235" s="77">
        <v>0.6460317460317461</v>
      </c>
    </row>
    <row r="236" spans="1:19" ht="15">
      <c r="A236" s="56" t="s">
        <v>766</v>
      </c>
      <c r="B236" s="62"/>
      <c r="C236" s="62"/>
      <c r="D236" s="62"/>
      <c r="E236" s="62"/>
      <c r="F236" s="62"/>
      <c r="G236" s="62"/>
      <c r="H236" s="62"/>
      <c r="I236" s="62"/>
      <c r="J236" s="62"/>
      <c r="K236" s="62"/>
      <c r="L236" s="62"/>
      <c r="M236" s="62"/>
      <c r="N236" s="62"/>
      <c r="O236" s="62"/>
      <c r="P236" s="62"/>
      <c r="Q236" s="62"/>
      <c r="R236" s="62"/>
      <c r="S236" s="77" t="s">
        <v>555</v>
      </c>
    </row>
    <row r="237" spans="1:19" ht="15">
      <c r="A237" s="75" t="s">
        <v>767</v>
      </c>
      <c r="B237" s="62"/>
      <c r="C237" s="62">
        <v>850</v>
      </c>
      <c r="D237" s="62">
        <v>5875</v>
      </c>
      <c r="E237" s="62">
        <v>450</v>
      </c>
      <c r="F237" s="62"/>
      <c r="G237" s="62">
        <v>5000</v>
      </c>
      <c r="H237" s="62">
        <v>7000</v>
      </c>
      <c r="I237" s="62"/>
      <c r="J237" s="62"/>
      <c r="K237" s="62">
        <v>2000</v>
      </c>
      <c r="L237" s="62">
        <v>3000</v>
      </c>
      <c r="M237" s="62"/>
      <c r="N237" s="62"/>
      <c r="O237" s="62">
        <v>2600</v>
      </c>
      <c r="P237" s="62">
        <v>8700</v>
      </c>
      <c r="Q237" s="62"/>
      <c r="R237" s="62">
        <v>35475</v>
      </c>
      <c r="S237" s="77">
        <v>0.9195178849144634</v>
      </c>
    </row>
    <row r="238" spans="1:19" ht="15">
      <c r="A238" s="50" t="s">
        <v>544</v>
      </c>
      <c r="B238" s="68"/>
      <c r="C238" s="68"/>
      <c r="D238" s="68"/>
      <c r="E238" s="68"/>
      <c r="F238" s="68"/>
      <c r="G238" s="68"/>
      <c r="H238" s="68"/>
      <c r="I238" s="68"/>
      <c r="J238" s="68"/>
      <c r="K238" s="68"/>
      <c r="L238" s="68"/>
      <c r="M238" s="68"/>
      <c r="N238" s="68"/>
      <c r="O238" s="68"/>
      <c r="P238" s="68"/>
      <c r="Q238" s="68"/>
      <c r="R238" s="68"/>
      <c r="S238" s="68"/>
    </row>
    <row r="239" spans="1:19" ht="15">
      <c r="A239" s="56" t="s">
        <v>768</v>
      </c>
      <c r="B239" s="62"/>
      <c r="C239" s="62"/>
      <c r="D239" s="62"/>
      <c r="E239" s="62"/>
      <c r="F239" s="62"/>
      <c r="G239" s="62"/>
      <c r="H239" s="62"/>
      <c r="I239" s="62"/>
      <c r="J239" s="62"/>
      <c r="K239" s="62"/>
      <c r="L239" s="62"/>
      <c r="M239" s="62"/>
      <c r="N239" s="62"/>
      <c r="O239" s="62"/>
      <c r="P239" s="62"/>
      <c r="Q239" s="62"/>
      <c r="R239" s="62"/>
      <c r="S239" s="77" t="s">
        <v>555</v>
      </c>
    </row>
    <row r="240" spans="1:19" ht="15">
      <c r="A240" s="75" t="s">
        <v>769</v>
      </c>
      <c r="B240" s="62"/>
      <c r="C240" s="62">
        <v>13700</v>
      </c>
      <c r="D240" s="62">
        <v>16000</v>
      </c>
      <c r="E240" s="62"/>
      <c r="F240" s="62"/>
      <c r="G240" s="62"/>
      <c r="H240" s="62"/>
      <c r="I240" s="62"/>
      <c r="J240" s="62"/>
      <c r="K240" s="62"/>
      <c r="L240" s="62"/>
      <c r="M240" s="62"/>
      <c r="N240" s="62"/>
      <c r="O240" s="62"/>
      <c r="P240" s="62"/>
      <c r="Q240" s="62"/>
      <c r="R240" s="62">
        <v>29700</v>
      </c>
      <c r="S240" s="77">
        <v>0.198</v>
      </c>
    </row>
    <row r="241" spans="1:19" ht="15">
      <c r="A241" s="56" t="s">
        <v>770</v>
      </c>
      <c r="B241" s="62"/>
      <c r="C241" s="62"/>
      <c r="D241" s="62"/>
      <c r="E241" s="62"/>
      <c r="F241" s="62"/>
      <c r="G241" s="62"/>
      <c r="H241" s="62"/>
      <c r="I241" s="62"/>
      <c r="J241" s="62"/>
      <c r="K241" s="62"/>
      <c r="L241" s="62"/>
      <c r="M241" s="62"/>
      <c r="N241" s="62"/>
      <c r="O241" s="62"/>
      <c r="P241" s="62"/>
      <c r="Q241" s="62"/>
      <c r="R241" s="62"/>
      <c r="S241" s="77" t="s">
        <v>555</v>
      </c>
    </row>
    <row r="242" spans="1:19" ht="15">
      <c r="A242" s="75" t="s">
        <v>771</v>
      </c>
      <c r="B242" s="62"/>
      <c r="C242" s="62">
        <v>45</v>
      </c>
      <c r="D242" s="62">
        <v>565</v>
      </c>
      <c r="E242" s="62">
        <v>40</v>
      </c>
      <c r="F242" s="62"/>
      <c r="G242" s="62">
        <v>1300</v>
      </c>
      <c r="H242" s="62">
        <v>4300</v>
      </c>
      <c r="I242" s="62"/>
      <c r="J242" s="62"/>
      <c r="K242" s="62">
        <v>1500</v>
      </c>
      <c r="L242" s="62">
        <v>2700</v>
      </c>
      <c r="M242" s="62"/>
      <c r="N242" s="62"/>
      <c r="O242" s="62"/>
      <c r="P242" s="62">
        <v>7500</v>
      </c>
      <c r="Q242" s="62"/>
      <c r="R242" s="62">
        <v>17950</v>
      </c>
      <c r="S242" s="77">
        <v>0.5953565505804311</v>
      </c>
    </row>
    <row r="243" spans="1:19" ht="15">
      <c r="A243" s="75" t="s">
        <v>772</v>
      </c>
      <c r="B243" s="62"/>
      <c r="C243" s="62">
        <v>900</v>
      </c>
      <c r="D243" s="62">
        <v>8250</v>
      </c>
      <c r="E243" s="62">
        <v>250</v>
      </c>
      <c r="F243" s="62"/>
      <c r="G243" s="62">
        <v>1800</v>
      </c>
      <c r="H243" s="62">
        <v>1200</v>
      </c>
      <c r="I243" s="62"/>
      <c r="J243" s="62"/>
      <c r="K243" s="62">
        <v>1200</v>
      </c>
      <c r="L243" s="62">
        <v>1800</v>
      </c>
      <c r="M243" s="62"/>
      <c r="N243" s="62"/>
      <c r="O243" s="62">
        <v>2000</v>
      </c>
      <c r="P243" s="62">
        <v>8000</v>
      </c>
      <c r="Q243" s="62"/>
      <c r="R243" s="62">
        <v>25400</v>
      </c>
      <c r="S243" s="77">
        <v>0.8466666666666667</v>
      </c>
    </row>
    <row r="244" spans="1:19" ht="15">
      <c r="A244" s="56" t="s">
        <v>773</v>
      </c>
      <c r="B244" s="62"/>
      <c r="C244" s="62"/>
      <c r="D244" s="62"/>
      <c r="E244" s="62"/>
      <c r="F244" s="62"/>
      <c r="G244" s="62"/>
      <c r="H244" s="62"/>
      <c r="I244" s="62"/>
      <c r="J244" s="62"/>
      <c r="K244" s="62"/>
      <c r="L244" s="62"/>
      <c r="M244" s="62"/>
      <c r="N244" s="62"/>
      <c r="O244" s="62"/>
      <c r="P244" s="62"/>
      <c r="Q244" s="62"/>
      <c r="R244" s="62"/>
      <c r="S244" s="77" t="s">
        <v>555</v>
      </c>
    </row>
    <row r="245" spans="1:19" ht="15">
      <c r="A245" s="75" t="s">
        <v>774</v>
      </c>
      <c r="B245" s="62"/>
      <c r="C245" s="62">
        <v>1000</v>
      </c>
      <c r="D245" s="62">
        <v>15210</v>
      </c>
      <c r="E245" s="62">
        <v>500</v>
      </c>
      <c r="F245" s="62"/>
      <c r="G245" s="62">
        <v>19000</v>
      </c>
      <c r="H245" s="62">
        <v>28000</v>
      </c>
      <c r="I245" s="62"/>
      <c r="J245" s="62"/>
      <c r="K245" s="62"/>
      <c r="L245" s="62"/>
      <c r="M245" s="62"/>
      <c r="N245" s="62"/>
      <c r="O245" s="62"/>
      <c r="P245" s="62"/>
      <c r="Q245" s="62"/>
      <c r="R245" s="62">
        <v>63710</v>
      </c>
      <c r="S245" s="77">
        <v>0.6371</v>
      </c>
    </row>
    <row r="246" spans="1:19" ht="15">
      <c r="A246" s="75" t="s">
        <v>775</v>
      </c>
      <c r="B246" s="62"/>
      <c r="C246" s="62"/>
      <c r="D246" s="62"/>
      <c r="E246" s="62"/>
      <c r="F246" s="62"/>
      <c r="G246" s="62">
        <v>7893</v>
      </c>
      <c r="H246" s="62"/>
      <c r="I246" s="62"/>
      <c r="J246" s="62"/>
      <c r="K246" s="62"/>
      <c r="L246" s="62">
        <v>23499</v>
      </c>
      <c r="M246" s="62"/>
      <c r="N246" s="62"/>
      <c r="O246" s="62"/>
      <c r="P246" s="62"/>
      <c r="Q246" s="62"/>
      <c r="R246" s="62">
        <v>31392</v>
      </c>
      <c r="S246" s="77">
        <v>0.3224355221397097</v>
      </c>
    </row>
    <row r="247" spans="1:19" ht="15">
      <c r="A247" s="75" t="s">
        <v>776</v>
      </c>
      <c r="B247" s="62"/>
      <c r="C247" s="62">
        <v>1820</v>
      </c>
      <c r="D247" s="62">
        <v>5180</v>
      </c>
      <c r="E247" s="62"/>
      <c r="F247" s="62"/>
      <c r="G247" s="62"/>
      <c r="H247" s="62"/>
      <c r="I247" s="62"/>
      <c r="J247" s="62"/>
      <c r="K247" s="62"/>
      <c r="L247" s="62"/>
      <c r="M247" s="62"/>
      <c r="N247" s="62"/>
      <c r="O247" s="62"/>
      <c r="P247" s="62"/>
      <c r="Q247" s="62"/>
      <c r="R247" s="62">
        <v>7000</v>
      </c>
      <c r="S247" s="77">
        <v>0.21875</v>
      </c>
    </row>
    <row r="248" spans="1:19" ht="15">
      <c r="A248" s="56" t="s">
        <v>777</v>
      </c>
      <c r="B248" s="62"/>
      <c r="C248" s="62"/>
      <c r="D248" s="62"/>
      <c r="E248" s="62"/>
      <c r="F248" s="62"/>
      <c r="G248" s="62"/>
      <c r="H248" s="62"/>
      <c r="I248" s="62"/>
      <c r="J248" s="62"/>
      <c r="K248" s="62"/>
      <c r="L248" s="62"/>
      <c r="M248" s="62"/>
      <c r="N248" s="62"/>
      <c r="O248" s="62"/>
      <c r="P248" s="62"/>
      <c r="Q248" s="62"/>
      <c r="R248" s="62"/>
      <c r="S248" s="77" t="s">
        <v>555</v>
      </c>
    </row>
    <row r="249" spans="1:19" ht="15">
      <c r="A249" s="75" t="s">
        <v>778</v>
      </c>
      <c r="B249" s="62"/>
      <c r="C249" s="62"/>
      <c r="D249" s="62"/>
      <c r="E249" s="62"/>
      <c r="F249" s="62"/>
      <c r="G249" s="62">
        <v>70000</v>
      </c>
      <c r="H249" s="62"/>
      <c r="I249" s="62"/>
      <c r="J249" s="62"/>
      <c r="K249" s="62">
        <v>9633</v>
      </c>
      <c r="L249" s="62">
        <v>57797</v>
      </c>
      <c r="M249" s="62"/>
      <c r="N249" s="62"/>
      <c r="O249" s="62"/>
      <c r="P249" s="62"/>
      <c r="Q249" s="62"/>
      <c r="R249" s="62">
        <v>137430</v>
      </c>
      <c r="S249" s="77">
        <v>0.43099068585944117</v>
      </c>
    </row>
    <row r="250" spans="1:19" ht="15">
      <c r="A250" s="56" t="s">
        <v>779</v>
      </c>
      <c r="B250" s="62"/>
      <c r="C250" s="62"/>
      <c r="D250" s="62"/>
      <c r="E250" s="62"/>
      <c r="F250" s="62"/>
      <c r="G250" s="62"/>
      <c r="H250" s="62"/>
      <c r="I250" s="62"/>
      <c r="J250" s="62"/>
      <c r="K250" s="62"/>
      <c r="L250" s="62"/>
      <c r="M250" s="62"/>
      <c r="N250" s="62"/>
      <c r="O250" s="62"/>
      <c r="P250" s="62"/>
      <c r="Q250" s="62"/>
      <c r="R250" s="62"/>
      <c r="S250" s="77" t="s">
        <v>555</v>
      </c>
    </row>
    <row r="251" spans="1:19" ht="15">
      <c r="A251" s="75" t="s">
        <v>780</v>
      </c>
      <c r="B251" s="62"/>
      <c r="C251" s="62"/>
      <c r="D251" s="62"/>
      <c r="E251" s="62"/>
      <c r="F251" s="62"/>
      <c r="G251" s="62">
        <v>12000</v>
      </c>
      <c r="H251" s="62"/>
      <c r="I251" s="62"/>
      <c r="J251" s="62"/>
      <c r="K251" s="62"/>
      <c r="L251" s="62">
        <v>7000</v>
      </c>
      <c r="M251" s="62"/>
      <c r="N251" s="62"/>
      <c r="O251" s="62">
        <v>8000</v>
      </c>
      <c r="P251" s="62"/>
      <c r="Q251" s="62"/>
      <c r="R251" s="62">
        <v>27000</v>
      </c>
      <c r="S251" s="77">
        <v>0.627906976744186</v>
      </c>
    </row>
    <row r="252" spans="1:19" ht="15">
      <c r="A252" s="56" t="s">
        <v>781</v>
      </c>
      <c r="B252" s="62"/>
      <c r="C252" s="62"/>
      <c r="D252" s="62"/>
      <c r="E252" s="62"/>
      <c r="F252" s="62"/>
      <c r="G252" s="62"/>
      <c r="H252" s="62"/>
      <c r="I252" s="62"/>
      <c r="J252" s="62"/>
      <c r="K252" s="62"/>
      <c r="L252" s="62"/>
      <c r="M252" s="62"/>
      <c r="N252" s="62"/>
      <c r="O252" s="62"/>
      <c r="P252" s="62"/>
      <c r="Q252" s="62"/>
      <c r="R252" s="62"/>
      <c r="S252" s="77" t="s">
        <v>555</v>
      </c>
    </row>
    <row r="253" spans="1:19" ht="15">
      <c r="A253" s="75" t="s">
        <v>782</v>
      </c>
      <c r="B253" s="62"/>
      <c r="C253" s="62"/>
      <c r="D253" s="62"/>
      <c r="E253" s="62"/>
      <c r="F253" s="62"/>
      <c r="G253" s="62">
        <v>3470</v>
      </c>
      <c r="H253" s="62">
        <v>3470</v>
      </c>
      <c r="I253" s="62"/>
      <c r="J253" s="62"/>
      <c r="K253" s="62">
        <v>1200</v>
      </c>
      <c r="L253" s="62"/>
      <c r="M253" s="62"/>
      <c r="N253" s="62"/>
      <c r="O253" s="62">
        <v>1000</v>
      </c>
      <c r="P253" s="62">
        <v>3000</v>
      </c>
      <c r="Q253" s="62"/>
      <c r="R253" s="62">
        <v>12140</v>
      </c>
      <c r="S253" s="77">
        <v>0.5058333333333334</v>
      </c>
    </row>
    <row r="254" spans="1:19" ht="15">
      <c r="A254" s="56" t="s">
        <v>783</v>
      </c>
      <c r="B254" s="62"/>
      <c r="C254" s="62"/>
      <c r="D254" s="62"/>
      <c r="E254" s="62"/>
      <c r="F254" s="62"/>
      <c r="G254" s="62"/>
      <c r="H254" s="62"/>
      <c r="I254" s="62"/>
      <c r="J254" s="62"/>
      <c r="K254" s="62"/>
      <c r="L254" s="62"/>
      <c r="M254" s="62"/>
      <c r="N254" s="62"/>
      <c r="O254" s="62"/>
      <c r="P254" s="62"/>
      <c r="Q254" s="62"/>
      <c r="R254" s="62"/>
      <c r="S254" s="77" t="s">
        <v>555</v>
      </c>
    </row>
    <row r="255" spans="1:19" ht="15">
      <c r="A255" s="75" t="s">
        <v>784</v>
      </c>
      <c r="B255" s="62"/>
      <c r="C255" s="62"/>
      <c r="D255" s="62"/>
      <c r="E255" s="62"/>
      <c r="F255" s="62"/>
      <c r="G255" s="62">
        <v>25000</v>
      </c>
      <c r="H255" s="62"/>
      <c r="I255" s="62"/>
      <c r="J255" s="62"/>
      <c r="K255" s="62">
        <v>8000</v>
      </c>
      <c r="L255" s="62"/>
      <c r="M255" s="62"/>
      <c r="N255" s="62"/>
      <c r="O255" s="62"/>
      <c r="P255" s="62"/>
      <c r="Q255" s="62"/>
      <c r="R255" s="62">
        <v>33000</v>
      </c>
      <c r="S255" s="77">
        <v>0.38823529411764707</v>
      </c>
    </row>
    <row r="256" spans="1:19" ht="15">
      <c r="A256" s="56" t="s">
        <v>785</v>
      </c>
      <c r="B256" s="62"/>
      <c r="C256" s="62"/>
      <c r="D256" s="62"/>
      <c r="E256" s="62"/>
      <c r="F256" s="62"/>
      <c r="G256" s="62"/>
      <c r="H256" s="62"/>
      <c r="I256" s="62"/>
      <c r="J256" s="62"/>
      <c r="K256" s="62"/>
      <c r="L256" s="62"/>
      <c r="M256" s="62"/>
      <c r="N256" s="62"/>
      <c r="O256" s="62"/>
      <c r="P256" s="62"/>
      <c r="Q256" s="62"/>
      <c r="R256" s="62"/>
      <c r="S256" s="77" t="s">
        <v>555</v>
      </c>
    </row>
    <row r="257" spans="1:19" ht="15">
      <c r="A257" s="75" t="s">
        <v>786</v>
      </c>
      <c r="B257" s="62"/>
      <c r="C257" s="62"/>
      <c r="D257" s="62"/>
      <c r="E257" s="62"/>
      <c r="F257" s="62"/>
      <c r="G257" s="62">
        <v>500</v>
      </c>
      <c r="H257" s="62"/>
      <c r="I257" s="62"/>
      <c r="J257" s="62"/>
      <c r="K257" s="62">
        <v>1000</v>
      </c>
      <c r="L257" s="62"/>
      <c r="M257" s="62"/>
      <c r="N257" s="62"/>
      <c r="O257" s="62"/>
      <c r="P257" s="62"/>
      <c r="Q257" s="62"/>
      <c r="R257" s="62">
        <v>1500</v>
      </c>
      <c r="S257" s="77">
        <v>0.13636363636363635</v>
      </c>
    </row>
    <row r="258" spans="1:19" ht="15">
      <c r="A258" s="56" t="s">
        <v>787</v>
      </c>
      <c r="B258" s="62"/>
      <c r="C258" s="62"/>
      <c r="D258" s="62"/>
      <c r="E258" s="62"/>
      <c r="F258" s="62"/>
      <c r="G258" s="62"/>
      <c r="H258" s="62"/>
      <c r="I258" s="62"/>
      <c r="J258" s="62"/>
      <c r="K258" s="62"/>
      <c r="L258" s="62"/>
      <c r="M258" s="62"/>
      <c r="N258" s="62"/>
      <c r="O258" s="62"/>
      <c r="P258" s="62"/>
      <c r="Q258" s="62"/>
      <c r="R258" s="62"/>
      <c r="S258" s="77" t="s">
        <v>555</v>
      </c>
    </row>
    <row r="259" spans="1:19" ht="15">
      <c r="A259" s="75" t="s">
        <v>788</v>
      </c>
      <c r="B259" s="62"/>
      <c r="C259" s="62">
        <v>25</v>
      </c>
      <c r="D259" s="62"/>
      <c r="E259" s="62"/>
      <c r="F259" s="62"/>
      <c r="G259" s="62"/>
      <c r="H259" s="62"/>
      <c r="I259" s="62"/>
      <c r="J259" s="62"/>
      <c r="K259" s="62"/>
      <c r="L259" s="62"/>
      <c r="M259" s="62"/>
      <c r="N259" s="62"/>
      <c r="O259" s="62"/>
      <c r="P259" s="62"/>
      <c r="Q259" s="62"/>
      <c r="R259" s="62">
        <v>25</v>
      </c>
      <c r="S259" s="77">
        <v>0.00010845986984815618</v>
      </c>
    </row>
    <row r="260" spans="1:19" ht="15">
      <c r="A260" s="50" t="s">
        <v>789</v>
      </c>
      <c r="B260" s="68"/>
      <c r="C260" s="68"/>
      <c r="D260" s="68"/>
      <c r="E260" s="68"/>
      <c r="F260" s="68"/>
      <c r="G260" s="68"/>
      <c r="H260" s="68"/>
      <c r="I260" s="68"/>
      <c r="J260" s="68"/>
      <c r="K260" s="68"/>
      <c r="L260" s="68"/>
      <c r="M260" s="68"/>
      <c r="N260" s="68"/>
      <c r="O260" s="68"/>
      <c r="P260" s="68"/>
      <c r="Q260" s="68"/>
      <c r="R260" s="68"/>
      <c r="S260" s="68"/>
    </row>
    <row r="261" spans="1:19" ht="15">
      <c r="A261" s="56" t="s">
        <v>790</v>
      </c>
      <c r="B261" s="62"/>
      <c r="C261" s="62"/>
      <c r="D261" s="62"/>
      <c r="E261" s="62"/>
      <c r="F261" s="62"/>
      <c r="G261" s="62"/>
      <c r="H261" s="62"/>
      <c r="I261" s="62"/>
      <c r="J261" s="62"/>
      <c r="K261" s="62"/>
      <c r="L261" s="62"/>
      <c r="M261" s="62"/>
      <c r="N261" s="62"/>
      <c r="O261" s="62"/>
      <c r="P261" s="62"/>
      <c r="Q261" s="62"/>
      <c r="R261" s="62"/>
      <c r="S261" s="77" t="s">
        <v>555</v>
      </c>
    </row>
    <row r="262" spans="1:19" ht="15">
      <c r="A262" s="75" t="s">
        <v>791</v>
      </c>
      <c r="B262" s="62"/>
      <c r="C262" s="62">
        <v>500</v>
      </c>
      <c r="D262" s="62">
        <v>5305</v>
      </c>
      <c r="E262" s="62">
        <v>500</v>
      </c>
      <c r="F262" s="62"/>
      <c r="G262" s="62">
        <v>56108</v>
      </c>
      <c r="H262" s="62">
        <v>222932</v>
      </c>
      <c r="I262" s="62"/>
      <c r="J262" s="62"/>
      <c r="K262" s="62">
        <v>24547</v>
      </c>
      <c r="L262" s="62">
        <v>171831</v>
      </c>
      <c r="M262" s="62"/>
      <c r="N262" s="62"/>
      <c r="O262" s="62">
        <v>36470</v>
      </c>
      <c r="P262" s="62">
        <v>173351</v>
      </c>
      <c r="Q262" s="62">
        <v>19638</v>
      </c>
      <c r="R262" s="62">
        <v>711182</v>
      </c>
      <c r="S262" s="77">
        <v>0.6851477555833441</v>
      </c>
    </row>
    <row r="263" spans="1:19" ht="15">
      <c r="A263" s="75" t="s">
        <v>792</v>
      </c>
      <c r="B263" s="62"/>
      <c r="C263" s="62"/>
      <c r="D263" s="62"/>
      <c r="E263" s="62"/>
      <c r="F263" s="62"/>
      <c r="G263" s="62"/>
      <c r="H263" s="62"/>
      <c r="I263" s="62"/>
      <c r="J263" s="62"/>
      <c r="K263" s="62"/>
      <c r="L263" s="62"/>
      <c r="M263" s="62"/>
      <c r="N263" s="62"/>
      <c r="O263" s="62">
        <v>36470</v>
      </c>
      <c r="P263" s="62">
        <v>84162</v>
      </c>
      <c r="Q263" s="62">
        <v>19638</v>
      </c>
      <c r="R263" s="62">
        <v>140270</v>
      </c>
      <c r="S263" s="77">
        <v>0.3333333333333333</v>
      </c>
    </row>
    <row r="264" spans="1:19" ht="15">
      <c r="A264" s="56" t="s">
        <v>793</v>
      </c>
      <c r="B264" s="62"/>
      <c r="C264" s="62"/>
      <c r="D264" s="62"/>
      <c r="E264" s="62"/>
      <c r="F264" s="62"/>
      <c r="G264" s="62"/>
      <c r="H264" s="62"/>
      <c r="I264" s="62"/>
      <c r="J264" s="62"/>
      <c r="K264" s="62"/>
      <c r="L264" s="62"/>
      <c r="M264" s="62"/>
      <c r="N264" s="62"/>
      <c r="O264" s="62"/>
      <c r="P264" s="62"/>
      <c r="Q264" s="62"/>
      <c r="R264" s="62"/>
      <c r="S264" s="77" t="s">
        <v>555</v>
      </c>
    </row>
    <row r="265" spans="1:19" ht="15">
      <c r="A265" s="75" t="s">
        <v>794</v>
      </c>
      <c r="B265" s="62"/>
      <c r="C265" s="62">
        <v>40</v>
      </c>
      <c r="D265" s="62">
        <v>600</v>
      </c>
      <c r="E265" s="62">
        <v>40</v>
      </c>
      <c r="F265" s="62"/>
      <c r="G265" s="62">
        <v>1000</v>
      </c>
      <c r="H265" s="62">
        <v>3500</v>
      </c>
      <c r="I265" s="62"/>
      <c r="J265" s="62"/>
      <c r="K265" s="62"/>
      <c r="L265" s="62"/>
      <c r="M265" s="62"/>
      <c r="N265" s="62"/>
      <c r="O265" s="62"/>
      <c r="P265" s="62">
        <v>740</v>
      </c>
      <c r="Q265" s="62"/>
      <c r="R265" s="62">
        <v>5920</v>
      </c>
      <c r="S265" s="77">
        <v>0.20771929824561403</v>
      </c>
    </row>
    <row r="266" spans="1:19" ht="15">
      <c r="A266" s="56" t="s">
        <v>795</v>
      </c>
      <c r="B266" s="62"/>
      <c r="C266" s="62"/>
      <c r="D266" s="62"/>
      <c r="E266" s="62"/>
      <c r="F266" s="62"/>
      <c r="G266" s="62"/>
      <c r="H266" s="62"/>
      <c r="I266" s="62"/>
      <c r="J266" s="62"/>
      <c r="K266" s="62"/>
      <c r="L266" s="62"/>
      <c r="M266" s="62"/>
      <c r="N266" s="62"/>
      <c r="O266" s="62"/>
      <c r="P266" s="62"/>
      <c r="Q266" s="62"/>
      <c r="R266" s="62"/>
      <c r="S266" s="77" t="s">
        <v>555</v>
      </c>
    </row>
    <row r="267" spans="1:19" ht="15">
      <c r="A267" s="75" t="s">
        <v>796</v>
      </c>
      <c r="B267" s="62"/>
      <c r="C267" s="62"/>
      <c r="D267" s="62"/>
      <c r="E267" s="62"/>
      <c r="F267" s="62"/>
      <c r="G267" s="62"/>
      <c r="H267" s="62"/>
      <c r="I267" s="62"/>
      <c r="J267" s="62"/>
      <c r="K267" s="62"/>
      <c r="L267" s="62">
        <v>8000</v>
      </c>
      <c r="M267" s="62"/>
      <c r="N267" s="62"/>
      <c r="O267" s="62"/>
      <c r="P267" s="62">
        <v>14000</v>
      </c>
      <c r="Q267" s="62"/>
      <c r="R267" s="62">
        <v>22000</v>
      </c>
      <c r="S267" s="77">
        <v>0.3142857142857143</v>
      </c>
    </row>
    <row r="268" spans="1:19" ht="15">
      <c r="A268" s="56" t="s">
        <v>797</v>
      </c>
      <c r="B268" s="62"/>
      <c r="C268" s="62"/>
      <c r="D268" s="62"/>
      <c r="E268" s="62"/>
      <c r="F268" s="62"/>
      <c r="G268" s="62"/>
      <c r="H268" s="62"/>
      <c r="I268" s="62"/>
      <c r="J268" s="62"/>
      <c r="K268" s="62"/>
      <c r="L268" s="62"/>
      <c r="M268" s="62"/>
      <c r="N268" s="62"/>
      <c r="O268" s="62"/>
      <c r="P268" s="62"/>
      <c r="Q268" s="62"/>
      <c r="R268" s="62"/>
      <c r="S268" s="77" t="s">
        <v>555</v>
      </c>
    </row>
    <row r="269" spans="1:19" ht="15">
      <c r="A269" s="75" t="s">
        <v>798</v>
      </c>
      <c r="B269" s="62"/>
      <c r="C269" s="62"/>
      <c r="D269" s="62"/>
      <c r="E269" s="62"/>
      <c r="F269" s="62"/>
      <c r="G269" s="62">
        <v>18557</v>
      </c>
      <c r="H269" s="62">
        <v>212084</v>
      </c>
      <c r="I269" s="62"/>
      <c r="J269" s="62"/>
      <c r="K269" s="62">
        <v>28582</v>
      </c>
      <c r="L269" s="62">
        <v>105830</v>
      </c>
      <c r="M269" s="62">
        <v>6586</v>
      </c>
      <c r="N269" s="62"/>
      <c r="O269" s="62"/>
      <c r="P269" s="62">
        <v>124488</v>
      </c>
      <c r="Q269" s="62">
        <v>37873</v>
      </c>
      <c r="R269" s="62">
        <v>534000</v>
      </c>
      <c r="S269" s="77">
        <v>0.6617100371747212</v>
      </c>
    </row>
    <row r="270" spans="1:19" ht="15">
      <c r="A270" s="56" t="s">
        <v>799</v>
      </c>
      <c r="B270" s="62"/>
      <c r="C270" s="62"/>
      <c r="D270" s="62"/>
      <c r="E270" s="62"/>
      <c r="F270" s="62"/>
      <c r="G270" s="62"/>
      <c r="H270" s="62"/>
      <c r="I270" s="62"/>
      <c r="J270" s="62"/>
      <c r="K270" s="62"/>
      <c r="L270" s="62"/>
      <c r="M270" s="62"/>
      <c r="N270" s="62"/>
      <c r="O270" s="62"/>
      <c r="P270" s="62"/>
      <c r="Q270" s="62"/>
      <c r="R270" s="62"/>
      <c r="S270" s="77" t="s">
        <v>555</v>
      </c>
    </row>
    <row r="271" spans="1:19" ht="15">
      <c r="A271" s="75" t="s">
        <v>800</v>
      </c>
      <c r="B271" s="62"/>
      <c r="C271" s="62"/>
      <c r="D271" s="62"/>
      <c r="E271" s="62"/>
      <c r="F271" s="62"/>
      <c r="G271" s="62">
        <v>2131</v>
      </c>
      <c r="H271" s="62">
        <v>24352</v>
      </c>
      <c r="I271" s="62"/>
      <c r="J271" s="62"/>
      <c r="K271" s="62"/>
      <c r="L271" s="62"/>
      <c r="M271" s="62"/>
      <c r="N271" s="62"/>
      <c r="O271" s="62"/>
      <c r="P271" s="62"/>
      <c r="Q271" s="62"/>
      <c r="R271" s="62">
        <v>26483</v>
      </c>
      <c r="S271" s="77">
        <v>0.12414914961840649</v>
      </c>
    </row>
    <row r="272" spans="1:19" ht="15">
      <c r="A272" s="75" t="s">
        <v>801</v>
      </c>
      <c r="B272" s="62"/>
      <c r="C272" s="62"/>
      <c r="D272" s="62"/>
      <c r="E272" s="62"/>
      <c r="F272" s="62"/>
      <c r="G272" s="62">
        <v>1379</v>
      </c>
      <c r="H272" s="62">
        <v>15754</v>
      </c>
      <c r="I272" s="62"/>
      <c r="J272" s="62"/>
      <c r="K272" s="62">
        <v>704</v>
      </c>
      <c r="L272" s="62">
        <v>2607</v>
      </c>
      <c r="M272" s="62">
        <v>162</v>
      </c>
      <c r="N272" s="62"/>
      <c r="O272" s="62"/>
      <c r="P272" s="62"/>
      <c r="Q272" s="62"/>
      <c r="R272" s="62">
        <v>20606</v>
      </c>
      <c r="S272" s="77">
        <v>0.18962693022656582</v>
      </c>
    </row>
    <row r="273" spans="1:19" ht="15">
      <c r="A273" s="56" t="s">
        <v>802</v>
      </c>
      <c r="B273" s="62"/>
      <c r="C273" s="62"/>
      <c r="D273" s="62"/>
      <c r="E273" s="62"/>
      <c r="F273" s="62"/>
      <c r="G273" s="62"/>
      <c r="H273" s="62"/>
      <c r="I273" s="62"/>
      <c r="J273" s="62"/>
      <c r="K273" s="62"/>
      <c r="L273" s="62"/>
      <c r="M273" s="62"/>
      <c r="N273" s="62"/>
      <c r="O273" s="62"/>
      <c r="P273" s="62"/>
      <c r="Q273" s="62"/>
      <c r="R273" s="62"/>
      <c r="S273" s="77" t="s">
        <v>555</v>
      </c>
    </row>
    <row r="274" spans="1:19" ht="15">
      <c r="A274" s="75" t="s">
        <v>803</v>
      </c>
      <c r="B274" s="62"/>
      <c r="C274" s="62"/>
      <c r="D274" s="62"/>
      <c r="E274" s="62"/>
      <c r="F274" s="62"/>
      <c r="G274" s="62"/>
      <c r="H274" s="62">
        <v>110128</v>
      </c>
      <c r="I274" s="62"/>
      <c r="J274" s="62"/>
      <c r="K274" s="62">
        <v>18605</v>
      </c>
      <c r="L274" s="62">
        <v>68886</v>
      </c>
      <c r="M274" s="62">
        <v>4287</v>
      </c>
      <c r="N274" s="62"/>
      <c r="O274" s="62"/>
      <c r="P274" s="62"/>
      <c r="Q274" s="62"/>
      <c r="R274" s="62">
        <v>201906</v>
      </c>
      <c r="S274" s="77">
        <v>0.3529276039217674</v>
      </c>
    </row>
  </sheetData>
  <mergeCells count="2">
    <mergeCell ref="A2:Q2"/>
    <mergeCell ref="A4:Q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5"/>
  <sheetViews>
    <sheetView zoomScale="80" zoomScaleNormal="80" workbookViewId="0" topLeftCell="A1"/>
  </sheetViews>
  <sheetFormatPr defaultColWidth="11.421875" defaultRowHeight="15"/>
  <cols>
    <col min="1" max="1" width="70.7109375" style="0" bestFit="1" customWidth="1"/>
    <col min="2" max="2" width="16.00390625" style="0" bestFit="1" customWidth="1"/>
    <col min="3" max="3" width="12.140625" style="0" customWidth="1"/>
    <col min="4" max="4" width="11.140625" style="0" customWidth="1"/>
    <col min="5" max="5" width="12.140625" style="0" customWidth="1"/>
    <col min="6" max="6" width="11.140625" style="0" customWidth="1"/>
    <col min="7" max="7" width="12.140625" style="0" customWidth="1"/>
    <col min="8" max="8" width="11.140625" style="0" customWidth="1"/>
    <col min="9" max="9" width="12.140625" style="0" customWidth="1"/>
    <col min="10" max="10" width="11.140625" style="0" customWidth="1"/>
    <col min="11" max="11" width="12.140625" style="0" customWidth="1"/>
    <col min="12" max="12" width="11.140625" style="0" customWidth="1"/>
    <col min="13" max="13" width="12.140625" style="0" customWidth="1"/>
    <col min="14" max="14" width="11.140625" style="0" customWidth="1"/>
    <col min="15" max="15" width="12.140625" style="0" customWidth="1"/>
    <col min="16" max="16" width="11.140625" style="0" customWidth="1"/>
    <col min="17" max="17" width="12.140625" style="0" customWidth="1"/>
    <col min="18" max="18" width="11.140625" style="0" customWidth="1"/>
    <col min="19" max="19" width="12.140625" style="0" customWidth="1"/>
    <col min="20" max="20" width="11.140625" style="0" customWidth="1"/>
    <col min="21" max="21" width="12.140625" style="0" customWidth="1"/>
    <col min="22" max="22" width="11.140625" style="0" customWidth="1"/>
    <col min="23" max="23" width="12.140625" style="0" customWidth="1"/>
    <col min="24" max="24" width="11.140625" style="0" customWidth="1"/>
    <col min="25" max="25" width="12.140625" style="0" customWidth="1"/>
    <col min="26" max="26" width="11.140625" style="0" customWidth="1"/>
    <col min="27" max="27" width="12.140625" style="0" customWidth="1"/>
    <col min="28" max="28" width="11.140625" style="0" customWidth="1"/>
    <col min="29" max="29" width="12.140625" style="0" customWidth="1"/>
    <col min="30" max="30" width="11.140625" style="0" customWidth="1"/>
  </cols>
  <sheetData>
    <row r="2" spans="1:20" ht="15">
      <c r="A2" s="40" t="s">
        <v>8</v>
      </c>
      <c r="B2" s="40"/>
      <c r="C2" s="40"/>
      <c r="D2" s="40"/>
      <c r="E2" s="40"/>
      <c r="F2" s="40"/>
      <c r="G2" s="40"/>
      <c r="H2" s="40"/>
      <c r="I2" s="40"/>
      <c r="J2" s="40"/>
      <c r="K2" s="40"/>
      <c r="L2" s="40"/>
      <c r="M2" s="40"/>
      <c r="N2" s="40"/>
      <c r="O2" s="40"/>
      <c r="P2" s="40"/>
      <c r="Q2" s="40"/>
      <c r="R2" s="40"/>
      <c r="S2" s="40"/>
      <c r="T2" s="40"/>
    </row>
    <row r="3" spans="1:10" ht="15">
      <c r="A3" s="3"/>
      <c r="B3" s="3"/>
      <c r="C3" s="3"/>
      <c r="D3" s="3"/>
      <c r="E3" s="3"/>
      <c r="F3" s="3"/>
      <c r="G3" s="3"/>
      <c r="H3" s="3"/>
      <c r="I3" s="3"/>
      <c r="J3" s="3"/>
    </row>
    <row r="4" spans="1:20" ht="15">
      <c r="A4" s="40" t="s">
        <v>1539</v>
      </c>
      <c r="B4" s="40"/>
      <c r="C4" s="40"/>
      <c r="D4" s="40"/>
      <c r="E4" s="40"/>
      <c r="F4" s="40"/>
      <c r="G4" s="40"/>
      <c r="H4" s="40"/>
      <c r="I4" s="40"/>
      <c r="J4" s="40"/>
      <c r="K4" s="40"/>
      <c r="L4" s="40"/>
      <c r="M4" s="40"/>
      <c r="N4" s="40"/>
      <c r="O4" s="40"/>
      <c r="P4" s="40"/>
      <c r="Q4" s="40"/>
      <c r="R4" s="40"/>
      <c r="S4" s="40"/>
      <c r="T4" s="40"/>
    </row>
    <row r="5" spans="1:20" ht="15">
      <c r="A5" s="40" t="str">
        <f>1!A5:AA5</f>
        <v>Al 31-08-2023</v>
      </c>
      <c r="B5" s="40"/>
      <c r="C5" s="40"/>
      <c r="D5" s="40"/>
      <c r="E5" s="40"/>
      <c r="F5" s="40"/>
      <c r="G5" s="40"/>
      <c r="H5" s="40"/>
      <c r="I5" s="40"/>
      <c r="J5" s="40"/>
      <c r="K5" s="40"/>
      <c r="L5" s="40"/>
      <c r="M5" s="40"/>
      <c r="N5" s="40"/>
      <c r="O5" s="40"/>
      <c r="P5" s="40"/>
      <c r="Q5" s="40"/>
      <c r="R5" s="40"/>
      <c r="S5" s="40"/>
      <c r="T5" s="40"/>
    </row>
    <row r="6" spans="1:10" ht="15">
      <c r="A6" s="3"/>
      <c r="B6" s="3"/>
      <c r="C6" s="3"/>
      <c r="D6" s="3"/>
      <c r="E6" s="3"/>
      <c r="F6" s="3"/>
      <c r="G6" s="3"/>
      <c r="H6" s="3"/>
      <c r="I6" s="3"/>
      <c r="J6" s="3"/>
    </row>
    <row r="7" spans="1:30" ht="14.4" customHeight="1">
      <c r="A7" s="102"/>
      <c r="B7" s="102" t="s">
        <v>93</v>
      </c>
      <c r="C7" s="41" t="s">
        <v>42</v>
      </c>
      <c r="D7" s="41"/>
      <c r="E7" s="41" t="s">
        <v>17</v>
      </c>
      <c r="F7" s="41"/>
      <c r="G7" s="41" t="s">
        <v>18</v>
      </c>
      <c r="H7" s="41"/>
      <c r="I7" s="41" t="s">
        <v>19</v>
      </c>
      <c r="J7" s="41"/>
      <c r="K7" s="41" t="s">
        <v>20</v>
      </c>
      <c r="L7" s="41"/>
      <c r="M7" s="41" t="s">
        <v>21</v>
      </c>
      <c r="N7" s="41"/>
      <c r="O7" s="41" t="s">
        <v>22</v>
      </c>
      <c r="P7" s="41"/>
      <c r="Q7" s="41" t="s">
        <v>23</v>
      </c>
      <c r="R7" s="41"/>
      <c r="S7" s="41" t="s">
        <v>24</v>
      </c>
      <c r="T7" s="41"/>
      <c r="U7" s="41" t="s">
        <v>25</v>
      </c>
      <c r="V7" s="41"/>
      <c r="W7" s="41" t="s">
        <v>26</v>
      </c>
      <c r="X7" s="41"/>
      <c r="Y7" s="41" t="s">
        <v>27</v>
      </c>
      <c r="Z7" s="41"/>
      <c r="AA7" s="41" t="s">
        <v>28</v>
      </c>
      <c r="AB7" s="41"/>
      <c r="AC7" s="41" t="s">
        <v>2</v>
      </c>
      <c r="AD7" s="41"/>
    </row>
    <row r="8" spans="1:30" ht="15">
      <c r="A8" s="43"/>
      <c r="B8" s="43"/>
      <c r="C8" s="1" t="s">
        <v>9</v>
      </c>
      <c r="D8" s="1" t="s">
        <v>10</v>
      </c>
      <c r="E8" s="1" t="s">
        <v>9</v>
      </c>
      <c r="F8" s="1" t="s">
        <v>10</v>
      </c>
      <c r="G8" s="1" t="s">
        <v>9</v>
      </c>
      <c r="H8" s="1" t="s">
        <v>10</v>
      </c>
      <c r="I8" s="1" t="s">
        <v>9</v>
      </c>
      <c r="J8" s="1" t="s">
        <v>10</v>
      </c>
      <c r="K8" s="1" t="s">
        <v>9</v>
      </c>
      <c r="L8" s="1" t="s">
        <v>10</v>
      </c>
      <c r="M8" s="1" t="s">
        <v>9</v>
      </c>
      <c r="N8" s="1" t="s">
        <v>10</v>
      </c>
      <c r="O8" s="1" t="s">
        <v>9</v>
      </c>
      <c r="P8" s="1" t="s">
        <v>10</v>
      </c>
      <c r="Q8" s="1" t="s">
        <v>9</v>
      </c>
      <c r="R8" s="1" t="s">
        <v>10</v>
      </c>
      <c r="S8" s="1" t="s">
        <v>9</v>
      </c>
      <c r="T8" s="1" t="s">
        <v>10</v>
      </c>
      <c r="U8" s="1" t="s">
        <v>9</v>
      </c>
      <c r="V8" s="1" t="s">
        <v>10</v>
      </c>
      <c r="W8" s="1" t="s">
        <v>9</v>
      </c>
      <c r="X8" s="1" t="s">
        <v>10</v>
      </c>
      <c r="Y8" s="1" t="s">
        <v>9</v>
      </c>
      <c r="Z8" s="1" t="s">
        <v>10</v>
      </c>
      <c r="AA8" s="1" t="s">
        <v>9</v>
      </c>
      <c r="AB8" s="1" t="s">
        <v>10</v>
      </c>
      <c r="AC8" s="1" t="s">
        <v>9</v>
      </c>
      <c r="AD8" s="1" t="s">
        <v>10</v>
      </c>
    </row>
    <row r="9" spans="1:30" ht="15">
      <c r="A9" s="50" t="s">
        <v>806</v>
      </c>
      <c r="B9" s="79"/>
      <c r="C9" s="79">
        <v>0</v>
      </c>
      <c r="D9" s="80"/>
      <c r="E9" s="79">
        <v>0</v>
      </c>
      <c r="F9" s="80"/>
      <c r="G9" s="79">
        <v>0</v>
      </c>
      <c r="H9" s="80"/>
      <c r="I9" s="79">
        <v>0</v>
      </c>
      <c r="J9" s="80"/>
      <c r="K9" s="79">
        <v>0</v>
      </c>
      <c r="L9" s="80"/>
      <c r="M9" s="79">
        <v>90352.7584020082</v>
      </c>
      <c r="N9" s="80">
        <v>0.0031549279543003367</v>
      </c>
      <c r="O9" s="79">
        <v>20706.6072344614</v>
      </c>
      <c r="P9" s="80">
        <v>0.00508032375562499</v>
      </c>
      <c r="Q9" s="79">
        <v>13.0948595316</v>
      </c>
      <c r="R9" s="80">
        <v>2.8836456588567197E-06</v>
      </c>
      <c r="S9" s="79">
        <v>58400.996322465304</v>
      </c>
      <c r="T9" s="80">
        <v>0.003744409770981504</v>
      </c>
      <c r="U9" s="79">
        <v>4041.1887322414996</v>
      </c>
      <c r="V9" s="80">
        <v>0.0010793350246625835</v>
      </c>
      <c r="W9" s="79">
        <v>0</v>
      </c>
      <c r="X9" s="80"/>
      <c r="Y9" s="79">
        <v>0</v>
      </c>
      <c r="Z9" s="80"/>
      <c r="AA9" s="79">
        <v>19935.6420952304</v>
      </c>
      <c r="AB9" s="80">
        <v>0.0054827211469886845</v>
      </c>
      <c r="AC9" s="79">
        <v>193450.2876459384</v>
      </c>
      <c r="AD9" s="80">
        <v>0.0016637532464975533</v>
      </c>
    </row>
    <row r="10" spans="1:30" ht="15">
      <c r="A10" s="76" t="s">
        <v>807</v>
      </c>
      <c r="B10" s="103" t="s">
        <v>804</v>
      </c>
      <c r="C10" s="83">
        <v>0</v>
      </c>
      <c r="D10" s="84"/>
      <c r="E10" s="83">
        <v>0</v>
      </c>
      <c r="F10" s="84"/>
      <c r="G10" s="83">
        <v>0</v>
      </c>
      <c r="H10" s="84"/>
      <c r="I10" s="83">
        <v>0</v>
      </c>
      <c r="J10" s="84"/>
      <c r="K10" s="83">
        <v>0</v>
      </c>
      <c r="L10" s="84"/>
      <c r="M10" s="83">
        <v>19279.5534784314</v>
      </c>
      <c r="N10" s="84">
        <v>0.0006732013863361984</v>
      </c>
      <c r="O10" s="83">
        <v>5555.5249435686</v>
      </c>
      <c r="P10" s="84">
        <v>0.0013630366880580315</v>
      </c>
      <c r="Q10" s="83">
        <v>13.0948595316</v>
      </c>
      <c r="R10" s="84">
        <v>2.8836456588567197E-06</v>
      </c>
      <c r="S10" s="83">
        <v>15482.9575704573</v>
      </c>
      <c r="T10" s="84">
        <v>0.000992697749374031</v>
      </c>
      <c r="U10" s="83">
        <v>718.5855480111001</v>
      </c>
      <c r="V10" s="84">
        <v>0.0001919223776897306</v>
      </c>
      <c r="W10" s="83">
        <v>0</v>
      </c>
      <c r="X10" s="84"/>
      <c r="Y10" s="83">
        <v>0</v>
      </c>
      <c r="Z10" s="84"/>
      <c r="AA10" s="83">
        <v>0</v>
      </c>
      <c r="AB10" s="84"/>
      <c r="AC10" s="83">
        <v>41049.716400000005</v>
      </c>
      <c r="AD10" s="84">
        <v>0.00035304470083447704</v>
      </c>
    </row>
    <row r="11" spans="1:30" ht="15">
      <c r="A11" s="76" t="s">
        <v>808</v>
      </c>
      <c r="B11" s="103" t="s">
        <v>804</v>
      </c>
      <c r="C11" s="83">
        <v>0</v>
      </c>
      <c r="D11" s="84"/>
      <c r="E11" s="83">
        <v>0</v>
      </c>
      <c r="F11" s="84"/>
      <c r="G11" s="83">
        <v>0</v>
      </c>
      <c r="H11" s="84"/>
      <c r="I11" s="83">
        <v>0</v>
      </c>
      <c r="J11" s="84"/>
      <c r="K11" s="83">
        <v>0</v>
      </c>
      <c r="L11" s="84"/>
      <c r="M11" s="83">
        <v>45984.854921891194</v>
      </c>
      <c r="N11" s="84">
        <v>0.0016056942459024628</v>
      </c>
      <c r="O11" s="83">
        <v>15151.0822908928</v>
      </c>
      <c r="P11" s="84">
        <v>0.0037172870675669586</v>
      </c>
      <c r="Q11" s="83">
        <v>0</v>
      </c>
      <c r="R11" s="84"/>
      <c r="S11" s="83">
        <v>29903.456245891197</v>
      </c>
      <c r="T11" s="84">
        <v>0.001917275402888302</v>
      </c>
      <c r="U11" s="83">
        <v>3322.6031842303996</v>
      </c>
      <c r="V11" s="84">
        <v>0.0008874126469728529</v>
      </c>
      <c r="W11" s="83">
        <v>0</v>
      </c>
      <c r="X11" s="84"/>
      <c r="Y11" s="83">
        <v>0</v>
      </c>
      <c r="Z11" s="84"/>
      <c r="AA11" s="83">
        <v>19935.6420952304</v>
      </c>
      <c r="AB11" s="84">
        <v>0.0054827211469886845</v>
      </c>
      <c r="AC11" s="83">
        <v>114297.638738136</v>
      </c>
      <c r="AD11" s="84">
        <v>0.0009830074166941713</v>
      </c>
    </row>
    <row r="12" spans="1:30" ht="15">
      <c r="A12" s="76" t="s">
        <v>809</v>
      </c>
      <c r="B12" s="103" t="s">
        <v>804</v>
      </c>
      <c r="C12" s="83">
        <v>0</v>
      </c>
      <c r="D12" s="84"/>
      <c r="E12" s="83">
        <v>0</v>
      </c>
      <c r="F12" s="84"/>
      <c r="G12" s="83">
        <v>0</v>
      </c>
      <c r="H12" s="84"/>
      <c r="I12" s="83">
        <v>0</v>
      </c>
      <c r="J12" s="84"/>
      <c r="K12" s="83">
        <v>0</v>
      </c>
      <c r="L12" s="84"/>
      <c r="M12" s="83">
        <v>25088.3500016856</v>
      </c>
      <c r="N12" s="84">
        <v>0.0008760323220616755</v>
      </c>
      <c r="O12" s="83">
        <v>0</v>
      </c>
      <c r="P12" s="84"/>
      <c r="Q12" s="83">
        <v>0</v>
      </c>
      <c r="R12" s="84"/>
      <c r="S12" s="83">
        <v>13014.5825061168</v>
      </c>
      <c r="T12" s="84">
        <v>0.0008344366187191712</v>
      </c>
      <c r="U12" s="83">
        <v>0</v>
      </c>
      <c r="V12" s="84"/>
      <c r="W12" s="83">
        <v>0</v>
      </c>
      <c r="X12" s="84"/>
      <c r="Y12" s="83">
        <v>0</v>
      </c>
      <c r="Z12" s="84"/>
      <c r="AA12" s="83">
        <v>0</v>
      </c>
      <c r="AB12" s="84"/>
      <c r="AC12" s="83">
        <v>38102.9325078024</v>
      </c>
      <c r="AD12" s="84">
        <v>0.00032770112896890485</v>
      </c>
    </row>
    <row r="13" spans="1:30" ht="15">
      <c r="A13" s="50" t="s">
        <v>810</v>
      </c>
      <c r="B13" s="104" t="s">
        <v>555</v>
      </c>
      <c r="C13" s="79">
        <v>0</v>
      </c>
      <c r="D13" s="80"/>
      <c r="E13" s="79">
        <v>907.1107107522</v>
      </c>
      <c r="F13" s="80">
        <v>0.0008244658769239972</v>
      </c>
      <c r="G13" s="79">
        <v>8234.9227486398</v>
      </c>
      <c r="H13" s="80">
        <v>0.0008897592153130131</v>
      </c>
      <c r="I13" s="79">
        <v>0</v>
      </c>
      <c r="J13" s="80"/>
      <c r="K13" s="79">
        <v>140376.31300756498</v>
      </c>
      <c r="L13" s="80">
        <v>0.01971788220008254</v>
      </c>
      <c r="M13" s="79">
        <v>16858.5612147866</v>
      </c>
      <c r="N13" s="80">
        <v>0.0005886654374088432</v>
      </c>
      <c r="O13" s="79">
        <v>0</v>
      </c>
      <c r="P13" s="80"/>
      <c r="Q13" s="79">
        <v>70944.0144694893</v>
      </c>
      <c r="R13" s="80">
        <v>0.015622725761443489</v>
      </c>
      <c r="S13" s="79">
        <v>129273.01859028681</v>
      </c>
      <c r="T13" s="80">
        <v>0.00828840575357688</v>
      </c>
      <c r="U13" s="79">
        <v>0</v>
      </c>
      <c r="V13" s="80"/>
      <c r="W13" s="79">
        <v>63411.057469752996</v>
      </c>
      <c r="X13" s="80">
        <v>0.010594163877184596</v>
      </c>
      <c r="Y13" s="79">
        <v>179902.62498013582</v>
      </c>
      <c r="Z13" s="80">
        <v>0.007570305776618064</v>
      </c>
      <c r="AA13" s="79">
        <v>0</v>
      </c>
      <c r="AB13" s="80"/>
      <c r="AC13" s="79">
        <v>609907.6231914086</v>
      </c>
      <c r="AD13" s="80">
        <v>0.005245460218728277</v>
      </c>
    </row>
    <row r="14" spans="1:30" ht="15">
      <c r="A14" s="76" t="s">
        <v>811</v>
      </c>
      <c r="B14" s="103" t="s">
        <v>557</v>
      </c>
      <c r="C14" s="83">
        <v>0</v>
      </c>
      <c r="D14" s="84"/>
      <c r="E14" s="83">
        <v>0</v>
      </c>
      <c r="F14" s="84"/>
      <c r="G14" s="83">
        <v>0</v>
      </c>
      <c r="H14" s="84"/>
      <c r="I14" s="83">
        <v>0</v>
      </c>
      <c r="J14" s="84"/>
      <c r="K14" s="83">
        <v>140376.31300756498</v>
      </c>
      <c r="L14" s="84">
        <v>0.01971788220008254</v>
      </c>
      <c r="M14" s="83">
        <v>16858.5612147866</v>
      </c>
      <c r="N14" s="84">
        <v>0.0005886654374088432</v>
      </c>
      <c r="O14" s="83">
        <v>0</v>
      </c>
      <c r="P14" s="84"/>
      <c r="Q14" s="83">
        <v>55706.0477152065</v>
      </c>
      <c r="R14" s="84">
        <v>0.01226714210094265</v>
      </c>
      <c r="S14" s="83">
        <v>114035.051836004</v>
      </c>
      <c r="T14" s="84">
        <v>0.00731141571577714</v>
      </c>
      <c r="U14" s="83">
        <v>0</v>
      </c>
      <c r="V14" s="84"/>
      <c r="W14" s="83">
        <v>32931.3909952994</v>
      </c>
      <c r="X14" s="84">
        <v>0.005501888264113221</v>
      </c>
      <c r="Y14" s="83">
        <v>164664.65822585303</v>
      </c>
      <c r="Z14" s="84">
        <v>0.006929091854605541</v>
      </c>
      <c r="AA14" s="83">
        <v>0</v>
      </c>
      <c r="AB14" s="84"/>
      <c r="AC14" s="83">
        <v>524572.0229947146</v>
      </c>
      <c r="AD14" s="84">
        <v>0.004511538426226628</v>
      </c>
    </row>
    <row r="15" spans="1:30" ht="15">
      <c r="A15" s="76" t="s">
        <v>812</v>
      </c>
      <c r="B15" s="103" t="s">
        <v>557</v>
      </c>
      <c r="C15" s="83">
        <v>0</v>
      </c>
      <c r="D15" s="84"/>
      <c r="E15" s="83">
        <v>907.1107107522</v>
      </c>
      <c r="F15" s="84">
        <v>0.0008244658769239972</v>
      </c>
      <c r="G15" s="83">
        <v>8234.9227486398</v>
      </c>
      <c r="H15" s="84">
        <v>0.0008897592153130131</v>
      </c>
      <c r="I15" s="83">
        <v>0</v>
      </c>
      <c r="J15" s="84"/>
      <c r="K15" s="83">
        <v>0</v>
      </c>
      <c r="L15" s="84"/>
      <c r="M15" s="83">
        <v>0</v>
      </c>
      <c r="N15" s="84"/>
      <c r="O15" s="83">
        <v>0</v>
      </c>
      <c r="P15" s="84"/>
      <c r="Q15" s="83">
        <v>15237.966754282801</v>
      </c>
      <c r="R15" s="84">
        <v>0.0033555836605008386</v>
      </c>
      <c r="S15" s="83">
        <v>15237.966754282801</v>
      </c>
      <c r="T15" s="84">
        <v>0.0009769900377997397</v>
      </c>
      <c r="U15" s="83">
        <v>0</v>
      </c>
      <c r="V15" s="84"/>
      <c r="W15" s="83">
        <v>30479.6664744536</v>
      </c>
      <c r="X15" s="84">
        <v>0.005092275613071376</v>
      </c>
      <c r="Y15" s="83">
        <v>15237.966754282801</v>
      </c>
      <c r="Z15" s="84">
        <v>0.0006412139220125237</v>
      </c>
      <c r="AA15" s="83">
        <v>0</v>
      </c>
      <c r="AB15" s="84"/>
      <c r="AC15" s="83">
        <v>85335.60019669401</v>
      </c>
      <c r="AD15" s="84">
        <v>0.0007339217925016498</v>
      </c>
    </row>
    <row r="16" spans="1:30" ht="15">
      <c r="A16" s="50" t="s">
        <v>813</v>
      </c>
      <c r="B16" s="104" t="s">
        <v>555</v>
      </c>
      <c r="C16" s="79">
        <v>0</v>
      </c>
      <c r="D16" s="80"/>
      <c r="E16" s="79">
        <v>0</v>
      </c>
      <c r="F16" s="80"/>
      <c r="G16" s="79">
        <v>0</v>
      </c>
      <c r="H16" s="80"/>
      <c r="I16" s="79">
        <v>0</v>
      </c>
      <c r="J16" s="80"/>
      <c r="K16" s="79">
        <v>0</v>
      </c>
      <c r="L16" s="80"/>
      <c r="M16" s="79">
        <v>128631.19108077</v>
      </c>
      <c r="N16" s="80">
        <v>0.004491530172549215</v>
      </c>
      <c r="O16" s="79">
        <v>0</v>
      </c>
      <c r="P16" s="80"/>
      <c r="Q16" s="79">
        <v>0</v>
      </c>
      <c r="R16" s="80"/>
      <c r="S16" s="79">
        <v>115.91365527</v>
      </c>
      <c r="T16" s="80">
        <v>7.431863336485763E-06</v>
      </c>
      <c r="U16" s="79">
        <v>93.3453493</v>
      </c>
      <c r="V16" s="80">
        <v>2.493100707844697E-05</v>
      </c>
      <c r="W16" s="79">
        <v>1.6542213799999999</v>
      </c>
      <c r="X16" s="80">
        <v>2.763728139563341E-07</v>
      </c>
      <c r="Y16" s="79">
        <v>0</v>
      </c>
      <c r="Z16" s="80"/>
      <c r="AA16" s="79">
        <v>60.497239040000004</v>
      </c>
      <c r="AB16" s="80">
        <v>1.6638013976905922E-05</v>
      </c>
      <c r="AC16" s="79">
        <v>128902.60154576</v>
      </c>
      <c r="AD16" s="80">
        <v>0.001108616194958868</v>
      </c>
    </row>
    <row r="17" spans="1:30" ht="15">
      <c r="A17" s="76" t="s">
        <v>814</v>
      </c>
      <c r="B17" s="103" t="s">
        <v>557</v>
      </c>
      <c r="C17" s="83">
        <v>0</v>
      </c>
      <c r="D17" s="84"/>
      <c r="E17" s="83">
        <v>0</v>
      </c>
      <c r="F17" s="84"/>
      <c r="G17" s="83">
        <v>0</v>
      </c>
      <c r="H17" s="84"/>
      <c r="I17" s="83">
        <v>0</v>
      </c>
      <c r="J17" s="84"/>
      <c r="K17" s="83">
        <v>0</v>
      </c>
      <c r="L17" s="84"/>
      <c r="M17" s="83">
        <v>128631.19108077</v>
      </c>
      <c r="N17" s="84">
        <v>0.004491530172549215</v>
      </c>
      <c r="O17" s="83">
        <v>0</v>
      </c>
      <c r="P17" s="84"/>
      <c r="Q17" s="83">
        <v>0</v>
      </c>
      <c r="R17" s="84"/>
      <c r="S17" s="83">
        <v>115.91365527</v>
      </c>
      <c r="T17" s="84">
        <v>7.431863336485763E-06</v>
      </c>
      <c r="U17" s="83">
        <v>93.3453493</v>
      </c>
      <c r="V17" s="84">
        <v>2.493100707844697E-05</v>
      </c>
      <c r="W17" s="83">
        <v>1.6542213799999999</v>
      </c>
      <c r="X17" s="84">
        <v>2.763728139563341E-07</v>
      </c>
      <c r="Y17" s="83">
        <v>0</v>
      </c>
      <c r="Z17" s="84"/>
      <c r="AA17" s="83">
        <v>60.497239040000004</v>
      </c>
      <c r="AB17" s="84">
        <v>1.6638013976905922E-05</v>
      </c>
      <c r="AC17" s="83">
        <v>128902.60154576</v>
      </c>
      <c r="AD17" s="84">
        <v>0.001108616194958868</v>
      </c>
    </row>
    <row r="18" spans="1:30" ht="15">
      <c r="A18" s="50" t="s">
        <v>815</v>
      </c>
      <c r="B18" s="104" t="s">
        <v>555</v>
      </c>
      <c r="C18" s="79">
        <v>0</v>
      </c>
      <c r="D18" s="80"/>
      <c r="E18" s="79">
        <v>0</v>
      </c>
      <c r="F18" s="80"/>
      <c r="G18" s="79">
        <v>0</v>
      </c>
      <c r="H18" s="80"/>
      <c r="I18" s="79">
        <v>0</v>
      </c>
      <c r="J18" s="80"/>
      <c r="K18" s="79">
        <v>0</v>
      </c>
      <c r="L18" s="80"/>
      <c r="M18" s="79">
        <v>78547.7262901058</v>
      </c>
      <c r="N18" s="80">
        <v>0.0027427211056112967</v>
      </c>
      <c r="O18" s="79">
        <v>48862.2031262749</v>
      </c>
      <c r="P18" s="80">
        <v>0.01198824165078364</v>
      </c>
      <c r="Q18" s="79">
        <v>0</v>
      </c>
      <c r="R18" s="80"/>
      <c r="S18" s="79">
        <v>61663.6381385507</v>
      </c>
      <c r="T18" s="80">
        <v>0.003953595720959272</v>
      </c>
      <c r="U18" s="79">
        <v>26427.2729833062</v>
      </c>
      <c r="V18" s="80">
        <v>0.007058289831809084</v>
      </c>
      <c r="W18" s="79">
        <v>0</v>
      </c>
      <c r="X18" s="80"/>
      <c r="Y18" s="79">
        <v>58727.2789120187</v>
      </c>
      <c r="Z18" s="80">
        <v>0.002471244979564943</v>
      </c>
      <c r="AA18" s="79">
        <v>58727.2789120187</v>
      </c>
      <c r="AB18" s="80">
        <v>0.016151237690661718</v>
      </c>
      <c r="AC18" s="79">
        <v>332955.398362275</v>
      </c>
      <c r="AD18" s="80">
        <v>0.002863555447268169</v>
      </c>
    </row>
    <row r="19" spans="1:30" ht="15">
      <c r="A19" s="76" t="s">
        <v>816</v>
      </c>
      <c r="B19" s="103" t="s">
        <v>804</v>
      </c>
      <c r="C19" s="83">
        <v>0</v>
      </c>
      <c r="D19" s="84"/>
      <c r="E19" s="83">
        <v>0</v>
      </c>
      <c r="F19" s="84"/>
      <c r="G19" s="83">
        <v>0</v>
      </c>
      <c r="H19" s="84"/>
      <c r="I19" s="83">
        <v>0</v>
      </c>
      <c r="J19" s="84"/>
      <c r="K19" s="83">
        <v>0</v>
      </c>
      <c r="L19" s="84"/>
      <c r="M19" s="83">
        <v>78547.7262901058</v>
      </c>
      <c r="N19" s="84">
        <v>0.0027427211056112967</v>
      </c>
      <c r="O19" s="83">
        <v>48862.2031262749</v>
      </c>
      <c r="P19" s="84">
        <v>0.01198824165078364</v>
      </c>
      <c r="Q19" s="83">
        <v>0</v>
      </c>
      <c r="R19" s="84"/>
      <c r="S19" s="83">
        <v>61663.6381385507</v>
      </c>
      <c r="T19" s="84">
        <v>0.003953595720959272</v>
      </c>
      <c r="U19" s="83">
        <v>26427.2729833062</v>
      </c>
      <c r="V19" s="84">
        <v>0.007058289831809084</v>
      </c>
      <c r="W19" s="83">
        <v>0</v>
      </c>
      <c r="X19" s="84"/>
      <c r="Y19" s="83">
        <v>58727.2789120187</v>
      </c>
      <c r="Z19" s="84">
        <v>0.002471244979564943</v>
      </c>
      <c r="AA19" s="83">
        <v>58727.2789120187</v>
      </c>
      <c r="AB19" s="84">
        <v>0.016151237690661718</v>
      </c>
      <c r="AC19" s="83">
        <v>332955.398362275</v>
      </c>
      <c r="AD19" s="84">
        <v>0.002863555447268169</v>
      </c>
    </row>
    <row r="20" spans="1:30" ht="15">
      <c r="A20" s="50" t="s">
        <v>817</v>
      </c>
      <c r="B20" s="104" t="s">
        <v>555</v>
      </c>
      <c r="C20" s="79">
        <v>8248.990830648001</v>
      </c>
      <c r="D20" s="80">
        <v>0.045492139937255885</v>
      </c>
      <c r="E20" s="79">
        <v>27719.06281956</v>
      </c>
      <c r="F20" s="80">
        <v>0.02519364082482197</v>
      </c>
      <c r="G20" s="79">
        <v>94030.83850276799</v>
      </c>
      <c r="H20" s="80">
        <v>0.010159755912132487</v>
      </c>
      <c r="I20" s="79">
        <v>47680.937164068</v>
      </c>
      <c r="J20" s="80">
        <v>0.014267411932571415</v>
      </c>
      <c r="K20" s="79">
        <v>0</v>
      </c>
      <c r="L20" s="80"/>
      <c r="M20" s="79">
        <v>26251.5292232424</v>
      </c>
      <c r="N20" s="80">
        <v>0.0009166480897134275</v>
      </c>
      <c r="O20" s="79">
        <v>8434.7847504228</v>
      </c>
      <c r="P20" s="80">
        <v>0.0020694571957611653</v>
      </c>
      <c r="Q20" s="79">
        <v>0</v>
      </c>
      <c r="R20" s="80"/>
      <c r="S20" s="79">
        <v>0</v>
      </c>
      <c r="T20" s="80"/>
      <c r="U20" s="79">
        <v>0</v>
      </c>
      <c r="V20" s="80"/>
      <c r="W20" s="79">
        <v>0</v>
      </c>
      <c r="X20" s="80"/>
      <c r="Y20" s="79">
        <v>22892.069322645602</v>
      </c>
      <c r="Z20" s="80">
        <v>0.0009632986992329896</v>
      </c>
      <c r="AA20" s="79">
        <v>11794.244651019599</v>
      </c>
      <c r="AB20" s="80">
        <v>0.0032436655038251476</v>
      </c>
      <c r="AC20" s="79">
        <v>247052.4572643744</v>
      </c>
      <c r="AD20" s="80">
        <v>0.002124754286130062</v>
      </c>
    </row>
    <row r="21" spans="1:30" ht="15">
      <c r="A21" s="76" t="s">
        <v>818</v>
      </c>
      <c r="B21" s="103" t="s">
        <v>804</v>
      </c>
      <c r="C21" s="83">
        <v>0</v>
      </c>
      <c r="D21" s="84"/>
      <c r="E21" s="83">
        <v>0</v>
      </c>
      <c r="F21" s="84"/>
      <c r="G21" s="83">
        <v>0</v>
      </c>
      <c r="H21" s="84"/>
      <c r="I21" s="83">
        <v>0</v>
      </c>
      <c r="J21" s="84"/>
      <c r="K21" s="83">
        <v>0</v>
      </c>
      <c r="L21" s="84"/>
      <c r="M21" s="83">
        <v>26251.5292232424</v>
      </c>
      <c r="N21" s="84">
        <v>0.0009166480897134275</v>
      </c>
      <c r="O21" s="83">
        <v>8434.7847504228</v>
      </c>
      <c r="P21" s="84">
        <v>0.0020694571957611653</v>
      </c>
      <c r="Q21" s="83">
        <v>0</v>
      </c>
      <c r="R21" s="84"/>
      <c r="S21" s="83">
        <v>0</v>
      </c>
      <c r="T21" s="84"/>
      <c r="U21" s="83">
        <v>0</v>
      </c>
      <c r="V21" s="84"/>
      <c r="W21" s="83">
        <v>0</v>
      </c>
      <c r="X21" s="84"/>
      <c r="Y21" s="83">
        <v>22892.069322645602</v>
      </c>
      <c r="Z21" s="84">
        <v>0.0009632986992329896</v>
      </c>
      <c r="AA21" s="83">
        <v>11794.244651019599</v>
      </c>
      <c r="AB21" s="84">
        <v>0.0032436655038251476</v>
      </c>
      <c r="AC21" s="83">
        <v>69372.6279473304</v>
      </c>
      <c r="AD21" s="84">
        <v>0.0005966335660181746</v>
      </c>
    </row>
    <row r="22" spans="1:30" ht="15">
      <c r="A22" s="76" t="s">
        <v>819</v>
      </c>
      <c r="B22" s="103" t="s">
        <v>804</v>
      </c>
      <c r="C22" s="83">
        <v>8248.990830648001</v>
      </c>
      <c r="D22" s="84">
        <v>0.045492139937255885</v>
      </c>
      <c r="E22" s="83">
        <v>27719.06281956</v>
      </c>
      <c r="F22" s="84">
        <v>0.02519364082482197</v>
      </c>
      <c r="G22" s="83">
        <v>94030.83850276799</v>
      </c>
      <c r="H22" s="84">
        <v>0.010159755912132487</v>
      </c>
      <c r="I22" s="83">
        <v>47680.937164068</v>
      </c>
      <c r="J22" s="84">
        <v>0.014267411932571415</v>
      </c>
      <c r="K22" s="83">
        <v>0</v>
      </c>
      <c r="L22" s="84"/>
      <c r="M22" s="83">
        <v>0</v>
      </c>
      <c r="N22" s="84"/>
      <c r="O22" s="83">
        <v>0</v>
      </c>
      <c r="P22" s="84"/>
      <c r="Q22" s="83">
        <v>0</v>
      </c>
      <c r="R22" s="84"/>
      <c r="S22" s="83">
        <v>0</v>
      </c>
      <c r="T22" s="84"/>
      <c r="U22" s="83">
        <v>0</v>
      </c>
      <c r="V22" s="84"/>
      <c r="W22" s="83">
        <v>0</v>
      </c>
      <c r="X22" s="84"/>
      <c r="Y22" s="83">
        <v>0</v>
      </c>
      <c r="Z22" s="84"/>
      <c r="AA22" s="83">
        <v>0</v>
      </c>
      <c r="AB22" s="84"/>
      <c r="AC22" s="83">
        <v>177679.829317044</v>
      </c>
      <c r="AD22" s="84">
        <v>0.0015281207201118872</v>
      </c>
    </row>
    <row r="23" spans="1:30" ht="15">
      <c r="A23" s="50" t="s">
        <v>820</v>
      </c>
      <c r="B23" s="104" t="s">
        <v>555</v>
      </c>
      <c r="C23" s="79">
        <v>0</v>
      </c>
      <c r="D23" s="80"/>
      <c r="E23" s="79">
        <v>0</v>
      </c>
      <c r="F23" s="80"/>
      <c r="G23" s="79">
        <v>0</v>
      </c>
      <c r="H23" s="80"/>
      <c r="I23" s="79">
        <v>0</v>
      </c>
      <c r="J23" s="80"/>
      <c r="K23" s="79">
        <v>0</v>
      </c>
      <c r="L23" s="80"/>
      <c r="M23" s="79">
        <v>51885.401106</v>
      </c>
      <c r="N23" s="80">
        <v>0.0018117288864726757</v>
      </c>
      <c r="O23" s="79">
        <v>12971.3502765</v>
      </c>
      <c r="P23" s="80">
        <v>0.003182494273738989</v>
      </c>
      <c r="Q23" s="79">
        <v>28368.4325553</v>
      </c>
      <c r="R23" s="80">
        <v>0.006247070248386635</v>
      </c>
      <c r="S23" s="79">
        <v>121847.36886419999</v>
      </c>
      <c r="T23" s="80">
        <v>0.00781230642066961</v>
      </c>
      <c r="U23" s="79">
        <v>26589.717</v>
      </c>
      <c r="V23" s="80">
        <v>0.007101675956135736</v>
      </c>
      <c r="W23" s="79">
        <v>0</v>
      </c>
      <c r="X23" s="80"/>
      <c r="Y23" s="79">
        <v>75779.8071261</v>
      </c>
      <c r="Z23" s="80">
        <v>0.003188815681266801</v>
      </c>
      <c r="AA23" s="79">
        <v>37889.460401100005</v>
      </c>
      <c r="AB23" s="80">
        <v>0.010420399041915107</v>
      </c>
      <c r="AC23" s="79">
        <v>355331.5373292</v>
      </c>
      <c r="AD23" s="80">
        <v>0.0030559995852600394</v>
      </c>
    </row>
    <row r="24" spans="1:30" ht="15">
      <c r="A24" s="76" t="s">
        <v>821</v>
      </c>
      <c r="B24" s="103" t="s">
        <v>804</v>
      </c>
      <c r="C24" s="83">
        <v>0</v>
      </c>
      <c r="D24" s="84"/>
      <c r="E24" s="83">
        <v>0</v>
      </c>
      <c r="F24" s="84"/>
      <c r="G24" s="83">
        <v>0</v>
      </c>
      <c r="H24" s="84"/>
      <c r="I24" s="83">
        <v>0</v>
      </c>
      <c r="J24" s="84"/>
      <c r="K24" s="83">
        <v>0</v>
      </c>
      <c r="L24" s="84"/>
      <c r="M24" s="83">
        <v>51885.401106</v>
      </c>
      <c r="N24" s="84">
        <v>0.0018117288864726757</v>
      </c>
      <c r="O24" s="83">
        <v>12971.3502765</v>
      </c>
      <c r="P24" s="84">
        <v>0.003182494273738989</v>
      </c>
      <c r="Q24" s="83">
        <v>0</v>
      </c>
      <c r="R24" s="84"/>
      <c r="S24" s="83">
        <v>53179.434</v>
      </c>
      <c r="T24" s="84">
        <v>0.003409626630090003</v>
      </c>
      <c r="U24" s="83">
        <v>26589.717</v>
      </c>
      <c r="V24" s="84">
        <v>0.007101675956135736</v>
      </c>
      <c r="W24" s="83">
        <v>0</v>
      </c>
      <c r="X24" s="84"/>
      <c r="Y24" s="83">
        <v>75779.8071261</v>
      </c>
      <c r="Z24" s="84">
        <v>0.003188815681266801</v>
      </c>
      <c r="AA24" s="83">
        <v>37889.460401100005</v>
      </c>
      <c r="AB24" s="84">
        <v>0.010420399041915107</v>
      </c>
      <c r="AC24" s="83">
        <v>258295.1699097</v>
      </c>
      <c r="AD24" s="84">
        <v>0.0022214463091335865</v>
      </c>
    </row>
    <row r="25" spans="1:30" ht="15">
      <c r="A25" s="76" t="s">
        <v>822</v>
      </c>
      <c r="B25" s="103" t="s">
        <v>557</v>
      </c>
      <c r="C25" s="83">
        <v>0</v>
      </c>
      <c r="D25" s="84"/>
      <c r="E25" s="83">
        <v>0</v>
      </c>
      <c r="F25" s="84"/>
      <c r="G25" s="83">
        <v>0</v>
      </c>
      <c r="H25" s="84"/>
      <c r="I25" s="83">
        <v>0</v>
      </c>
      <c r="J25" s="84"/>
      <c r="K25" s="83">
        <v>0</v>
      </c>
      <c r="L25" s="84"/>
      <c r="M25" s="83">
        <v>0</v>
      </c>
      <c r="N25" s="84"/>
      <c r="O25" s="83">
        <v>0</v>
      </c>
      <c r="P25" s="84"/>
      <c r="Q25" s="83">
        <v>28368.4325553</v>
      </c>
      <c r="R25" s="84">
        <v>0.006247070248386635</v>
      </c>
      <c r="S25" s="83">
        <v>68667.9348642</v>
      </c>
      <c r="T25" s="84">
        <v>0.0044026797905796075</v>
      </c>
      <c r="U25" s="83">
        <v>0</v>
      </c>
      <c r="V25" s="84"/>
      <c r="W25" s="83">
        <v>0</v>
      </c>
      <c r="X25" s="84"/>
      <c r="Y25" s="83">
        <v>0</v>
      </c>
      <c r="Z25" s="84"/>
      <c r="AA25" s="83">
        <v>0</v>
      </c>
      <c r="AB25" s="84"/>
      <c r="AC25" s="83">
        <v>97036.36741949999</v>
      </c>
      <c r="AD25" s="84">
        <v>0.0008345532761264527</v>
      </c>
    </row>
    <row r="26" spans="1:30" ht="15">
      <c r="A26" s="50" t="s">
        <v>823</v>
      </c>
      <c r="B26" s="104" t="s">
        <v>555</v>
      </c>
      <c r="C26" s="79">
        <v>0</v>
      </c>
      <c r="D26" s="80"/>
      <c r="E26" s="79">
        <v>0</v>
      </c>
      <c r="F26" s="80"/>
      <c r="G26" s="79">
        <v>0</v>
      </c>
      <c r="H26" s="80"/>
      <c r="I26" s="79">
        <v>0</v>
      </c>
      <c r="J26" s="80"/>
      <c r="K26" s="79">
        <v>0</v>
      </c>
      <c r="L26" s="80"/>
      <c r="M26" s="79">
        <v>66293.9123</v>
      </c>
      <c r="N26" s="80">
        <v>0.002314843739298127</v>
      </c>
      <c r="O26" s="79">
        <v>12849.95818372</v>
      </c>
      <c r="P26" s="80">
        <v>0.0031527109719304293</v>
      </c>
      <c r="Q26" s="79">
        <v>0</v>
      </c>
      <c r="R26" s="80"/>
      <c r="S26" s="79">
        <v>0</v>
      </c>
      <c r="T26" s="80"/>
      <c r="U26" s="79">
        <v>0</v>
      </c>
      <c r="V26" s="80"/>
      <c r="W26" s="79">
        <v>0</v>
      </c>
      <c r="X26" s="80"/>
      <c r="Y26" s="79">
        <v>92971.008025</v>
      </c>
      <c r="Z26" s="80">
        <v>0.0039122217321029915</v>
      </c>
      <c r="AA26" s="79">
        <v>0</v>
      </c>
      <c r="AB26" s="80"/>
      <c r="AC26" s="79">
        <v>172114.87850872</v>
      </c>
      <c r="AD26" s="80">
        <v>0.0014802598195848538</v>
      </c>
    </row>
    <row r="27" spans="1:30" ht="15">
      <c r="A27" s="76" t="s">
        <v>824</v>
      </c>
      <c r="B27" s="103" t="s">
        <v>557</v>
      </c>
      <c r="C27" s="83">
        <v>0</v>
      </c>
      <c r="D27" s="84"/>
      <c r="E27" s="83">
        <v>0</v>
      </c>
      <c r="F27" s="84"/>
      <c r="G27" s="83">
        <v>0</v>
      </c>
      <c r="H27" s="84"/>
      <c r="I27" s="83">
        <v>0</v>
      </c>
      <c r="J27" s="84"/>
      <c r="K27" s="83">
        <v>0</v>
      </c>
      <c r="L27" s="84"/>
      <c r="M27" s="83">
        <v>66293.9123</v>
      </c>
      <c r="N27" s="84">
        <v>0.002314843739298127</v>
      </c>
      <c r="O27" s="83">
        <v>12849.95818372</v>
      </c>
      <c r="P27" s="84">
        <v>0.0031527109719304293</v>
      </c>
      <c r="Q27" s="83">
        <v>0</v>
      </c>
      <c r="R27" s="84"/>
      <c r="S27" s="83">
        <v>0</v>
      </c>
      <c r="T27" s="84"/>
      <c r="U27" s="83">
        <v>0</v>
      </c>
      <c r="V27" s="84"/>
      <c r="W27" s="83">
        <v>0</v>
      </c>
      <c r="X27" s="84"/>
      <c r="Y27" s="83">
        <v>92971.008025</v>
      </c>
      <c r="Z27" s="84">
        <v>0.0039122217321029915</v>
      </c>
      <c r="AA27" s="83">
        <v>0</v>
      </c>
      <c r="AB27" s="84"/>
      <c r="AC27" s="83">
        <v>172114.87850872</v>
      </c>
      <c r="AD27" s="84">
        <v>0.0014802598195848538</v>
      </c>
    </row>
    <row r="28" spans="1:30" ht="15">
      <c r="A28" s="50" t="s">
        <v>825</v>
      </c>
      <c r="B28" s="104" t="s">
        <v>555</v>
      </c>
      <c r="C28" s="79">
        <v>0</v>
      </c>
      <c r="D28" s="80"/>
      <c r="E28" s="79">
        <v>0</v>
      </c>
      <c r="F28" s="80"/>
      <c r="G28" s="79">
        <v>0</v>
      </c>
      <c r="H28" s="80"/>
      <c r="I28" s="79">
        <v>0</v>
      </c>
      <c r="J28" s="80"/>
      <c r="K28" s="79">
        <v>0</v>
      </c>
      <c r="L28" s="80"/>
      <c r="M28" s="79">
        <v>111300.819</v>
      </c>
      <c r="N28" s="80">
        <v>0.0038863900937839814</v>
      </c>
      <c r="O28" s="79">
        <v>259701.911</v>
      </c>
      <c r="P28" s="80">
        <v>0.06371733296987052</v>
      </c>
      <c r="Q28" s="79">
        <v>0</v>
      </c>
      <c r="R28" s="80"/>
      <c r="S28" s="79">
        <v>106298.535</v>
      </c>
      <c r="T28" s="80">
        <v>0.00681538497900437</v>
      </c>
      <c r="U28" s="79">
        <v>35432.845</v>
      </c>
      <c r="V28" s="80">
        <v>0.009463529957614228</v>
      </c>
      <c r="W28" s="79">
        <v>0</v>
      </c>
      <c r="X28" s="80"/>
      <c r="Y28" s="79">
        <v>229271.35</v>
      </c>
      <c r="Z28" s="80">
        <v>0.009647742635826835</v>
      </c>
      <c r="AA28" s="79">
        <v>0</v>
      </c>
      <c r="AB28" s="80"/>
      <c r="AC28" s="79">
        <v>742005.46</v>
      </c>
      <c r="AD28" s="80">
        <v>0.0063815567710779255</v>
      </c>
    </row>
    <row r="29" spans="1:30" ht="15">
      <c r="A29" s="76" t="s">
        <v>826</v>
      </c>
      <c r="B29" s="103" t="s">
        <v>804</v>
      </c>
      <c r="C29" s="83">
        <v>0</v>
      </c>
      <c r="D29" s="84"/>
      <c r="E29" s="83">
        <v>0</v>
      </c>
      <c r="F29" s="84"/>
      <c r="G29" s="83">
        <v>0</v>
      </c>
      <c r="H29" s="84"/>
      <c r="I29" s="83">
        <v>0</v>
      </c>
      <c r="J29" s="84"/>
      <c r="K29" s="83">
        <v>0</v>
      </c>
      <c r="L29" s="84"/>
      <c r="M29" s="83">
        <v>55650.4095</v>
      </c>
      <c r="N29" s="84">
        <v>0.0019431950468919907</v>
      </c>
      <c r="O29" s="83">
        <v>129850.9555</v>
      </c>
      <c r="P29" s="84">
        <v>0.03185866648493526</v>
      </c>
      <c r="Q29" s="83">
        <v>0</v>
      </c>
      <c r="R29" s="84"/>
      <c r="S29" s="83">
        <v>53149.2675</v>
      </c>
      <c r="T29" s="84">
        <v>0.003407692489502185</v>
      </c>
      <c r="U29" s="83">
        <v>17716.4225</v>
      </c>
      <c r="V29" s="84">
        <v>0.004731764978807114</v>
      </c>
      <c r="W29" s="83">
        <v>0</v>
      </c>
      <c r="X29" s="84"/>
      <c r="Y29" s="83">
        <v>114635.675</v>
      </c>
      <c r="Z29" s="84">
        <v>0.004823871317913417</v>
      </c>
      <c r="AA29" s="83">
        <v>0</v>
      </c>
      <c r="AB29" s="84"/>
      <c r="AC29" s="83">
        <v>371002.73</v>
      </c>
      <c r="AD29" s="84">
        <v>0.0031907783855389628</v>
      </c>
    </row>
    <row r="30" spans="1:30" ht="15">
      <c r="A30" s="76" t="s">
        <v>827</v>
      </c>
      <c r="B30" s="103" t="s">
        <v>804</v>
      </c>
      <c r="C30" s="83">
        <v>0</v>
      </c>
      <c r="D30" s="84"/>
      <c r="E30" s="83">
        <v>0</v>
      </c>
      <c r="F30" s="84"/>
      <c r="G30" s="83">
        <v>0</v>
      </c>
      <c r="H30" s="84"/>
      <c r="I30" s="83">
        <v>0</v>
      </c>
      <c r="J30" s="84"/>
      <c r="K30" s="83">
        <v>0</v>
      </c>
      <c r="L30" s="84"/>
      <c r="M30" s="83">
        <v>55650.4095</v>
      </c>
      <c r="N30" s="84">
        <v>0.0019431950468919907</v>
      </c>
      <c r="O30" s="83">
        <v>129850.9555</v>
      </c>
      <c r="P30" s="84">
        <v>0.03185866648493526</v>
      </c>
      <c r="Q30" s="83">
        <v>0</v>
      </c>
      <c r="R30" s="84"/>
      <c r="S30" s="83">
        <v>53149.2675</v>
      </c>
      <c r="T30" s="84">
        <v>0.003407692489502185</v>
      </c>
      <c r="U30" s="83">
        <v>17716.4225</v>
      </c>
      <c r="V30" s="84">
        <v>0.004731764978807114</v>
      </c>
      <c r="W30" s="83">
        <v>0</v>
      </c>
      <c r="X30" s="84"/>
      <c r="Y30" s="83">
        <v>114635.675</v>
      </c>
      <c r="Z30" s="84">
        <v>0.004823871317913417</v>
      </c>
      <c r="AA30" s="83">
        <v>0</v>
      </c>
      <c r="AB30" s="84"/>
      <c r="AC30" s="83">
        <v>371002.73</v>
      </c>
      <c r="AD30" s="84">
        <v>0.0031907783855389628</v>
      </c>
    </row>
    <row r="31" spans="1:30" ht="15">
      <c r="A31" s="50" t="s">
        <v>828</v>
      </c>
      <c r="B31" s="104" t="s">
        <v>555</v>
      </c>
      <c r="C31" s="79">
        <v>0</v>
      </c>
      <c r="D31" s="80"/>
      <c r="E31" s="79">
        <v>0</v>
      </c>
      <c r="F31" s="80"/>
      <c r="G31" s="79">
        <v>0</v>
      </c>
      <c r="H31" s="80"/>
      <c r="I31" s="79">
        <v>0</v>
      </c>
      <c r="J31" s="80"/>
      <c r="K31" s="79">
        <v>0</v>
      </c>
      <c r="L31" s="80"/>
      <c r="M31" s="79">
        <v>6349.80192</v>
      </c>
      <c r="N31" s="80">
        <v>0.0002217217043064032</v>
      </c>
      <c r="O31" s="79">
        <v>1587.45048</v>
      </c>
      <c r="P31" s="80">
        <v>0.00038947773013245477</v>
      </c>
      <c r="Q31" s="79">
        <v>0</v>
      </c>
      <c r="R31" s="80"/>
      <c r="S31" s="79">
        <v>36838.5605</v>
      </c>
      <c r="T31" s="80">
        <v>0.0023619231617805804</v>
      </c>
      <c r="U31" s="79">
        <v>10525.303</v>
      </c>
      <c r="V31" s="80">
        <v>0.0028111352688012185</v>
      </c>
      <c r="W31" s="79">
        <v>0</v>
      </c>
      <c r="X31" s="80"/>
      <c r="Y31" s="79">
        <v>66969.861764</v>
      </c>
      <c r="Z31" s="80">
        <v>0.0028180930179718144</v>
      </c>
      <c r="AA31" s="79">
        <v>33498.159636</v>
      </c>
      <c r="AB31" s="80">
        <v>0.009212698911034368</v>
      </c>
      <c r="AC31" s="79">
        <v>155769.1373</v>
      </c>
      <c r="AD31" s="80">
        <v>0.001339679620230533</v>
      </c>
    </row>
    <row r="32" spans="1:30" ht="15">
      <c r="A32" s="76" t="s">
        <v>829</v>
      </c>
      <c r="B32" s="103" t="s">
        <v>557</v>
      </c>
      <c r="C32" s="83">
        <v>0</v>
      </c>
      <c r="D32" s="84"/>
      <c r="E32" s="83">
        <v>0</v>
      </c>
      <c r="F32" s="84"/>
      <c r="G32" s="83">
        <v>0</v>
      </c>
      <c r="H32" s="84"/>
      <c r="I32" s="83">
        <v>0</v>
      </c>
      <c r="J32" s="84"/>
      <c r="K32" s="83">
        <v>0</v>
      </c>
      <c r="L32" s="84"/>
      <c r="M32" s="83">
        <v>0</v>
      </c>
      <c r="N32" s="84"/>
      <c r="O32" s="83">
        <v>0</v>
      </c>
      <c r="P32" s="84"/>
      <c r="Q32" s="83">
        <v>0</v>
      </c>
      <c r="R32" s="84"/>
      <c r="S32" s="83">
        <v>36838.5605</v>
      </c>
      <c r="T32" s="84">
        <v>0.0023619231617805804</v>
      </c>
      <c r="U32" s="83">
        <v>10525.303</v>
      </c>
      <c r="V32" s="84">
        <v>0.0028111352688012185</v>
      </c>
      <c r="W32" s="83">
        <v>0</v>
      </c>
      <c r="X32" s="84"/>
      <c r="Y32" s="83">
        <v>56836.6362</v>
      </c>
      <c r="Z32" s="84">
        <v>0.0023916866993792243</v>
      </c>
      <c r="AA32" s="83">
        <v>28418.3181</v>
      </c>
      <c r="AB32" s="84">
        <v>0.007815635576944811</v>
      </c>
      <c r="AC32" s="83">
        <v>132618.81780000002</v>
      </c>
      <c r="AD32" s="84">
        <v>0.0011405772064048418</v>
      </c>
    </row>
    <row r="33" spans="1:30" ht="15">
      <c r="A33" s="76" t="s">
        <v>830</v>
      </c>
      <c r="B33" s="103" t="s">
        <v>804</v>
      </c>
      <c r="C33" s="83">
        <v>0</v>
      </c>
      <c r="D33" s="84"/>
      <c r="E33" s="83">
        <v>0</v>
      </c>
      <c r="F33" s="84"/>
      <c r="G33" s="83">
        <v>0</v>
      </c>
      <c r="H33" s="84"/>
      <c r="I33" s="83">
        <v>0</v>
      </c>
      <c r="J33" s="84"/>
      <c r="K33" s="83">
        <v>0</v>
      </c>
      <c r="L33" s="84"/>
      <c r="M33" s="83">
        <v>6349.80192</v>
      </c>
      <c r="N33" s="84">
        <v>0.0002217217043064032</v>
      </c>
      <c r="O33" s="83">
        <v>1587.45048</v>
      </c>
      <c r="P33" s="84">
        <v>0.00038947773013245477</v>
      </c>
      <c r="Q33" s="83">
        <v>0</v>
      </c>
      <c r="R33" s="84"/>
      <c r="S33" s="83">
        <v>0</v>
      </c>
      <c r="T33" s="84"/>
      <c r="U33" s="83">
        <v>0</v>
      </c>
      <c r="V33" s="84"/>
      <c r="W33" s="83">
        <v>0</v>
      </c>
      <c r="X33" s="84"/>
      <c r="Y33" s="83">
        <v>10133.225563999998</v>
      </c>
      <c r="Z33" s="84">
        <v>0.00042640631859259</v>
      </c>
      <c r="AA33" s="83">
        <v>5079.841536</v>
      </c>
      <c r="AB33" s="84">
        <v>0.001397063334089556</v>
      </c>
      <c r="AC33" s="83">
        <v>23150.3195</v>
      </c>
      <c r="AD33" s="84">
        <v>0.0001991024138256911</v>
      </c>
    </row>
    <row r="34" spans="1:30" ht="15">
      <c r="A34" s="50" t="s">
        <v>831</v>
      </c>
      <c r="B34" s="104" t="s">
        <v>555</v>
      </c>
      <c r="C34" s="79">
        <v>0</v>
      </c>
      <c r="D34" s="80"/>
      <c r="E34" s="79">
        <v>22938.9243713399</v>
      </c>
      <c r="F34" s="80">
        <v>0.020849010130006486</v>
      </c>
      <c r="G34" s="79">
        <v>36319.9330670721</v>
      </c>
      <c r="H34" s="80">
        <v>0.003924262088714435</v>
      </c>
      <c r="I34" s="79">
        <v>17204.1839167404</v>
      </c>
      <c r="J34" s="80">
        <v>0.0051479520643489245</v>
      </c>
      <c r="K34" s="79">
        <v>0</v>
      </c>
      <c r="L34" s="80"/>
      <c r="M34" s="79">
        <v>0</v>
      </c>
      <c r="N34" s="80"/>
      <c r="O34" s="79">
        <v>0</v>
      </c>
      <c r="P34" s="80"/>
      <c r="Q34" s="79">
        <v>24677.3929509196</v>
      </c>
      <c r="R34" s="80">
        <v>0.005434258907710934</v>
      </c>
      <c r="S34" s="79">
        <v>61105.9260783395</v>
      </c>
      <c r="T34" s="80">
        <v>0.003917837726761393</v>
      </c>
      <c r="U34" s="79">
        <v>0</v>
      </c>
      <c r="V34" s="80"/>
      <c r="W34" s="79">
        <v>0</v>
      </c>
      <c r="X34" s="80"/>
      <c r="Y34" s="79">
        <v>0</v>
      </c>
      <c r="Z34" s="80"/>
      <c r="AA34" s="79">
        <v>0</v>
      </c>
      <c r="AB34" s="80"/>
      <c r="AC34" s="79">
        <v>162246.36038441147</v>
      </c>
      <c r="AD34" s="80">
        <v>0.0013953864432397713</v>
      </c>
    </row>
    <row r="35" spans="1:30" ht="15">
      <c r="A35" s="76" t="s">
        <v>833</v>
      </c>
      <c r="B35" s="103" t="s">
        <v>557</v>
      </c>
      <c r="C35" s="83">
        <v>0</v>
      </c>
      <c r="D35" s="84"/>
      <c r="E35" s="83">
        <v>14757.6359032</v>
      </c>
      <c r="F35" s="84">
        <v>0.013413100608378352</v>
      </c>
      <c r="G35" s="83">
        <v>23366.259108352002</v>
      </c>
      <c r="H35" s="84">
        <v>0.002524655665104067</v>
      </c>
      <c r="I35" s="83">
        <v>11068.228493135999</v>
      </c>
      <c r="J35" s="84">
        <v>0.0033119100560464456</v>
      </c>
      <c r="K35" s="83">
        <v>0</v>
      </c>
      <c r="L35" s="84"/>
      <c r="M35" s="83">
        <v>0</v>
      </c>
      <c r="N35" s="84"/>
      <c r="O35" s="83">
        <v>0</v>
      </c>
      <c r="P35" s="84"/>
      <c r="Q35" s="83">
        <v>15865.048980702</v>
      </c>
      <c r="R35" s="84">
        <v>0.0034936747133751554</v>
      </c>
      <c r="S35" s="83">
        <v>39284.889412148994</v>
      </c>
      <c r="T35" s="84">
        <v>0.002518770792103655</v>
      </c>
      <c r="U35" s="83">
        <v>0</v>
      </c>
      <c r="V35" s="84"/>
      <c r="W35" s="83">
        <v>0</v>
      </c>
      <c r="X35" s="84"/>
      <c r="Y35" s="83">
        <v>0</v>
      </c>
      <c r="Z35" s="84"/>
      <c r="AA35" s="83">
        <v>0</v>
      </c>
      <c r="AB35" s="84"/>
      <c r="AC35" s="83">
        <v>104342.06189753901</v>
      </c>
      <c r="AD35" s="84">
        <v>0.000897385299038732</v>
      </c>
    </row>
    <row r="36" spans="1:30" ht="15">
      <c r="A36" s="76" t="s">
        <v>832</v>
      </c>
      <c r="B36" s="103" t="s">
        <v>557</v>
      </c>
      <c r="C36" s="83">
        <v>0</v>
      </c>
      <c r="D36" s="84"/>
      <c r="E36" s="83">
        <v>8181.2884681399</v>
      </c>
      <c r="F36" s="84">
        <v>0.007435909521628134</v>
      </c>
      <c r="G36" s="83">
        <v>12953.6739587201</v>
      </c>
      <c r="H36" s="84">
        <v>0.0013996064236103676</v>
      </c>
      <c r="I36" s="83">
        <v>6135.9554236044</v>
      </c>
      <c r="J36" s="84">
        <v>0.001836042008302479</v>
      </c>
      <c r="K36" s="83">
        <v>0</v>
      </c>
      <c r="L36" s="84"/>
      <c r="M36" s="83">
        <v>0</v>
      </c>
      <c r="N36" s="84"/>
      <c r="O36" s="83">
        <v>0</v>
      </c>
      <c r="P36" s="84"/>
      <c r="Q36" s="83">
        <v>8812.3439702176</v>
      </c>
      <c r="R36" s="84">
        <v>0.0019405841943357786</v>
      </c>
      <c r="S36" s="83">
        <v>21821.036666190503</v>
      </c>
      <c r="T36" s="84">
        <v>0.0013990669346577384</v>
      </c>
      <c r="U36" s="83">
        <v>0</v>
      </c>
      <c r="V36" s="84"/>
      <c r="W36" s="83">
        <v>0</v>
      </c>
      <c r="X36" s="84"/>
      <c r="Y36" s="83">
        <v>0</v>
      </c>
      <c r="Z36" s="84"/>
      <c r="AA36" s="83">
        <v>0</v>
      </c>
      <c r="AB36" s="84"/>
      <c r="AC36" s="83">
        <v>57904.298486872496</v>
      </c>
      <c r="AD36" s="84">
        <v>0.0004980011442010392</v>
      </c>
    </row>
    <row r="37" spans="1:30" ht="15">
      <c r="A37" s="50" t="s">
        <v>834</v>
      </c>
      <c r="B37" s="104" t="s">
        <v>555</v>
      </c>
      <c r="C37" s="79">
        <v>0</v>
      </c>
      <c r="D37" s="80"/>
      <c r="E37" s="79">
        <v>0</v>
      </c>
      <c r="F37" s="80"/>
      <c r="G37" s="79">
        <v>22356.141066350003</v>
      </c>
      <c r="H37" s="80">
        <v>0.0024155153775921204</v>
      </c>
      <c r="I37" s="79">
        <v>0</v>
      </c>
      <c r="J37" s="80"/>
      <c r="K37" s="79">
        <v>0</v>
      </c>
      <c r="L37" s="80"/>
      <c r="M37" s="79">
        <v>156278.12431553</v>
      </c>
      <c r="N37" s="80">
        <v>0.0054569028302928965</v>
      </c>
      <c r="O37" s="79">
        <v>36043.62376573</v>
      </c>
      <c r="P37" s="80">
        <v>0.008843229408973263</v>
      </c>
      <c r="Q37" s="79">
        <v>44012.6709772162</v>
      </c>
      <c r="R37" s="80">
        <v>0.009692119819373981</v>
      </c>
      <c r="S37" s="79">
        <v>92642.7462983764</v>
      </c>
      <c r="T37" s="80">
        <v>0.00593983709686749</v>
      </c>
      <c r="U37" s="79">
        <v>22911.76614643</v>
      </c>
      <c r="V37" s="80">
        <v>0.006119355792869351</v>
      </c>
      <c r="W37" s="79">
        <v>0</v>
      </c>
      <c r="X37" s="80"/>
      <c r="Y37" s="79">
        <v>39124.09820431</v>
      </c>
      <c r="Z37" s="80">
        <v>0.0016463427738965103</v>
      </c>
      <c r="AA37" s="79">
        <v>0</v>
      </c>
      <c r="AB37" s="80"/>
      <c r="AC37" s="79">
        <v>413369.1707739426</v>
      </c>
      <c r="AD37" s="80">
        <v>0.003555147465771101</v>
      </c>
    </row>
    <row r="38" spans="1:30" ht="15">
      <c r="A38" s="76" t="s">
        <v>835</v>
      </c>
      <c r="B38" s="103" t="s">
        <v>804</v>
      </c>
      <c r="C38" s="83">
        <v>0</v>
      </c>
      <c r="D38" s="84"/>
      <c r="E38" s="83">
        <v>0</v>
      </c>
      <c r="F38" s="84"/>
      <c r="G38" s="83">
        <v>0</v>
      </c>
      <c r="H38" s="84"/>
      <c r="I38" s="83">
        <v>0</v>
      </c>
      <c r="J38" s="84"/>
      <c r="K38" s="83">
        <v>0</v>
      </c>
      <c r="L38" s="84"/>
      <c r="M38" s="83">
        <v>3233.17078084</v>
      </c>
      <c r="N38" s="84">
        <v>0.00011289551152510744</v>
      </c>
      <c r="O38" s="83">
        <v>871.2765415900001</v>
      </c>
      <c r="P38" s="84">
        <v>0.00021376591837757896</v>
      </c>
      <c r="Q38" s="83">
        <v>0</v>
      </c>
      <c r="R38" s="84"/>
      <c r="S38" s="83">
        <v>1133.7092348400001</v>
      </c>
      <c r="T38" s="84">
        <v>7.268834786563214E-05</v>
      </c>
      <c r="U38" s="83">
        <v>241.43807779000002</v>
      </c>
      <c r="V38" s="84">
        <v>6.448413843354829E-05</v>
      </c>
      <c r="W38" s="83">
        <v>0</v>
      </c>
      <c r="X38" s="84"/>
      <c r="Y38" s="83">
        <v>0</v>
      </c>
      <c r="Z38" s="84"/>
      <c r="AA38" s="83">
        <v>0</v>
      </c>
      <c r="AB38" s="84"/>
      <c r="AC38" s="83">
        <v>5479.594635060001</v>
      </c>
      <c r="AD38" s="84">
        <v>4.71268017975628E-05</v>
      </c>
    </row>
    <row r="39" spans="1:30" ht="15">
      <c r="A39" s="76" t="s">
        <v>836</v>
      </c>
      <c r="B39" s="103" t="s">
        <v>804</v>
      </c>
      <c r="C39" s="83">
        <v>0</v>
      </c>
      <c r="D39" s="84"/>
      <c r="E39" s="83">
        <v>0</v>
      </c>
      <c r="F39" s="84"/>
      <c r="G39" s="83">
        <v>0</v>
      </c>
      <c r="H39" s="84"/>
      <c r="I39" s="83">
        <v>0</v>
      </c>
      <c r="J39" s="84"/>
      <c r="K39" s="83">
        <v>0</v>
      </c>
      <c r="L39" s="84"/>
      <c r="M39" s="83">
        <v>85979.93568842999</v>
      </c>
      <c r="N39" s="84">
        <v>0.0030022381984781098</v>
      </c>
      <c r="O39" s="83">
        <v>35172.34722414</v>
      </c>
      <c r="P39" s="84">
        <v>0.008629463490595684</v>
      </c>
      <c r="Q39" s="83">
        <v>0</v>
      </c>
      <c r="R39" s="84"/>
      <c r="S39" s="83">
        <v>51591.66571503</v>
      </c>
      <c r="T39" s="84">
        <v>0.0033078260538212515</v>
      </c>
      <c r="U39" s="83">
        <v>22670.32806864</v>
      </c>
      <c r="V39" s="84">
        <v>0.006054871654435802</v>
      </c>
      <c r="W39" s="83">
        <v>0</v>
      </c>
      <c r="X39" s="84"/>
      <c r="Y39" s="83">
        <v>0</v>
      </c>
      <c r="Z39" s="84"/>
      <c r="AA39" s="83">
        <v>0</v>
      </c>
      <c r="AB39" s="84"/>
      <c r="AC39" s="83">
        <v>195414.27669624</v>
      </c>
      <c r="AD39" s="84">
        <v>0.001680644372369154</v>
      </c>
    </row>
    <row r="40" spans="1:30" ht="15">
      <c r="A40" s="76" t="s">
        <v>837</v>
      </c>
      <c r="B40" s="103" t="s">
        <v>557</v>
      </c>
      <c r="C40" s="83">
        <v>0</v>
      </c>
      <c r="D40" s="84"/>
      <c r="E40" s="83">
        <v>0</v>
      </c>
      <c r="F40" s="84"/>
      <c r="G40" s="83">
        <v>22356.141066350003</v>
      </c>
      <c r="H40" s="84">
        <v>0.0024155153775921204</v>
      </c>
      <c r="I40" s="83">
        <v>0</v>
      </c>
      <c r="J40" s="84"/>
      <c r="K40" s="83">
        <v>0</v>
      </c>
      <c r="L40" s="84"/>
      <c r="M40" s="83">
        <v>67065.01784626</v>
      </c>
      <c r="N40" s="84">
        <v>0.002341769120289679</v>
      </c>
      <c r="O40" s="83">
        <v>0</v>
      </c>
      <c r="P40" s="84"/>
      <c r="Q40" s="83">
        <v>0</v>
      </c>
      <c r="R40" s="84"/>
      <c r="S40" s="83">
        <v>26357.4305946</v>
      </c>
      <c r="T40" s="84">
        <v>0.0016899201532700994</v>
      </c>
      <c r="U40" s="83">
        <v>0</v>
      </c>
      <c r="V40" s="84"/>
      <c r="W40" s="83">
        <v>0</v>
      </c>
      <c r="X40" s="84"/>
      <c r="Y40" s="83">
        <v>39124.09820431</v>
      </c>
      <c r="Z40" s="84">
        <v>0.0016463427738965103</v>
      </c>
      <c r="AA40" s="83">
        <v>0</v>
      </c>
      <c r="AB40" s="84"/>
      <c r="AC40" s="83">
        <v>154902.68771152</v>
      </c>
      <c r="AD40" s="84">
        <v>0.0013322277919944412</v>
      </c>
    </row>
    <row r="41" spans="1:30" ht="15">
      <c r="A41" s="76" t="s">
        <v>838</v>
      </c>
      <c r="B41" s="103" t="s">
        <v>557</v>
      </c>
      <c r="C41" s="83">
        <v>0</v>
      </c>
      <c r="D41" s="84"/>
      <c r="E41" s="83">
        <v>0</v>
      </c>
      <c r="F41" s="84"/>
      <c r="G41" s="83">
        <v>0</v>
      </c>
      <c r="H41" s="84"/>
      <c r="I41" s="83">
        <v>0</v>
      </c>
      <c r="J41" s="84"/>
      <c r="K41" s="83">
        <v>0</v>
      </c>
      <c r="L41" s="84"/>
      <c r="M41" s="83">
        <v>0</v>
      </c>
      <c r="N41" s="84"/>
      <c r="O41" s="83">
        <v>0</v>
      </c>
      <c r="P41" s="84"/>
      <c r="Q41" s="83">
        <v>44012.6709772162</v>
      </c>
      <c r="R41" s="84">
        <v>0.009692119819373981</v>
      </c>
      <c r="S41" s="83">
        <v>13559.940753906401</v>
      </c>
      <c r="T41" s="84">
        <v>0.0008694025419105059</v>
      </c>
      <c r="U41" s="83">
        <v>0</v>
      </c>
      <c r="V41" s="84"/>
      <c r="W41" s="83">
        <v>0</v>
      </c>
      <c r="X41" s="84"/>
      <c r="Y41" s="83">
        <v>0</v>
      </c>
      <c r="Z41" s="84"/>
      <c r="AA41" s="83">
        <v>0</v>
      </c>
      <c r="AB41" s="84"/>
      <c r="AC41" s="83">
        <v>57572.6117311226</v>
      </c>
      <c r="AD41" s="84">
        <v>0.0004951484996099432</v>
      </c>
    </row>
    <row r="42" spans="1:30" ht="15">
      <c r="A42" s="50" t="s">
        <v>839</v>
      </c>
      <c r="B42" s="104" t="s">
        <v>555</v>
      </c>
      <c r="C42" s="79">
        <v>0</v>
      </c>
      <c r="D42" s="80"/>
      <c r="E42" s="79">
        <v>0</v>
      </c>
      <c r="F42" s="80"/>
      <c r="G42" s="79">
        <v>0</v>
      </c>
      <c r="H42" s="80"/>
      <c r="I42" s="79">
        <v>0</v>
      </c>
      <c r="J42" s="80"/>
      <c r="K42" s="79">
        <v>0</v>
      </c>
      <c r="L42" s="80"/>
      <c r="M42" s="79">
        <v>163826.4470325</v>
      </c>
      <c r="N42" s="80">
        <v>0.005720474355601411</v>
      </c>
      <c r="O42" s="79">
        <v>38500.70628444</v>
      </c>
      <c r="P42" s="80">
        <v>0.009446069582063454</v>
      </c>
      <c r="Q42" s="79">
        <v>0</v>
      </c>
      <c r="R42" s="80"/>
      <c r="S42" s="79">
        <v>72693.56916986</v>
      </c>
      <c r="T42" s="80">
        <v>0.004660785394553923</v>
      </c>
      <c r="U42" s="79">
        <v>39795.9225014</v>
      </c>
      <c r="V42" s="80">
        <v>0.010628836176798478</v>
      </c>
      <c r="W42" s="79">
        <v>0</v>
      </c>
      <c r="X42" s="80"/>
      <c r="Y42" s="79">
        <v>246607.48568</v>
      </c>
      <c r="Z42" s="80">
        <v>0.010377247544924351</v>
      </c>
      <c r="AA42" s="79">
        <v>42219.787280000004</v>
      </c>
      <c r="AB42" s="80">
        <v>0.0116113300708183</v>
      </c>
      <c r="AC42" s="79">
        <v>603643.9179482</v>
      </c>
      <c r="AD42" s="80">
        <v>0.005191589738305084</v>
      </c>
    </row>
    <row r="43" spans="1:30" ht="15">
      <c r="A43" s="76" t="s">
        <v>840</v>
      </c>
      <c r="B43" s="103" t="s">
        <v>804</v>
      </c>
      <c r="C43" s="83">
        <v>0</v>
      </c>
      <c r="D43" s="84"/>
      <c r="E43" s="83">
        <v>0</v>
      </c>
      <c r="F43" s="84"/>
      <c r="G43" s="83">
        <v>0</v>
      </c>
      <c r="H43" s="84"/>
      <c r="I43" s="83">
        <v>0</v>
      </c>
      <c r="J43" s="84"/>
      <c r="K43" s="83">
        <v>0</v>
      </c>
      <c r="L43" s="84"/>
      <c r="M43" s="83">
        <v>33432.5677525</v>
      </c>
      <c r="N43" s="84">
        <v>0.0011673948250378804</v>
      </c>
      <c r="O43" s="83">
        <v>5884.13192444</v>
      </c>
      <c r="P43" s="84">
        <v>0.0014436597390620992</v>
      </c>
      <c r="Q43" s="83">
        <v>0</v>
      </c>
      <c r="R43" s="84"/>
      <c r="S43" s="83">
        <v>51619.884609860004</v>
      </c>
      <c r="T43" s="84">
        <v>0.00330963532270674</v>
      </c>
      <c r="U43" s="83">
        <v>18722.2379414</v>
      </c>
      <c r="V43" s="84">
        <v>0.005000401735508978</v>
      </c>
      <c r="W43" s="83">
        <v>0</v>
      </c>
      <c r="X43" s="84"/>
      <c r="Y43" s="83">
        <v>0</v>
      </c>
      <c r="Z43" s="84"/>
      <c r="AA43" s="83">
        <v>0</v>
      </c>
      <c r="AB43" s="84"/>
      <c r="AC43" s="83">
        <v>109658.82222819999</v>
      </c>
      <c r="AD43" s="84">
        <v>0.000943111657829041</v>
      </c>
    </row>
    <row r="44" spans="1:30" ht="15">
      <c r="A44" s="76" t="s">
        <v>841</v>
      </c>
      <c r="B44" s="103" t="s">
        <v>804</v>
      </c>
      <c r="C44" s="83">
        <v>0</v>
      </c>
      <c r="D44" s="84"/>
      <c r="E44" s="83">
        <v>0</v>
      </c>
      <c r="F44" s="84"/>
      <c r="G44" s="83">
        <v>0</v>
      </c>
      <c r="H44" s="84"/>
      <c r="I44" s="83">
        <v>0</v>
      </c>
      <c r="J44" s="84"/>
      <c r="K44" s="83">
        <v>0</v>
      </c>
      <c r="L44" s="84"/>
      <c r="M44" s="83">
        <v>42219.787280000004</v>
      </c>
      <c r="N44" s="84">
        <v>0.00147422601667162</v>
      </c>
      <c r="O44" s="83">
        <v>10573.05136</v>
      </c>
      <c r="P44" s="84">
        <v>0.0025940765372830174</v>
      </c>
      <c r="Q44" s="83">
        <v>0</v>
      </c>
      <c r="R44" s="84"/>
      <c r="S44" s="83">
        <v>21073.684559999998</v>
      </c>
      <c r="T44" s="84">
        <v>0.001351150071847183</v>
      </c>
      <c r="U44" s="83">
        <v>21073.684559999998</v>
      </c>
      <c r="V44" s="84">
        <v>0.005628434441289499</v>
      </c>
      <c r="W44" s="83">
        <v>0</v>
      </c>
      <c r="X44" s="84"/>
      <c r="Y44" s="83">
        <v>84367.1564</v>
      </c>
      <c r="Z44" s="84">
        <v>0.0035501714970655987</v>
      </c>
      <c r="AA44" s="83">
        <v>42219.787280000004</v>
      </c>
      <c r="AB44" s="84">
        <v>0.0116113300708183</v>
      </c>
      <c r="AC44" s="83">
        <v>221527.15144000002</v>
      </c>
      <c r="AD44" s="84">
        <v>0.0019052259982689844</v>
      </c>
    </row>
    <row r="45" spans="1:30" ht="15">
      <c r="A45" s="76" t="s">
        <v>842</v>
      </c>
      <c r="B45" s="103" t="s">
        <v>804</v>
      </c>
      <c r="C45" s="83">
        <v>0</v>
      </c>
      <c r="D45" s="84"/>
      <c r="E45" s="83">
        <v>0</v>
      </c>
      <c r="F45" s="84"/>
      <c r="G45" s="83">
        <v>0</v>
      </c>
      <c r="H45" s="84"/>
      <c r="I45" s="83">
        <v>0</v>
      </c>
      <c r="J45" s="84"/>
      <c r="K45" s="83">
        <v>0</v>
      </c>
      <c r="L45" s="84"/>
      <c r="M45" s="83">
        <v>88174.092</v>
      </c>
      <c r="N45" s="84">
        <v>0.00307885351389191</v>
      </c>
      <c r="O45" s="83">
        <v>22043.523</v>
      </c>
      <c r="P45" s="84">
        <v>0.0054083333057183365</v>
      </c>
      <c r="Q45" s="83">
        <v>0</v>
      </c>
      <c r="R45" s="84"/>
      <c r="S45" s="83">
        <v>0</v>
      </c>
      <c r="T45" s="84"/>
      <c r="U45" s="83">
        <v>0</v>
      </c>
      <c r="V45" s="84"/>
      <c r="W45" s="83">
        <v>0</v>
      </c>
      <c r="X45" s="84"/>
      <c r="Y45" s="83">
        <v>162240.32928</v>
      </c>
      <c r="Z45" s="84">
        <v>0.006827076047858752</v>
      </c>
      <c r="AA45" s="83">
        <v>0</v>
      </c>
      <c r="AB45" s="84"/>
      <c r="AC45" s="83">
        <v>272457.94428</v>
      </c>
      <c r="AD45" s="84">
        <v>0.002343252082207058</v>
      </c>
    </row>
    <row r="46" spans="1:30" ht="15">
      <c r="A46" s="50" t="s">
        <v>843</v>
      </c>
      <c r="B46" s="104" t="s">
        <v>555</v>
      </c>
      <c r="C46" s="79">
        <v>0</v>
      </c>
      <c r="D46" s="80"/>
      <c r="E46" s="79">
        <v>0</v>
      </c>
      <c r="F46" s="80"/>
      <c r="G46" s="79">
        <v>0</v>
      </c>
      <c r="H46" s="80"/>
      <c r="I46" s="79">
        <v>0</v>
      </c>
      <c r="J46" s="80"/>
      <c r="K46" s="79">
        <v>0</v>
      </c>
      <c r="L46" s="80"/>
      <c r="M46" s="79">
        <v>304892.77507094</v>
      </c>
      <c r="N46" s="80">
        <v>0.010646213310451999</v>
      </c>
      <c r="O46" s="79">
        <v>57612.2182244</v>
      </c>
      <c r="P46" s="80">
        <v>0.014135039967945932</v>
      </c>
      <c r="Q46" s="79">
        <v>0</v>
      </c>
      <c r="R46" s="80"/>
      <c r="S46" s="79">
        <v>133129.34058312</v>
      </c>
      <c r="T46" s="80">
        <v>0.008535655811954068</v>
      </c>
      <c r="U46" s="79">
        <v>46912.80626844</v>
      </c>
      <c r="V46" s="80">
        <v>0.012529638743858543</v>
      </c>
      <c r="W46" s="79">
        <v>0</v>
      </c>
      <c r="X46" s="80"/>
      <c r="Y46" s="79">
        <v>204102.0791656</v>
      </c>
      <c r="Z46" s="80">
        <v>0.008588619254986996</v>
      </c>
      <c r="AA46" s="79">
        <v>104098.24408284</v>
      </c>
      <c r="AB46" s="80">
        <v>0.028629208001979854</v>
      </c>
      <c r="AC46" s="79">
        <v>850747.46339534</v>
      </c>
      <c r="AD46" s="80">
        <v>0.00731678340413816</v>
      </c>
    </row>
    <row r="47" spans="1:30" ht="15">
      <c r="A47" s="76" t="s">
        <v>844</v>
      </c>
      <c r="B47" s="103" t="s">
        <v>804</v>
      </c>
      <c r="C47" s="83">
        <v>0</v>
      </c>
      <c r="D47" s="84"/>
      <c r="E47" s="83">
        <v>0</v>
      </c>
      <c r="F47" s="84"/>
      <c r="G47" s="83">
        <v>0</v>
      </c>
      <c r="H47" s="84"/>
      <c r="I47" s="83">
        <v>0</v>
      </c>
      <c r="J47" s="84"/>
      <c r="K47" s="83">
        <v>0</v>
      </c>
      <c r="L47" s="84"/>
      <c r="M47" s="83">
        <v>230448.8728976</v>
      </c>
      <c r="N47" s="84">
        <v>0.008046789096429887</v>
      </c>
      <c r="O47" s="83">
        <v>57612.2182244</v>
      </c>
      <c r="P47" s="84">
        <v>0.014135039967945932</v>
      </c>
      <c r="Q47" s="83">
        <v>0</v>
      </c>
      <c r="R47" s="84"/>
      <c r="S47" s="83">
        <v>116047.46813772</v>
      </c>
      <c r="T47" s="84">
        <v>0.0074404428169899525</v>
      </c>
      <c r="U47" s="83">
        <v>46912.80626844</v>
      </c>
      <c r="V47" s="84">
        <v>0.012529638743858543</v>
      </c>
      <c r="W47" s="83">
        <v>0</v>
      </c>
      <c r="X47" s="84"/>
      <c r="Y47" s="83">
        <v>154729.95751695998</v>
      </c>
      <c r="Z47" s="84">
        <v>0.006511039465576705</v>
      </c>
      <c r="AA47" s="83">
        <v>101232.89773715999</v>
      </c>
      <c r="AB47" s="84">
        <v>0.02784117745208023</v>
      </c>
      <c r="AC47" s="83">
        <v>706984.22078228</v>
      </c>
      <c r="AD47" s="84">
        <v>0.00608035949112613</v>
      </c>
    </row>
    <row r="48" spans="1:30" ht="15">
      <c r="A48" s="76" t="s">
        <v>845</v>
      </c>
      <c r="B48" s="103" t="s">
        <v>557</v>
      </c>
      <c r="C48" s="83">
        <v>0</v>
      </c>
      <c r="D48" s="84"/>
      <c r="E48" s="83">
        <v>0</v>
      </c>
      <c r="F48" s="84"/>
      <c r="G48" s="83">
        <v>0</v>
      </c>
      <c r="H48" s="84"/>
      <c r="I48" s="83">
        <v>0</v>
      </c>
      <c r="J48" s="84"/>
      <c r="K48" s="83">
        <v>0</v>
      </c>
      <c r="L48" s="84"/>
      <c r="M48" s="83">
        <v>74443.90217333999</v>
      </c>
      <c r="N48" s="84">
        <v>0.002599424214022112</v>
      </c>
      <c r="O48" s="83">
        <v>0</v>
      </c>
      <c r="P48" s="84"/>
      <c r="Q48" s="83">
        <v>0</v>
      </c>
      <c r="R48" s="84"/>
      <c r="S48" s="83">
        <v>17081.8724454</v>
      </c>
      <c r="T48" s="84">
        <v>0.001095212994964115</v>
      </c>
      <c r="U48" s="83">
        <v>0</v>
      </c>
      <c r="V48" s="84"/>
      <c r="W48" s="83">
        <v>0</v>
      </c>
      <c r="X48" s="84"/>
      <c r="Y48" s="83">
        <v>49372.12164864</v>
      </c>
      <c r="Z48" s="84">
        <v>0.002077579789410291</v>
      </c>
      <c r="AA48" s="83">
        <v>2865.34634568</v>
      </c>
      <c r="AB48" s="84">
        <v>0.000788030549899623</v>
      </c>
      <c r="AC48" s="83">
        <v>143763.24261306</v>
      </c>
      <c r="AD48" s="84">
        <v>0.00123642391301203</v>
      </c>
    </row>
    <row r="49" spans="1:30" ht="15">
      <c r="A49" s="50" t="s">
        <v>846</v>
      </c>
      <c r="B49" s="104" t="s">
        <v>555</v>
      </c>
      <c r="C49" s="79">
        <v>0</v>
      </c>
      <c r="D49" s="80"/>
      <c r="E49" s="79">
        <v>0</v>
      </c>
      <c r="F49" s="80"/>
      <c r="G49" s="79">
        <v>0</v>
      </c>
      <c r="H49" s="80"/>
      <c r="I49" s="79">
        <v>0</v>
      </c>
      <c r="J49" s="80"/>
      <c r="K49" s="79">
        <v>0</v>
      </c>
      <c r="L49" s="80"/>
      <c r="M49" s="79">
        <v>63.405941760000005</v>
      </c>
      <c r="N49" s="80">
        <v>2.2140018928621546E-06</v>
      </c>
      <c r="O49" s="79">
        <v>14.53052832</v>
      </c>
      <c r="P49" s="80">
        <v>3.5650354193719174E-06</v>
      </c>
      <c r="Q49" s="79">
        <v>0</v>
      </c>
      <c r="R49" s="80"/>
      <c r="S49" s="79">
        <v>19.814356800000002</v>
      </c>
      <c r="T49" s="80">
        <v>1.2704076279447604E-06</v>
      </c>
      <c r="U49" s="79">
        <v>0</v>
      </c>
      <c r="V49" s="80"/>
      <c r="W49" s="79">
        <v>0</v>
      </c>
      <c r="X49" s="80"/>
      <c r="Y49" s="79">
        <v>52.838284800000004</v>
      </c>
      <c r="Z49" s="80">
        <v>2.223435998736523E-06</v>
      </c>
      <c r="AA49" s="79">
        <v>26.419142400000002</v>
      </c>
      <c r="AB49" s="80">
        <v>7.265820184263865E-06</v>
      </c>
      <c r="AC49" s="79">
        <v>177.00825408</v>
      </c>
      <c r="AD49" s="80">
        <v>1.5223448926654876E-06</v>
      </c>
    </row>
    <row r="50" spans="1:30" ht="15">
      <c r="A50" s="76" t="s">
        <v>847</v>
      </c>
      <c r="B50" s="103" t="s">
        <v>804</v>
      </c>
      <c r="C50" s="83">
        <v>0</v>
      </c>
      <c r="D50" s="84"/>
      <c r="E50" s="83">
        <v>0</v>
      </c>
      <c r="F50" s="84"/>
      <c r="G50" s="83">
        <v>0</v>
      </c>
      <c r="H50" s="84"/>
      <c r="I50" s="83">
        <v>0</v>
      </c>
      <c r="J50" s="84"/>
      <c r="K50" s="83">
        <v>0</v>
      </c>
      <c r="L50" s="84"/>
      <c r="M50" s="83">
        <v>63.405941760000005</v>
      </c>
      <c r="N50" s="84">
        <v>2.2140018928621546E-06</v>
      </c>
      <c r="O50" s="83">
        <v>14.53052832</v>
      </c>
      <c r="P50" s="84">
        <v>3.5650354193719174E-06</v>
      </c>
      <c r="Q50" s="83">
        <v>0</v>
      </c>
      <c r="R50" s="84"/>
      <c r="S50" s="83">
        <v>19.814356800000002</v>
      </c>
      <c r="T50" s="84">
        <v>1.2704076279447604E-06</v>
      </c>
      <c r="U50" s="83">
        <v>0</v>
      </c>
      <c r="V50" s="84"/>
      <c r="W50" s="83">
        <v>0</v>
      </c>
      <c r="X50" s="84"/>
      <c r="Y50" s="83">
        <v>52.838284800000004</v>
      </c>
      <c r="Z50" s="84">
        <v>2.223435998736523E-06</v>
      </c>
      <c r="AA50" s="83">
        <v>26.419142400000002</v>
      </c>
      <c r="AB50" s="84">
        <v>7.265820184263865E-06</v>
      </c>
      <c r="AC50" s="83">
        <v>177.00825408</v>
      </c>
      <c r="AD50" s="84">
        <v>1.5223448926654876E-06</v>
      </c>
    </row>
    <row r="51" spans="1:30" ht="15">
      <c r="A51" s="50" t="s">
        <v>848</v>
      </c>
      <c r="B51" s="104" t="s">
        <v>555</v>
      </c>
      <c r="C51" s="79">
        <v>0</v>
      </c>
      <c r="D51" s="80"/>
      <c r="E51" s="79">
        <v>0</v>
      </c>
      <c r="F51" s="80"/>
      <c r="G51" s="79">
        <v>0</v>
      </c>
      <c r="H51" s="80"/>
      <c r="I51" s="79">
        <v>0</v>
      </c>
      <c r="J51" s="80"/>
      <c r="K51" s="79">
        <v>0</v>
      </c>
      <c r="L51" s="80"/>
      <c r="M51" s="79">
        <v>60760.725865</v>
      </c>
      <c r="N51" s="80">
        <v>0.0021216365271567333</v>
      </c>
      <c r="O51" s="79">
        <v>0</v>
      </c>
      <c r="P51" s="80"/>
      <c r="Q51" s="79">
        <v>0</v>
      </c>
      <c r="R51" s="80"/>
      <c r="S51" s="79">
        <v>0</v>
      </c>
      <c r="T51" s="80"/>
      <c r="U51" s="79">
        <v>0</v>
      </c>
      <c r="V51" s="80"/>
      <c r="W51" s="79">
        <v>0</v>
      </c>
      <c r="X51" s="80"/>
      <c r="Y51" s="79">
        <v>0</v>
      </c>
      <c r="Z51" s="80"/>
      <c r="AA51" s="79">
        <v>0</v>
      </c>
      <c r="AB51" s="80"/>
      <c r="AC51" s="79">
        <v>60760.725865</v>
      </c>
      <c r="AD51" s="80">
        <v>0.0005225676123183789</v>
      </c>
    </row>
    <row r="52" spans="1:30" ht="15">
      <c r="A52" s="76" t="s">
        <v>849</v>
      </c>
      <c r="B52" s="103" t="s">
        <v>557</v>
      </c>
      <c r="C52" s="83">
        <v>0</v>
      </c>
      <c r="D52" s="84"/>
      <c r="E52" s="83">
        <v>0</v>
      </c>
      <c r="F52" s="84"/>
      <c r="G52" s="83">
        <v>0</v>
      </c>
      <c r="H52" s="84"/>
      <c r="I52" s="83">
        <v>0</v>
      </c>
      <c r="J52" s="84"/>
      <c r="K52" s="83">
        <v>0</v>
      </c>
      <c r="L52" s="84"/>
      <c r="M52" s="83">
        <v>60760.725865</v>
      </c>
      <c r="N52" s="84">
        <v>0.0021216365271567333</v>
      </c>
      <c r="O52" s="83">
        <v>0</v>
      </c>
      <c r="P52" s="84"/>
      <c r="Q52" s="83">
        <v>0</v>
      </c>
      <c r="R52" s="84"/>
      <c r="S52" s="83">
        <v>0</v>
      </c>
      <c r="T52" s="84"/>
      <c r="U52" s="83">
        <v>0</v>
      </c>
      <c r="V52" s="84"/>
      <c r="W52" s="83">
        <v>0</v>
      </c>
      <c r="X52" s="84"/>
      <c r="Y52" s="83">
        <v>0</v>
      </c>
      <c r="Z52" s="84"/>
      <c r="AA52" s="83">
        <v>0</v>
      </c>
      <c r="AB52" s="84"/>
      <c r="AC52" s="83">
        <v>60760.725865</v>
      </c>
      <c r="AD52" s="84">
        <v>0.0005225676123183789</v>
      </c>
    </row>
    <row r="53" spans="1:30" ht="15">
      <c r="A53" s="50" t="s">
        <v>850</v>
      </c>
      <c r="B53" s="104" t="s">
        <v>555</v>
      </c>
      <c r="C53" s="79">
        <v>0</v>
      </c>
      <c r="D53" s="80"/>
      <c r="E53" s="79">
        <v>0</v>
      </c>
      <c r="F53" s="80"/>
      <c r="G53" s="79">
        <v>0</v>
      </c>
      <c r="H53" s="80"/>
      <c r="I53" s="79">
        <v>0</v>
      </c>
      <c r="J53" s="80"/>
      <c r="K53" s="79">
        <v>0</v>
      </c>
      <c r="L53" s="80"/>
      <c r="M53" s="79">
        <v>29878.244942039</v>
      </c>
      <c r="N53" s="80">
        <v>0.0010432853612909329</v>
      </c>
      <c r="O53" s="79">
        <v>7469.559820321</v>
      </c>
      <c r="P53" s="80">
        <v>0.0018326412323156121</v>
      </c>
      <c r="Q53" s="79">
        <v>0</v>
      </c>
      <c r="R53" s="80"/>
      <c r="S53" s="79">
        <v>14939.123037095</v>
      </c>
      <c r="T53" s="80">
        <v>0.0009578295199130956</v>
      </c>
      <c r="U53" s="79">
        <v>11204.342560859</v>
      </c>
      <c r="V53" s="80">
        <v>0.002992495563934007</v>
      </c>
      <c r="W53" s="79">
        <v>0</v>
      </c>
      <c r="X53" s="80"/>
      <c r="Y53" s="79">
        <v>0</v>
      </c>
      <c r="Z53" s="80"/>
      <c r="AA53" s="79">
        <v>0</v>
      </c>
      <c r="AB53" s="80"/>
      <c r="AC53" s="79">
        <v>63491.270360313996</v>
      </c>
      <c r="AD53" s="80">
        <v>0.0005460514350827026</v>
      </c>
    </row>
    <row r="54" spans="1:30" ht="15">
      <c r="A54" s="76" t="s">
        <v>851</v>
      </c>
      <c r="B54" s="103" t="s">
        <v>557</v>
      </c>
      <c r="C54" s="83">
        <v>0</v>
      </c>
      <c r="D54" s="84"/>
      <c r="E54" s="83">
        <v>0</v>
      </c>
      <c r="F54" s="84"/>
      <c r="G54" s="83">
        <v>0</v>
      </c>
      <c r="H54" s="84"/>
      <c r="I54" s="83">
        <v>0</v>
      </c>
      <c r="J54" s="84"/>
      <c r="K54" s="83">
        <v>0</v>
      </c>
      <c r="L54" s="84"/>
      <c r="M54" s="83">
        <v>29878.244942039</v>
      </c>
      <c r="N54" s="84">
        <v>0.0010432853612909329</v>
      </c>
      <c r="O54" s="83">
        <v>7469.559820321</v>
      </c>
      <c r="P54" s="84">
        <v>0.0018326412323156121</v>
      </c>
      <c r="Q54" s="83">
        <v>0</v>
      </c>
      <c r="R54" s="84"/>
      <c r="S54" s="83">
        <v>14939.123037095</v>
      </c>
      <c r="T54" s="84">
        <v>0.0009578295199130956</v>
      </c>
      <c r="U54" s="83">
        <v>11204.342560859</v>
      </c>
      <c r="V54" s="84">
        <v>0.002992495563934007</v>
      </c>
      <c r="W54" s="83">
        <v>0</v>
      </c>
      <c r="X54" s="84"/>
      <c r="Y54" s="83">
        <v>0</v>
      </c>
      <c r="Z54" s="84"/>
      <c r="AA54" s="83">
        <v>0</v>
      </c>
      <c r="AB54" s="84"/>
      <c r="AC54" s="83">
        <v>63491.270360313996</v>
      </c>
      <c r="AD54" s="84">
        <v>0.0005460514350827026</v>
      </c>
    </row>
    <row r="55" spans="1:30" ht="15">
      <c r="A55" s="17" t="s">
        <v>0</v>
      </c>
      <c r="B55" s="18"/>
      <c r="C55" s="18">
        <v>8248.990830648001</v>
      </c>
      <c r="D55" s="19">
        <v>0.045492139937255885</v>
      </c>
      <c r="E55" s="18">
        <v>51565.097901652094</v>
      </c>
      <c r="F55" s="19">
        <v>0.04686711683175245</v>
      </c>
      <c r="G55" s="18">
        <v>160941.8353848299</v>
      </c>
      <c r="H55" s="19">
        <v>0.017389292593752055</v>
      </c>
      <c r="I55" s="18">
        <v>64885.1210808084</v>
      </c>
      <c r="J55" s="19">
        <v>0.01941536399692034</v>
      </c>
      <c r="K55" s="18">
        <v>140376.31300756498</v>
      </c>
      <c r="L55" s="19">
        <v>0.01971788220008254</v>
      </c>
      <c r="M55" s="18">
        <v>1292171.4237046822</v>
      </c>
      <c r="N55" s="19">
        <v>0.04511990357013114</v>
      </c>
      <c r="O55" s="18">
        <v>504754.9036745901</v>
      </c>
      <c r="P55" s="19">
        <v>0.12384058377455982</v>
      </c>
      <c r="Q55" s="18">
        <v>168015.60581245666</v>
      </c>
      <c r="R55" s="19">
        <v>0.03699905838257389</v>
      </c>
      <c r="S55" s="18">
        <v>888968.5505943636</v>
      </c>
      <c r="T55" s="19">
        <v>0.05699667362798663</v>
      </c>
      <c r="U55" s="18">
        <v>223934.50954197673</v>
      </c>
      <c r="V55" s="19">
        <v>0.059809223323561686</v>
      </c>
      <c r="W55" s="18">
        <v>63412.711691133</v>
      </c>
      <c r="X55" s="19">
        <v>0.010594440249998551</v>
      </c>
      <c r="Y55" s="18">
        <v>1216400.50146461</v>
      </c>
      <c r="Z55" s="19">
        <v>0.05118615553239104</v>
      </c>
      <c r="AA55" s="18">
        <v>308249.73343964876</v>
      </c>
      <c r="AB55" s="19">
        <v>0.08477516420138434</v>
      </c>
      <c r="AC55" s="18">
        <v>5091925.298128965</v>
      </c>
      <c r="AD55" s="19">
        <v>0.04379268363348414</v>
      </c>
    </row>
  </sheetData>
  <mergeCells count="19">
    <mergeCell ref="Y7:Z7"/>
    <mergeCell ref="AA7:AB7"/>
    <mergeCell ref="W7:X7"/>
    <mergeCell ref="U7:V7"/>
    <mergeCell ref="AC7:AD7"/>
    <mergeCell ref="A2:T2"/>
    <mergeCell ref="A4:T4"/>
    <mergeCell ref="A5:T5"/>
    <mergeCell ref="M7:N7"/>
    <mergeCell ref="O7:P7"/>
    <mergeCell ref="Q7:R7"/>
    <mergeCell ref="S7:T7"/>
    <mergeCell ref="E7:F7"/>
    <mergeCell ref="G7:H7"/>
    <mergeCell ref="I7:J7"/>
    <mergeCell ref="K7:L7"/>
    <mergeCell ref="C7:D7"/>
    <mergeCell ref="B7:B8"/>
    <mergeCell ref="A7:A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
  <sheetViews>
    <sheetView zoomScale="80" zoomScaleNormal="80" workbookViewId="0" topLeftCell="A1"/>
  </sheetViews>
  <sheetFormatPr defaultColWidth="11.421875" defaultRowHeight="15"/>
  <cols>
    <col min="1" max="1" width="70.7109375" style="0" bestFit="1" customWidth="1"/>
    <col min="2" max="16" width="16.57421875" style="0" customWidth="1"/>
  </cols>
  <sheetData>
    <row r="2" spans="1:16" ht="15">
      <c r="A2" s="40" t="s">
        <v>1541</v>
      </c>
      <c r="B2" s="40"/>
      <c r="C2" s="40"/>
      <c r="D2" s="40"/>
      <c r="E2" s="40"/>
      <c r="F2" s="40"/>
      <c r="G2" s="40"/>
      <c r="H2" s="40"/>
      <c r="I2" s="40"/>
      <c r="J2" s="40"/>
      <c r="K2" s="40"/>
      <c r="L2" s="40"/>
      <c r="M2" s="40"/>
      <c r="N2" s="40"/>
      <c r="O2" s="40"/>
      <c r="P2" s="40"/>
    </row>
    <row r="3" spans="1:16" ht="15">
      <c r="A3" s="3"/>
      <c r="B3" s="3"/>
      <c r="C3" s="3"/>
      <c r="D3" s="3"/>
      <c r="E3" s="3"/>
      <c r="F3" s="3"/>
      <c r="G3" s="3"/>
      <c r="H3" s="3"/>
      <c r="I3" s="3"/>
      <c r="J3" s="3"/>
      <c r="K3" s="3"/>
      <c r="L3" s="3"/>
      <c r="M3" s="3"/>
      <c r="N3" s="3"/>
      <c r="O3" s="3"/>
      <c r="P3" s="3"/>
    </row>
    <row r="4" spans="1:16" ht="15">
      <c r="A4" s="40" t="str">
        <f>1!A5:AA5</f>
        <v>Al 31-08-2023</v>
      </c>
      <c r="B4" s="40"/>
      <c r="C4" s="40"/>
      <c r="D4" s="40"/>
      <c r="E4" s="40"/>
      <c r="F4" s="40"/>
      <c r="G4" s="40"/>
      <c r="H4" s="40"/>
      <c r="I4" s="40"/>
      <c r="J4" s="40"/>
      <c r="K4" s="40"/>
      <c r="L4" s="40"/>
      <c r="M4" s="40"/>
      <c r="N4" s="40"/>
      <c r="O4" s="40"/>
      <c r="P4" s="40"/>
    </row>
    <row r="5" spans="1:16" ht="15">
      <c r="A5" s="3"/>
      <c r="B5" s="3"/>
      <c r="C5" s="3"/>
      <c r="D5" s="3"/>
      <c r="E5" s="3"/>
      <c r="F5" s="3"/>
      <c r="G5" s="3"/>
      <c r="H5" s="3"/>
      <c r="I5" s="3"/>
      <c r="J5" s="3"/>
      <c r="K5" s="3"/>
      <c r="L5" s="3"/>
      <c r="M5" s="3"/>
      <c r="N5" s="3"/>
      <c r="O5" s="3"/>
      <c r="P5" s="3"/>
    </row>
    <row r="6" spans="1:16" s="91" customFormat="1" ht="28.2" customHeight="1">
      <c r="A6" s="39"/>
      <c r="B6" s="39" t="s">
        <v>42</v>
      </c>
      <c r="C6" s="39" t="s">
        <v>17</v>
      </c>
      <c r="D6" s="39" t="s">
        <v>18</v>
      </c>
      <c r="E6" s="39" t="s">
        <v>19</v>
      </c>
      <c r="F6" s="39" t="s">
        <v>20</v>
      </c>
      <c r="G6" s="39" t="s">
        <v>21</v>
      </c>
      <c r="H6" s="39" t="s">
        <v>22</v>
      </c>
      <c r="I6" s="39" t="s">
        <v>23</v>
      </c>
      <c r="J6" s="39" t="s">
        <v>24</v>
      </c>
      <c r="K6" s="39" t="s">
        <v>25</v>
      </c>
      <c r="L6" s="39" t="s">
        <v>26</v>
      </c>
      <c r="M6" s="39" t="s">
        <v>27</v>
      </c>
      <c r="N6" s="39" t="s">
        <v>28</v>
      </c>
      <c r="O6" s="39" t="s">
        <v>2</v>
      </c>
      <c r="P6" s="101" t="s">
        <v>1540</v>
      </c>
    </row>
    <row r="7" spans="1:16" ht="15">
      <c r="A7" s="50" t="s">
        <v>806</v>
      </c>
      <c r="B7" s="68"/>
      <c r="C7" s="68"/>
      <c r="D7" s="68"/>
      <c r="E7" s="68"/>
      <c r="F7" s="68"/>
      <c r="G7" s="68"/>
      <c r="H7" s="68"/>
      <c r="I7" s="68"/>
      <c r="J7" s="68"/>
      <c r="K7" s="68"/>
      <c r="L7" s="68"/>
      <c r="M7" s="68"/>
      <c r="N7" s="68"/>
      <c r="O7" s="68"/>
      <c r="P7" s="68"/>
    </row>
    <row r="8" spans="1:16" ht="15">
      <c r="A8" s="76" t="s">
        <v>807</v>
      </c>
      <c r="B8" s="62"/>
      <c r="C8" s="62"/>
      <c r="D8" s="62"/>
      <c r="E8" s="62"/>
      <c r="F8" s="62"/>
      <c r="G8" s="62">
        <v>1878654</v>
      </c>
      <c r="H8" s="62">
        <v>541346</v>
      </c>
      <c r="I8" s="62">
        <v>1276</v>
      </c>
      <c r="J8" s="62">
        <v>1508703</v>
      </c>
      <c r="K8" s="62">
        <v>70021</v>
      </c>
      <c r="L8" s="62"/>
      <c r="M8" s="62"/>
      <c r="N8" s="62"/>
      <c r="O8" s="62">
        <v>4000000</v>
      </c>
      <c r="P8" s="100">
        <v>0.9999999589929215</v>
      </c>
    </row>
    <row r="9" spans="1:16" ht="15">
      <c r="A9" s="76" t="s">
        <v>808</v>
      </c>
      <c r="B9" s="62"/>
      <c r="C9" s="62"/>
      <c r="D9" s="62"/>
      <c r="E9" s="62"/>
      <c r="F9" s="62"/>
      <c r="G9" s="62">
        <v>20002244</v>
      </c>
      <c r="H9" s="62">
        <v>6590336</v>
      </c>
      <c r="I9" s="62"/>
      <c r="J9" s="62">
        <v>13007244</v>
      </c>
      <c r="K9" s="62">
        <v>1445248</v>
      </c>
      <c r="L9" s="62"/>
      <c r="M9" s="62"/>
      <c r="N9" s="62">
        <v>8671498</v>
      </c>
      <c r="O9" s="62">
        <v>49716570</v>
      </c>
      <c r="P9" s="100">
        <v>0.601184831843849</v>
      </c>
    </row>
    <row r="10" spans="1:16" ht="15">
      <c r="A10" s="76" t="s">
        <v>809</v>
      </c>
      <c r="B10" s="62"/>
      <c r="C10" s="62"/>
      <c r="D10" s="62"/>
      <c r="E10" s="62"/>
      <c r="F10" s="62"/>
      <c r="G10" s="62">
        <v>8981582</v>
      </c>
      <c r="H10" s="62"/>
      <c r="I10" s="62"/>
      <c r="J10" s="62">
        <v>4659196</v>
      </c>
      <c r="K10" s="62"/>
      <c r="L10" s="62"/>
      <c r="M10" s="62"/>
      <c r="N10" s="62"/>
      <c r="O10" s="62">
        <v>13640778</v>
      </c>
      <c r="P10" s="100">
        <v>0.2888086642599278</v>
      </c>
    </row>
    <row r="11" spans="1:16" ht="15">
      <c r="A11" s="50" t="s">
        <v>810</v>
      </c>
      <c r="B11" s="68"/>
      <c r="C11" s="68"/>
      <c r="D11" s="68"/>
      <c r="E11" s="68"/>
      <c r="F11" s="68"/>
      <c r="G11" s="68"/>
      <c r="H11" s="68"/>
      <c r="I11" s="68"/>
      <c r="J11" s="68"/>
      <c r="K11" s="68"/>
      <c r="L11" s="68"/>
      <c r="M11" s="68"/>
      <c r="N11" s="68"/>
      <c r="O11" s="68"/>
      <c r="P11" s="68"/>
    </row>
    <row r="12" spans="1:16" ht="15">
      <c r="A12" s="76" t="s">
        <v>811</v>
      </c>
      <c r="B12" s="62"/>
      <c r="C12" s="62"/>
      <c r="D12" s="62"/>
      <c r="E12" s="62"/>
      <c r="F12" s="62">
        <v>36446</v>
      </c>
      <c r="G12" s="62">
        <v>4377</v>
      </c>
      <c r="H12" s="62"/>
      <c r="I12" s="62">
        <v>14463</v>
      </c>
      <c r="J12" s="62">
        <v>29607</v>
      </c>
      <c r="K12" s="62"/>
      <c r="L12" s="62">
        <v>8550</v>
      </c>
      <c r="M12" s="62">
        <v>42752</v>
      </c>
      <c r="N12" s="62"/>
      <c r="O12" s="62">
        <v>136195</v>
      </c>
      <c r="P12" s="100">
        <v>0.26666666666666666</v>
      </c>
    </row>
    <row r="13" spans="1:16" ht="15">
      <c r="A13" s="76" t="s">
        <v>812</v>
      </c>
      <c r="B13" s="62"/>
      <c r="C13" s="62">
        <v>243</v>
      </c>
      <c r="D13" s="62">
        <v>2206</v>
      </c>
      <c r="E13" s="62"/>
      <c r="F13" s="62"/>
      <c r="G13" s="62"/>
      <c r="H13" s="62"/>
      <c r="I13" s="62">
        <v>4082</v>
      </c>
      <c r="J13" s="62">
        <v>4082</v>
      </c>
      <c r="K13" s="62"/>
      <c r="L13" s="62">
        <v>8165</v>
      </c>
      <c r="M13" s="62">
        <v>4082</v>
      </c>
      <c r="N13" s="62"/>
      <c r="O13" s="62">
        <v>22860</v>
      </c>
      <c r="P13" s="100">
        <v>0.6244444444444445</v>
      </c>
    </row>
    <row r="14" spans="1:16" ht="15">
      <c r="A14" s="50" t="s">
        <v>813</v>
      </c>
      <c r="B14" s="68"/>
      <c r="C14" s="68"/>
      <c r="D14" s="68"/>
      <c r="E14" s="68"/>
      <c r="F14" s="68"/>
      <c r="G14" s="68"/>
      <c r="H14" s="68"/>
      <c r="I14" s="68"/>
      <c r="J14" s="68"/>
      <c r="K14" s="68"/>
      <c r="L14" s="68"/>
      <c r="M14" s="68"/>
      <c r="N14" s="68"/>
      <c r="O14" s="68"/>
      <c r="P14" s="68"/>
    </row>
    <row r="15" spans="1:16" ht="15">
      <c r="A15" s="76" t="s">
        <v>814</v>
      </c>
      <c r="B15" s="62"/>
      <c r="C15" s="62"/>
      <c r="D15" s="62"/>
      <c r="E15" s="62"/>
      <c r="F15" s="62"/>
      <c r="G15" s="62">
        <v>1088631</v>
      </c>
      <c r="H15" s="62"/>
      <c r="I15" s="62"/>
      <c r="J15" s="62">
        <v>981</v>
      </c>
      <c r="K15" s="62">
        <v>790</v>
      </c>
      <c r="L15" s="62">
        <v>14</v>
      </c>
      <c r="M15" s="62"/>
      <c r="N15" s="62">
        <v>512</v>
      </c>
      <c r="O15" s="62">
        <v>1090928</v>
      </c>
      <c r="P15" s="100">
        <v>0.33566967480598364</v>
      </c>
    </row>
    <row r="16" spans="1:16" ht="15">
      <c r="A16" s="50" t="s">
        <v>815</v>
      </c>
      <c r="B16" s="68"/>
      <c r="C16" s="68"/>
      <c r="D16" s="68"/>
      <c r="E16" s="68"/>
      <c r="F16" s="68"/>
      <c r="G16" s="68"/>
      <c r="H16" s="68"/>
      <c r="I16" s="68"/>
      <c r="J16" s="68"/>
      <c r="K16" s="68"/>
      <c r="L16" s="68"/>
      <c r="M16" s="68"/>
      <c r="N16" s="68"/>
      <c r="O16" s="68"/>
      <c r="P16" s="68"/>
    </row>
    <row r="17" spans="1:16" ht="15">
      <c r="A17" s="76" t="s">
        <v>816</v>
      </c>
      <c r="B17" s="62"/>
      <c r="C17" s="62"/>
      <c r="D17" s="62"/>
      <c r="E17" s="62"/>
      <c r="F17" s="62"/>
      <c r="G17" s="62">
        <v>86.7191512</v>
      </c>
      <c r="H17" s="62">
        <v>53.945403400000004</v>
      </c>
      <c r="I17" s="62"/>
      <c r="J17" s="62">
        <v>68.0785888</v>
      </c>
      <c r="K17" s="62">
        <v>29.1765375</v>
      </c>
      <c r="L17" s="62"/>
      <c r="M17" s="62">
        <v>64.8367562</v>
      </c>
      <c r="N17" s="62">
        <v>64.8367562</v>
      </c>
      <c r="O17" s="62">
        <v>367.5931933</v>
      </c>
      <c r="P17" s="100">
        <v>0.34056631312639873</v>
      </c>
    </row>
    <row r="18" spans="1:16" ht="15">
      <c r="A18" s="50" t="s">
        <v>817</v>
      </c>
      <c r="B18" s="68"/>
      <c r="C18" s="68"/>
      <c r="D18" s="68"/>
      <c r="E18" s="68"/>
      <c r="F18" s="68"/>
      <c r="G18" s="68"/>
      <c r="H18" s="68"/>
      <c r="I18" s="68"/>
      <c r="J18" s="68"/>
      <c r="K18" s="68"/>
      <c r="L18" s="68"/>
      <c r="M18" s="68"/>
      <c r="N18" s="68"/>
      <c r="O18" s="68"/>
      <c r="P18" s="68"/>
    </row>
    <row r="19" spans="1:16" ht="15">
      <c r="A19" s="76" t="s">
        <v>818</v>
      </c>
      <c r="B19" s="62"/>
      <c r="C19" s="62"/>
      <c r="D19" s="62"/>
      <c r="E19" s="62"/>
      <c r="F19" s="62"/>
      <c r="G19" s="62">
        <v>47948</v>
      </c>
      <c r="H19" s="62">
        <v>15406</v>
      </c>
      <c r="I19" s="62"/>
      <c r="J19" s="62"/>
      <c r="K19" s="62"/>
      <c r="L19" s="62"/>
      <c r="M19" s="62">
        <v>41812</v>
      </c>
      <c r="N19" s="62">
        <v>21542</v>
      </c>
      <c r="O19" s="62">
        <v>126708</v>
      </c>
      <c r="P19" s="100">
        <v>1</v>
      </c>
    </row>
    <row r="20" spans="1:16" ht="15">
      <c r="A20" s="76" t="s">
        <v>819</v>
      </c>
      <c r="B20" s="62">
        <v>8037226</v>
      </c>
      <c r="C20" s="62">
        <v>27007470</v>
      </c>
      <c r="D20" s="62">
        <v>91616916</v>
      </c>
      <c r="E20" s="62">
        <v>46456891</v>
      </c>
      <c r="F20" s="62"/>
      <c r="G20" s="62"/>
      <c r="H20" s="62"/>
      <c r="I20" s="62"/>
      <c r="J20" s="62"/>
      <c r="K20" s="62"/>
      <c r="L20" s="62"/>
      <c r="M20" s="62"/>
      <c r="N20" s="62"/>
      <c r="O20" s="62">
        <v>173118503</v>
      </c>
      <c r="P20" s="100">
        <v>0.5</v>
      </c>
    </row>
    <row r="21" spans="1:16" ht="15">
      <c r="A21" s="50" t="s">
        <v>820</v>
      </c>
      <c r="B21" s="68"/>
      <c r="C21" s="68"/>
      <c r="D21" s="68"/>
      <c r="E21" s="68"/>
      <c r="F21" s="68"/>
      <c r="G21" s="68"/>
      <c r="H21" s="68"/>
      <c r="I21" s="68"/>
      <c r="J21" s="68"/>
      <c r="K21" s="68"/>
      <c r="L21" s="68"/>
      <c r="M21" s="68"/>
      <c r="N21" s="68"/>
      <c r="O21" s="68"/>
      <c r="P21" s="68"/>
    </row>
    <row r="22" spans="1:16" ht="15">
      <c r="A22" s="76" t="s">
        <v>821</v>
      </c>
      <c r="B22" s="62"/>
      <c r="C22" s="62"/>
      <c r="D22" s="62"/>
      <c r="E22" s="62"/>
      <c r="F22" s="62"/>
      <c r="G22" s="62">
        <v>58540</v>
      </c>
      <c r="H22" s="62">
        <v>14635</v>
      </c>
      <c r="I22" s="62"/>
      <c r="J22" s="62">
        <v>60000</v>
      </c>
      <c r="K22" s="62">
        <v>30000</v>
      </c>
      <c r="L22" s="62"/>
      <c r="M22" s="62">
        <v>85499</v>
      </c>
      <c r="N22" s="62">
        <v>42749</v>
      </c>
      <c r="O22" s="62">
        <v>291423</v>
      </c>
      <c r="P22" s="100">
        <v>0.7953185253109111</v>
      </c>
    </row>
    <row r="23" spans="1:16" ht="15">
      <c r="A23" s="76" t="s">
        <v>822</v>
      </c>
      <c r="B23" s="62"/>
      <c r="C23" s="62"/>
      <c r="D23" s="62"/>
      <c r="E23" s="62"/>
      <c r="F23" s="62"/>
      <c r="G23" s="62"/>
      <c r="H23" s="62"/>
      <c r="I23" s="62">
        <v>4413</v>
      </c>
      <c r="J23" s="62">
        <v>10682</v>
      </c>
      <c r="K23" s="62"/>
      <c r="L23" s="62"/>
      <c r="M23" s="62"/>
      <c r="N23" s="62"/>
      <c r="O23" s="62">
        <v>15095</v>
      </c>
      <c r="P23" s="100">
        <v>0.31882986587812867</v>
      </c>
    </row>
    <row r="24" spans="1:16" ht="15">
      <c r="A24" s="50" t="s">
        <v>823</v>
      </c>
      <c r="B24" s="68"/>
      <c r="C24" s="68"/>
      <c r="D24" s="68"/>
      <c r="E24" s="68"/>
      <c r="F24" s="68"/>
      <c r="G24" s="68"/>
      <c r="H24" s="68"/>
      <c r="I24" s="68"/>
      <c r="J24" s="68"/>
      <c r="K24" s="68"/>
      <c r="L24" s="68"/>
      <c r="M24" s="68"/>
      <c r="N24" s="68"/>
      <c r="O24" s="68"/>
      <c r="P24" s="68"/>
    </row>
    <row r="25" spans="1:16" ht="15">
      <c r="A25" s="76" t="s">
        <v>824</v>
      </c>
      <c r="B25" s="62"/>
      <c r="C25" s="62"/>
      <c r="D25" s="62"/>
      <c r="E25" s="62"/>
      <c r="F25" s="62"/>
      <c r="G25" s="62">
        <v>1870000</v>
      </c>
      <c r="H25" s="62">
        <v>362468</v>
      </c>
      <c r="I25" s="62"/>
      <c r="J25" s="62"/>
      <c r="K25" s="62"/>
      <c r="L25" s="62"/>
      <c r="M25" s="62">
        <v>2622500</v>
      </c>
      <c r="N25" s="62"/>
      <c r="O25" s="62">
        <v>4854968</v>
      </c>
      <c r="P25" s="100">
        <v>0.7108384873516528</v>
      </c>
    </row>
    <row r="26" spans="1:16" ht="15">
      <c r="A26" s="50" t="s">
        <v>825</v>
      </c>
      <c r="B26" s="68"/>
      <c r="C26" s="68"/>
      <c r="D26" s="68"/>
      <c r="E26" s="68"/>
      <c r="F26" s="68"/>
      <c r="G26" s="68"/>
      <c r="H26" s="68"/>
      <c r="I26" s="68"/>
      <c r="J26" s="68"/>
      <c r="K26" s="68"/>
      <c r="L26" s="68"/>
      <c r="M26" s="68"/>
      <c r="N26" s="68"/>
      <c r="O26" s="68"/>
      <c r="P26" s="68"/>
    </row>
    <row r="27" spans="1:16" ht="15">
      <c r="A27" s="76" t="s">
        <v>826</v>
      </c>
      <c r="B27" s="62"/>
      <c r="C27" s="62"/>
      <c r="D27" s="62"/>
      <c r="E27" s="62"/>
      <c r="F27" s="62"/>
      <c r="G27" s="62">
        <v>13350000</v>
      </c>
      <c r="H27" s="62">
        <v>31150000</v>
      </c>
      <c r="I27" s="62"/>
      <c r="J27" s="62">
        <v>12750000</v>
      </c>
      <c r="K27" s="62">
        <v>4250000</v>
      </c>
      <c r="L27" s="62"/>
      <c r="M27" s="62">
        <v>27500000</v>
      </c>
      <c r="N27" s="62"/>
      <c r="O27" s="62">
        <v>89000000</v>
      </c>
      <c r="P27" s="100">
        <v>0.9862</v>
      </c>
    </row>
    <row r="28" spans="1:16" ht="15">
      <c r="A28" s="76" t="s">
        <v>827</v>
      </c>
      <c r="B28" s="62"/>
      <c r="C28" s="62"/>
      <c r="D28" s="62"/>
      <c r="E28" s="62"/>
      <c r="F28" s="62"/>
      <c r="G28" s="62">
        <v>13350000</v>
      </c>
      <c r="H28" s="62">
        <v>31150000</v>
      </c>
      <c r="I28" s="62"/>
      <c r="J28" s="62">
        <v>12750000</v>
      </c>
      <c r="K28" s="62">
        <v>4250000</v>
      </c>
      <c r="L28" s="62"/>
      <c r="M28" s="62">
        <v>27500000</v>
      </c>
      <c r="N28" s="62"/>
      <c r="O28" s="62">
        <v>89000000</v>
      </c>
      <c r="P28" s="100">
        <v>0.9862</v>
      </c>
    </row>
    <row r="29" spans="1:16" ht="15">
      <c r="A29" s="50" t="s">
        <v>828</v>
      </c>
      <c r="B29" s="68"/>
      <c r="C29" s="68"/>
      <c r="D29" s="68"/>
      <c r="E29" s="68"/>
      <c r="F29" s="68"/>
      <c r="G29" s="68"/>
      <c r="H29" s="68"/>
      <c r="I29" s="68"/>
      <c r="J29" s="68"/>
      <c r="K29" s="68"/>
      <c r="L29" s="68"/>
      <c r="M29" s="68"/>
      <c r="N29" s="68"/>
      <c r="O29" s="68"/>
      <c r="P29" s="68"/>
    </row>
    <row r="30" spans="1:16" ht="15">
      <c r="A30" s="76" t="s">
        <v>829</v>
      </c>
      <c r="B30" s="62"/>
      <c r="C30" s="62"/>
      <c r="D30" s="62"/>
      <c r="E30" s="62"/>
      <c r="F30" s="62"/>
      <c r="G30" s="62"/>
      <c r="H30" s="62"/>
      <c r="I30" s="62"/>
      <c r="J30" s="62">
        <v>350</v>
      </c>
      <c r="K30" s="62">
        <v>100</v>
      </c>
      <c r="L30" s="62"/>
      <c r="M30" s="62">
        <v>540</v>
      </c>
      <c r="N30" s="62">
        <v>270</v>
      </c>
      <c r="O30" s="62">
        <v>1260</v>
      </c>
      <c r="P30" s="100">
        <v>0.7599517490952955</v>
      </c>
    </row>
    <row r="31" spans="1:16" ht="15">
      <c r="A31" s="76" t="s">
        <v>830</v>
      </c>
      <c r="B31" s="62"/>
      <c r="C31" s="62"/>
      <c r="D31" s="62"/>
      <c r="E31" s="62"/>
      <c r="F31" s="62"/>
      <c r="G31" s="62">
        <v>24000</v>
      </c>
      <c r="H31" s="62">
        <v>6000</v>
      </c>
      <c r="I31" s="62"/>
      <c r="J31" s="62"/>
      <c r="K31" s="62"/>
      <c r="L31" s="62"/>
      <c r="M31" s="62">
        <v>38300</v>
      </c>
      <c r="N31" s="62">
        <v>19200</v>
      </c>
      <c r="O31" s="62">
        <v>87500</v>
      </c>
      <c r="P31" s="100">
        <v>0.7608695652173914</v>
      </c>
    </row>
    <row r="32" spans="1:16" ht="15">
      <c r="A32" s="50" t="s">
        <v>831</v>
      </c>
      <c r="B32" s="68"/>
      <c r="C32" s="68"/>
      <c r="D32" s="68"/>
      <c r="E32" s="68"/>
      <c r="F32" s="68"/>
      <c r="G32" s="68"/>
      <c r="H32" s="68"/>
      <c r="I32" s="68"/>
      <c r="J32" s="68"/>
      <c r="K32" s="68"/>
      <c r="L32" s="68"/>
      <c r="M32" s="68"/>
      <c r="N32" s="68"/>
      <c r="O32" s="68"/>
      <c r="P32" s="68"/>
    </row>
    <row r="33" spans="1:16" ht="15">
      <c r="A33" s="76" t="s">
        <v>833</v>
      </c>
      <c r="B33" s="62"/>
      <c r="C33" s="62">
        <v>14138050</v>
      </c>
      <c r="D33" s="62">
        <v>22385248</v>
      </c>
      <c r="E33" s="62">
        <v>10603539</v>
      </c>
      <c r="F33" s="62"/>
      <c r="G33" s="62"/>
      <c r="H33" s="62"/>
      <c r="I33" s="62">
        <v>15177958</v>
      </c>
      <c r="J33" s="62">
        <v>37583521</v>
      </c>
      <c r="K33" s="62"/>
      <c r="L33" s="62"/>
      <c r="M33" s="62"/>
      <c r="N33" s="62"/>
      <c r="O33" s="62">
        <v>99888316</v>
      </c>
      <c r="P33" s="100">
        <v>0.5</v>
      </c>
    </row>
    <row r="34" spans="1:16" ht="15">
      <c r="A34" s="76" t="s">
        <v>832</v>
      </c>
      <c r="B34" s="62"/>
      <c r="C34" s="62">
        <v>2246064</v>
      </c>
      <c r="D34" s="62">
        <v>3556259</v>
      </c>
      <c r="E34" s="62">
        <v>1684545</v>
      </c>
      <c r="F34" s="62"/>
      <c r="G34" s="62"/>
      <c r="H34" s="62"/>
      <c r="I34" s="62">
        <v>2421362</v>
      </c>
      <c r="J34" s="62">
        <v>5995752</v>
      </c>
      <c r="K34" s="62"/>
      <c r="L34" s="62"/>
      <c r="M34" s="62"/>
      <c r="N34" s="62"/>
      <c r="O34" s="62">
        <v>15903982</v>
      </c>
      <c r="P34" s="100">
        <v>0.5</v>
      </c>
    </row>
    <row r="35" spans="1:16" ht="15">
      <c r="A35" s="50" t="s">
        <v>834</v>
      </c>
      <c r="B35" s="68"/>
      <c r="C35" s="68"/>
      <c r="D35" s="68"/>
      <c r="E35" s="68"/>
      <c r="F35" s="68"/>
      <c r="G35" s="68"/>
      <c r="H35" s="68"/>
      <c r="I35" s="68"/>
      <c r="J35" s="68"/>
      <c r="K35" s="68"/>
      <c r="L35" s="68"/>
      <c r="M35" s="68"/>
      <c r="N35" s="68"/>
      <c r="O35" s="68"/>
      <c r="P35" s="68"/>
    </row>
    <row r="36" spans="1:16" ht="15">
      <c r="A36" s="76" t="s">
        <v>835</v>
      </c>
      <c r="B36" s="62"/>
      <c r="C36" s="62"/>
      <c r="D36" s="62"/>
      <c r="E36" s="62"/>
      <c r="F36" s="62"/>
      <c r="G36" s="62">
        <v>308</v>
      </c>
      <c r="H36" s="62">
        <v>83</v>
      </c>
      <c r="I36" s="62"/>
      <c r="J36" s="62">
        <v>108</v>
      </c>
      <c r="K36" s="62">
        <v>23</v>
      </c>
      <c r="L36" s="62"/>
      <c r="M36" s="62"/>
      <c r="N36" s="62"/>
      <c r="O36" s="62">
        <v>522</v>
      </c>
      <c r="P36" s="100">
        <v>0.9897959183673469</v>
      </c>
    </row>
    <row r="37" spans="1:16" ht="15">
      <c r="A37" s="76" t="s">
        <v>836</v>
      </c>
      <c r="B37" s="62"/>
      <c r="C37" s="62"/>
      <c r="D37" s="62"/>
      <c r="E37" s="62"/>
      <c r="F37" s="62"/>
      <c r="G37" s="62">
        <v>27853</v>
      </c>
      <c r="H37" s="62">
        <v>11394</v>
      </c>
      <c r="I37" s="62"/>
      <c r="J37" s="62">
        <v>16713</v>
      </c>
      <c r="K37" s="62">
        <v>7344</v>
      </c>
      <c r="L37" s="62"/>
      <c r="M37" s="62"/>
      <c r="N37" s="62"/>
      <c r="O37" s="62">
        <v>63304</v>
      </c>
      <c r="P37" s="100">
        <v>0.6782904457030289</v>
      </c>
    </row>
    <row r="38" spans="1:16" ht="15">
      <c r="A38" s="76" t="s">
        <v>837</v>
      </c>
      <c r="B38" s="62"/>
      <c r="C38" s="62"/>
      <c r="D38" s="62">
        <v>6565</v>
      </c>
      <c r="E38" s="62"/>
      <c r="F38" s="62"/>
      <c r="G38" s="62">
        <v>19694</v>
      </c>
      <c r="H38" s="62"/>
      <c r="I38" s="62"/>
      <c r="J38" s="62">
        <v>7740</v>
      </c>
      <c r="K38" s="62"/>
      <c r="L38" s="62"/>
      <c r="M38" s="62">
        <v>11489</v>
      </c>
      <c r="N38" s="62"/>
      <c r="O38" s="62">
        <v>45488</v>
      </c>
      <c r="P38" s="100">
        <v>1</v>
      </c>
    </row>
    <row r="39" spans="1:16" ht="15">
      <c r="A39" s="76" t="s">
        <v>838</v>
      </c>
      <c r="B39" s="62"/>
      <c r="C39" s="62"/>
      <c r="D39" s="62"/>
      <c r="E39" s="62"/>
      <c r="F39" s="62"/>
      <c r="G39" s="62"/>
      <c r="H39" s="62"/>
      <c r="I39" s="62">
        <v>11767222</v>
      </c>
      <c r="J39" s="62">
        <v>3625384</v>
      </c>
      <c r="K39" s="62"/>
      <c r="L39" s="62"/>
      <c r="M39" s="62"/>
      <c r="N39" s="62"/>
      <c r="O39" s="62">
        <v>15392606</v>
      </c>
      <c r="P39" s="100">
        <v>0.4715495447881827</v>
      </c>
    </row>
    <row r="40" spans="1:16" ht="15">
      <c r="A40" s="50" t="s">
        <v>839</v>
      </c>
      <c r="B40" s="68"/>
      <c r="C40" s="68"/>
      <c r="D40" s="68"/>
      <c r="E40" s="68"/>
      <c r="F40" s="68"/>
      <c r="G40" s="68"/>
      <c r="H40" s="68"/>
      <c r="I40" s="68"/>
      <c r="J40" s="68"/>
      <c r="K40" s="68"/>
      <c r="L40" s="68"/>
      <c r="M40" s="68"/>
      <c r="N40" s="68"/>
      <c r="O40" s="68"/>
      <c r="P40" s="68"/>
    </row>
    <row r="41" spans="1:16" ht="15">
      <c r="A41" s="76" t="s">
        <v>840</v>
      </c>
      <c r="B41" s="62"/>
      <c r="C41" s="62"/>
      <c r="D41" s="62"/>
      <c r="E41" s="62"/>
      <c r="F41" s="62"/>
      <c r="G41" s="62">
        <v>125</v>
      </c>
      <c r="H41" s="62">
        <v>22</v>
      </c>
      <c r="I41" s="62"/>
      <c r="J41" s="62">
        <v>193</v>
      </c>
      <c r="K41" s="62">
        <v>70</v>
      </c>
      <c r="L41" s="62"/>
      <c r="M41" s="62"/>
      <c r="N41" s="62"/>
      <c r="O41" s="62">
        <v>410</v>
      </c>
      <c r="P41" s="100">
        <v>0.82</v>
      </c>
    </row>
    <row r="42" spans="1:16" ht="15">
      <c r="A42" s="76" t="s">
        <v>841</v>
      </c>
      <c r="B42" s="62"/>
      <c r="C42" s="62"/>
      <c r="D42" s="62"/>
      <c r="E42" s="62"/>
      <c r="F42" s="62"/>
      <c r="G42" s="62">
        <v>583</v>
      </c>
      <c r="H42" s="62">
        <v>146</v>
      </c>
      <c r="I42" s="62"/>
      <c r="J42" s="62">
        <v>291</v>
      </c>
      <c r="K42" s="62">
        <v>291</v>
      </c>
      <c r="L42" s="62"/>
      <c r="M42" s="62">
        <v>1165</v>
      </c>
      <c r="N42" s="62">
        <v>583</v>
      </c>
      <c r="O42" s="62">
        <v>3059</v>
      </c>
      <c r="P42" s="100">
        <v>0.7300238663484487</v>
      </c>
    </row>
    <row r="43" spans="1:16" ht="15">
      <c r="A43" s="76" t="s">
        <v>842</v>
      </c>
      <c r="B43" s="62"/>
      <c r="C43" s="62"/>
      <c r="D43" s="62"/>
      <c r="E43" s="62"/>
      <c r="F43" s="62"/>
      <c r="G43" s="62">
        <v>1200</v>
      </c>
      <c r="H43" s="62">
        <v>300</v>
      </c>
      <c r="I43" s="62"/>
      <c r="J43" s="62"/>
      <c r="K43" s="62"/>
      <c r="L43" s="62"/>
      <c r="M43" s="62">
        <v>2208</v>
      </c>
      <c r="N43" s="62"/>
      <c r="O43" s="62">
        <v>3708</v>
      </c>
      <c r="P43" s="100">
        <v>0.845993031358885</v>
      </c>
    </row>
    <row r="44" spans="1:16" ht="15">
      <c r="A44" s="50" t="s">
        <v>843</v>
      </c>
      <c r="B44" s="68"/>
      <c r="C44" s="68"/>
      <c r="D44" s="68"/>
      <c r="E44" s="68"/>
      <c r="F44" s="68"/>
      <c r="G44" s="68"/>
      <c r="H44" s="68"/>
      <c r="I44" s="68"/>
      <c r="J44" s="68"/>
      <c r="K44" s="68"/>
      <c r="L44" s="68"/>
      <c r="M44" s="68"/>
      <c r="N44" s="68"/>
      <c r="O44" s="68"/>
      <c r="P44" s="68"/>
    </row>
    <row r="45" spans="1:16" ht="15">
      <c r="A45" s="76" t="s">
        <v>844</v>
      </c>
      <c r="B45" s="62"/>
      <c r="C45" s="62"/>
      <c r="D45" s="62"/>
      <c r="E45" s="62"/>
      <c r="F45" s="62"/>
      <c r="G45" s="62">
        <v>280</v>
      </c>
      <c r="H45" s="62">
        <v>70</v>
      </c>
      <c r="I45" s="62"/>
      <c r="J45" s="62">
        <v>141</v>
      </c>
      <c r="K45" s="62">
        <v>57</v>
      </c>
      <c r="L45" s="62"/>
      <c r="M45" s="62">
        <v>188</v>
      </c>
      <c r="N45" s="62">
        <v>123</v>
      </c>
      <c r="O45" s="62">
        <v>859</v>
      </c>
      <c r="P45" s="100">
        <v>0.6899598393574298</v>
      </c>
    </row>
    <row r="46" spans="1:16" ht="15">
      <c r="A46" s="76" t="s">
        <v>845</v>
      </c>
      <c r="B46" s="62"/>
      <c r="C46" s="62"/>
      <c r="D46" s="62"/>
      <c r="E46" s="62"/>
      <c r="F46" s="62"/>
      <c r="G46" s="62">
        <v>1351</v>
      </c>
      <c r="H46" s="62"/>
      <c r="I46" s="62"/>
      <c r="J46" s="62">
        <v>310</v>
      </c>
      <c r="K46" s="62"/>
      <c r="L46" s="62"/>
      <c r="M46" s="62">
        <v>896</v>
      </c>
      <c r="N46" s="62">
        <v>52</v>
      </c>
      <c r="O46" s="62">
        <v>2609</v>
      </c>
      <c r="P46" s="100">
        <v>0.89605553665</v>
      </c>
    </row>
    <row r="47" spans="1:16" ht="15">
      <c r="A47" s="50" t="s">
        <v>846</v>
      </c>
      <c r="B47" s="68"/>
      <c r="C47" s="68"/>
      <c r="D47" s="68"/>
      <c r="E47" s="68"/>
      <c r="F47" s="68"/>
      <c r="G47" s="68"/>
      <c r="H47" s="68"/>
      <c r="I47" s="68"/>
      <c r="J47" s="68"/>
      <c r="K47" s="68"/>
      <c r="L47" s="68"/>
      <c r="M47" s="68"/>
      <c r="N47" s="68"/>
      <c r="O47" s="68"/>
      <c r="P47" s="68"/>
    </row>
    <row r="48" spans="1:16" ht="15">
      <c r="A48" s="76" t="s">
        <v>847</v>
      </c>
      <c r="B48" s="62"/>
      <c r="C48" s="62"/>
      <c r="D48" s="62"/>
      <c r="E48" s="62"/>
      <c r="F48" s="62"/>
      <c r="G48" s="62">
        <v>48</v>
      </c>
      <c r="H48" s="62">
        <v>11</v>
      </c>
      <c r="I48" s="62"/>
      <c r="J48" s="62">
        <v>15</v>
      </c>
      <c r="K48" s="62"/>
      <c r="L48" s="62"/>
      <c r="M48" s="62">
        <v>40</v>
      </c>
      <c r="N48" s="62">
        <v>20</v>
      </c>
      <c r="O48" s="62">
        <v>134</v>
      </c>
      <c r="P48" s="100">
        <v>1</v>
      </c>
    </row>
    <row r="49" spans="1:16" ht="15">
      <c r="A49" s="50" t="s">
        <v>848</v>
      </c>
      <c r="B49" s="68"/>
      <c r="C49" s="68"/>
      <c r="D49" s="68"/>
      <c r="E49" s="68"/>
      <c r="F49" s="68"/>
      <c r="G49" s="68"/>
      <c r="H49" s="68"/>
      <c r="I49" s="68"/>
      <c r="J49" s="68"/>
      <c r="K49" s="68"/>
      <c r="L49" s="68"/>
      <c r="M49" s="68"/>
      <c r="N49" s="68"/>
      <c r="O49" s="68"/>
      <c r="P49" s="68"/>
    </row>
    <row r="50" spans="1:16" ht="15">
      <c r="A50" s="76" t="s">
        <v>849</v>
      </c>
      <c r="B50" s="62"/>
      <c r="C50" s="62"/>
      <c r="D50" s="62"/>
      <c r="E50" s="62"/>
      <c r="F50" s="62"/>
      <c r="G50" s="62">
        <v>1780</v>
      </c>
      <c r="H50" s="62"/>
      <c r="I50" s="62"/>
      <c r="J50" s="62"/>
      <c r="K50" s="62"/>
      <c r="L50" s="62"/>
      <c r="M50" s="62"/>
      <c r="N50" s="62"/>
      <c r="O50" s="62">
        <v>1780</v>
      </c>
      <c r="P50" s="100">
        <v>0.20809248554913296</v>
      </c>
    </row>
    <row r="51" spans="1:16" ht="15">
      <c r="A51" s="50" t="s">
        <v>850</v>
      </c>
      <c r="B51" s="68"/>
      <c r="C51" s="68"/>
      <c r="D51" s="68"/>
      <c r="E51" s="68"/>
      <c r="F51" s="68"/>
      <c r="G51" s="68"/>
      <c r="H51" s="68"/>
      <c r="I51" s="68"/>
      <c r="J51" s="68"/>
      <c r="K51" s="68"/>
      <c r="L51" s="68"/>
      <c r="M51" s="68"/>
      <c r="N51" s="68"/>
      <c r="O51" s="68"/>
      <c r="P51" s="68"/>
    </row>
    <row r="52" spans="1:16" ht="15">
      <c r="A52" s="76" t="s">
        <v>851</v>
      </c>
      <c r="B52" s="62"/>
      <c r="C52" s="62"/>
      <c r="D52" s="62"/>
      <c r="E52" s="62"/>
      <c r="F52" s="62"/>
      <c r="G52" s="62">
        <v>26390689</v>
      </c>
      <c r="H52" s="62">
        <v>6597671</v>
      </c>
      <c r="I52" s="62"/>
      <c r="J52" s="62">
        <v>13195345</v>
      </c>
      <c r="K52" s="62">
        <v>9896509</v>
      </c>
      <c r="L52" s="62"/>
      <c r="M52" s="62"/>
      <c r="N52" s="62"/>
      <c r="O52" s="62">
        <v>56080214</v>
      </c>
      <c r="P52" s="100">
        <v>0.85</v>
      </c>
    </row>
  </sheetData>
  <mergeCells count="2">
    <mergeCell ref="A2:P2"/>
    <mergeCell ref="A4:P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Bolsa1</dc:creator>
  <cp:keywords/>
  <dc:description/>
  <cp:lastModifiedBy>Ricardo Alonso Morales Feliciano</cp:lastModifiedBy>
  <dcterms:created xsi:type="dcterms:W3CDTF">2014-05-28T20:39:26Z</dcterms:created>
  <dcterms:modified xsi:type="dcterms:W3CDTF">2023-11-23T21:30:18Z</dcterms:modified>
  <cp:category/>
  <cp:version/>
  <cp:contentType/>
  <cp:contentStatus/>
</cp:coreProperties>
</file>