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28680" yWindow="65416" windowWidth="29040" windowHeight="15840"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91029"/>
  <extLst/>
</workbook>
</file>

<file path=xl/sharedStrings.xml><?xml version="1.0" encoding="utf-8"?>
<sst xmlns="http://schemas.openxmlformats.org/spreadsheetml/2006/main" count="5365" uniqueCount="1240">
  <si>
    <t>Total</t>
  </si>
  <si>
    <t>CARTERA POR TIPO DE INSTRUMENTO Y SECTOR DEL EMISOR</t>
  </si>
  <si>
    <t>TOTAL</t>
  </si>
  <si>
    <t>CARTERA POR EMISOR Y TIPO DE INSTRUMENTO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</si>
  <si>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</si>
  <si>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</si>
  <si>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</si>
  <si>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</si>
  <si>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</si>
  <si>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</si>
  <si>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</si>
  <si>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</si>
  <si>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INVERSIÓN EN INSTRUMENTOS DEL EXTERIOR</t>
  </si>
  <si>
    <t>INVERSIÓN EN INSTRUMENTOS DERIVADOS LOCALES Y EXTRANJEROS</t>
  </si>
  <si>
    <t>Total general</t>
  </si>
  <si>
    <t>INVERSIÓN EN FORWARDS DE MONEDAS LOCALES Y EXTRANJEROS</t>
  </si>
  <si>
    <t>Moneda</t>
  </si>
  <si>
    <t>Plazo remanente</t>
  </si>
  <si>
    <t>HA01</t>
  </si>
  <si>
    <t>HA02</t>
  </si>
  <si>
    <t>HA03</t>
  </si>
  <si>
    <t>IN01</t>
  </si>
  <si>
    <t>IN02</t>
  </si>
  <si>
    <t>IN03</t>
  </si>
  <si>
    <t>PR01</t>
  </si>
  <si>
    <t>PR02</t>
  </si>
  <si>
    <t>PR03</t>
  </si>
  <si>
    <t>RI01</t>
  </si>
  <si>
    <t>RI02</t>
  </si>
  <si>
    <t>RI03</t>
  </si>
  <si>
    <t>HÁBITAT F1</t>
  </si>
  <si>
    <t>HÁBITAT F2</t>
  </si>
  <si>
    <t>HÁBITAT F3</t>
  </si>
  <si>
    <t>INTEGRA F1</t>
  </si>
  <si>
    <t>INTEGRA F2</t>
  </si>
  <si>
    <t>INTEGRA F3</t>
  </si>
  <si>
    <t>PROFUTURO F1</t>
  </si>
  <si>
    <t>PROFUTURO F2</t>
  </si>
  <si>
    <t>PROFUTURO F3</t>
  </si>
  <si>
    <t>PRIMA F1</t>
  </si>
  <si>
    <t>PRIMA F2</t>
  </si>
  <si>
    <t>PRIMA F3</t>
  </si>
  <si>
    <t>SISTEMA</t>
  </si>
  <si>
    <t>% sobre el Fondo mutuo</t>
  </si>
  <si>
    <t>Tasa cupón (%)</t>
  </si>
  <si>
    <t>HA00</t>
  </si>
  <si>
    <t>IN00</t>
  </si>
  <si>
    <t>PR00</t>
  </si>
  <si>
    <t>RI00</t>
  </si>
  <si>
    <t>% SOBRE EL EMISOR</t>
  </si>
  <si>
    <t>I. NACIONAL</t>
  </si>
  <si>
    <t>1. Gobierno</t>
  </si>
  <si>
    <t>2. Sistema Financiero</t>
  </si>
  <si>
    <t>3. Sistema no Financiero</t>
  </si>
  <si>
    <t>BON EMP PRI EXT</t>
  </si>
  <si>
    <t>4. Administradoras de Fondos</t>
  </si>
  <si>
    <t>5. Sociedades Titulizadoras</t>
  </si>
  <si>
    <t>II. EXTRANJERO</t>
  </si>
  <si>
    <t>TIT ESTAD EXTRA</t>
  </si>
  <si>
    <t>BON SIS FIN EXT</t>
  </si>
  <si>
    <t>CTA CTE EXT</t>
  </si>
  <si>
    <t>DEP ON CMS</t>
  </si>
  <si>
    <t>ACC EXTRANJERO</t>
  </si>
  <si>
    <t>TIT.EMP.PUB.EXT</t>
  </si>
  <si>
    <t>FMAE</t>
  </si>
  <si>
    <t>FONDO MUTUO EXT</t>
  </si>
  <si>
    <t>III. OPERACIONES EN TRÁNSITO</t>
  </si>
  <si>
    <t>CUENTAS CORRIENTES</t>
  </si>
  <si>
    <t>ACCIONES DEL CAPITAL SOCIAL</t>
  </si>
  <si>
    <t>BONOS SUBORDINADOS SISTEMA FINANCIERO</t>
  </si>
  <si>
    <t>DEPOSITOS A PLAZO</t>
  </si>
  <si>
    <t>OTROS BONOS SISTEMA FINANCIERO</t>
  </si>
  <si>
    <t>CD SERIADOS SUBASTADO BCOS</t>
  </si>
  <si>
    <t>PAPELES COMERCIALES</t>
  </si>
  <si>
    <t>VAL REP DER CRED SOBRE DEUDA EMP LOC - GDN</t>
  </si>
  <si>
    <t>BONOS DE EMPRESAS PRIVADAS</t>
  </si>
  <si>
    <t>ACCIONES DEL TRABAJO</t>
  </si>
  <si>
    <t>VALOR REP.DERECHO SOBRE ACC. EMP.NAC.</t>
  </si>
  <si>
    <t>FONDO DE INVERSION ALTERNATIVO</t>
  </si>
  <si>
    <t>BONO PARA NUEVOS PROYECTOS</t>
  </si>
  <si>
    <t>ACCIONES DEL EXTRANJERO - LIMITE LOCAL</t>
  </si>
  <si>
    <t>BONOS DE EMPRESA PRIVADA EXTRANJERA</t>
  </si>
  <si>
    <t>FONDO DE INVERSION TRADICIONAL</t>
  </si>
  <si>
    <t>FONDOS MUTUOS DEL EXT - ETF DEL MERCADO LOCAL</t>
  </si>
  <si>
    <t>TITULOS CON DERECHO CREDITICIO</t>
  </si>
  <si>
    <t>TIT. DEUDA EMITIDOS POR ESTADOS DEL EXTRANJER</t>
  </si>
  <si>
    <t>BONO SISTEMA FINANCIERO EXTRANJERO</t>
  </si>
  <si>
    <t>CUENTAS CORRIENTES DEL EXTERIOR</t>
  </si>
  <si>
    <t>DEPÓSITOS OVERNIGHT - CMS</t>
  </si>
  <si>
    <t>ACCIONES EN EL EXTRANJERO</t>
  </si>
  <si>
    <t>TIT. DEUDA EMITIDOS EMPRESAS PÚBLICAS EXTRAN</t>
  </si>
  <si>
    <t>FONDOS MUTUOS DEL EXTRANJERO</t>
  </si>
  <si>
    <t>BONOS GOBIERNO CENTRAL DE LA REPUBLICA</t>
  </si>
  <si>
    <t>VAL REP DER CRED SOBRE DEUDA GOB CEN-GDN</t>
  </si>
  <si>
    <t>FONDOS MUTUOS ALTERNATIVOS DEL EXTRANJERO</t>
  </si>
  <si>
    <t>FONDO MUTUO ALTERNATIVO DEL EXTRANJERO - LÍMITE LOCAL</t>
  </si>
  <si>
    <t>Tipo de Oferta</t>
  </si>
  <si>
    <t>PAPELES COMERCIALES TITULIZADOS</t>
  </si>
  <si>
    <t>FONDOS MUTUOS</t>
  </si>
  <si>
    <t xml:space="preserve">    * Para los bonos cupón cero, se esta considerando la tasa de descuento al cuál fue adquirida.</t>
  </si>
  <si>
    <t xml:space="preserve">    ** La tasa de interés para estos instrumentos es variable debido a las condiciones del contrato</t>
  </si>
  <si>
    <t xml:space="preserve"> (1) Financian actividad desarrollada en el país.</t>
  </si>
  <si>
    <t xml:space="preserve">  (2) Incluye inversiones en Bonos Estructurados cuyo capital protegido corresponde a Instrumentos de Deuda del Gobierno Central.</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</si>
  <si>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</si>
  <si>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</si>
  <si>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</si>
  <si>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</si>
  <si>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</si>
  <si>
    <t/>
  </si>
  <si>
    <t>Al 31-10-2023</t>
  </si>
  <si>
    <t>I.  INVERSIONES LOCALES</t>
  </si>
  <si>
    <t xml:space="preserve">Instrumentos de Corto Plazo </t>
  </si>
  <si>
    <t>CP-1</t>
  </si>
  <si>
    <t>CP-2</t>
  </si>
  <si>
    <t>CP-3</t>
  </si>
  <si>
    <t>CP-4</t>
  </si>
  <si>
    <t>E / V</t>
  </si>
  <si>
    <t>A-1+</t>
  </si>
  <si>
    <t>Instrumentos de CP del Exterior  (1)</t>
  </si>
  <si>
    <t>Instrumentos de Largo Plazo</t>
  </si>
  <si>
    <t>AAA</t>
  </si>
  <si>
    <t>AA</t>
  </si>
  <si>
    <t>A</t>
  </si>
  <si>
    <t>A-</t>
  </si>
  <si>
    <t>AF</t>
  </si>
  <si>
    <t>AAF</t>
  </si>
  <si>
    <t>BBB+</t>
  </si>
  <si>
    <t>BBB</t>
  </si>
  <si>
    <t>A(e)</t>
  </si>
  <si>
    <t>BBB(e)</t>
  </si>
  <si>
    <t>B(e)</t>
  </si>
  <si>
    <t>CCC(e)</t>
  </si>
  <si>
    <t>CC(e)</t>
  </si>
  <si>
    <t>C</t>
  </si>
  <si>
    <t>D</t>
  </si>
  <si>
    <t>E-LP</t>
  </si>
  <si>
    <t>BB(e)</t>
  </si>
  <si>
    <t>E2</t>
  </si>
  <si>
    <t>Instrumentos de LP del Exterior  (1)</t>
  </si>
  <si>
    <t>AAA(e)</t>
  </si>
  <si>
    <t>AA(e)</t>
  </si>
  <si>
    <t>C(e)</t>
  </si>
  <si>
    <t>E(e) / V(e)</t>
  </si>
  <si>
    <t>Acciones Preferentes</t>
  </si>
  <si>
    <t>BB</t>
  </si>
  <si>
    <t>B</t>
  </si>
  <si>
    <t>CCC</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</si>
  <si>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</si>
  <si>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</si>
  <si>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</si>
  <si>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</si>
  <si>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</si>
  <si>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</si>
  <si>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</si>
  <si>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</si>
  <si>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</si>
  <si>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Instrumentos de Inversión de Corto Plazo con Equivalencia de Clasificación</t>
  </si>
  <si>
    <t>A-1</t>
  </si>
  <si>
    <t>CP -2</t>
  </si>
  <si>
    <t>A-2</t>
  </si>
  <si>
    <t>Instrumentos de Inversión de Largo Plazo con Equivalencia de Clasificación</t>
  </si>
  <si>
    <t>AA+</t>
  </si>
  <si>
    <t>AA-</t>
  </si>
  <si>
    <t>A+</t>
  </si>
  <si>
    <t>Fondos Mutuos   (4)</t>
  </si>
  <si>
    <t>NACIONAL</t>
  </si>
  <si>
    <t>GOBIERNO CENTRAL</t>
  </si>
  <si>
    <t>BANCO CITIBANK</t>
  </si>
  <si>
    <t>BANCO CONTINENTAL</t>
  </si>
  <si>
    <t>BANCO DE CREDITO DEL PERU</t>
  </si>
  <si>
    <t>BANCO DE LA NACION</t>
  </si>
  <si>
    <t>BANCO FALABELLA</t>
  </si>
  <si>
    <t>Banco GNB Perú S.A.</t>
  </si>
  <si>
    <t>BANCO INTERAMERICANO DE FINANZAS</t>
  </si>
  <si>
    <t>BANCO INTERNACIONAL DEL PERU</t>
  </si>
  <si>
    <t>BANCO MIBANCO</t>
  </si>
  <si>
    <t>BANCO RIPLEY</t>
  </si>
  <si>
    <t>BANCO SANTANDER PERÚ</t>
  </si>
  <si>
    <t>BANCO SCOTIABANK DEL PERU S.A.A</t>
  </si>
  <si>
    <t>CONSORCIO CREDICORP</t>
  </si>
  <si>
    <t>CORPORACION FINANCIERA DE DESARROLLO</t>
  </si>
  <si>
    <t>Papeles Comerciales / Instrumentos de CP</t>
  </si>
  <si>
    <t>CREDISCOTIA FINANCIERA</t>
  </si>
  <si>
    <t>Edpyme Santander Consumo Perú S.A.</t>
  </si>
  <si>
    <t>Financiera Confianza S.A.A.</t>
  </si>
  <si>
    <t>Financiera Oh! S.A.</t>
  </si>
  <si>
    <t>Fondo Mivivienda S.A.</t>
  </si>
  <si>
    <t>Intercorp Financial Services Inc.</t>
  </si>
  <si>
    <t>Intercorp Perú Ltd.</t>
  </si>
  <si>
    <t>INTERSEGURO</t>
  </si>
  <si>
    <t>Pacifico Compañía de Seguros y Reaseguros</t>
  </si>
  <si>
    <t>Banco Pichincha</t>
  </si>
  <si>
    <t>ICBC Perú Bank S.A.</t>
  </si>
  <si>
    <t>Compartamos Financiera S.A.</t>
  </si>
  <si>
    <t>Financiera Efectiva S.A.</t>
  </si>
  <si>
    <t>Banco BCI Peru S.A.</t>
  </si>
  <si>
    <t>Administradora Jockey Plaza Shopping Center S</t>
  </si>
  <si>
    <t>ALICORP S.A.</t>
  </si>
  <si>
    <t>Camposol S.A.</t>
  </si>
  <si>
    <t>CEMENTOS PACASMAYO S.A.A.</t>
  </si>
  <si>
    <t>CIA MINERA BUENAVENTURA</t>
  </si>
  <si>
    <t>Cineplex S.A.</t>
  </si>
  <si>
    <t>CONCESIONARIA TRASVASE OLMOS S.A.</t>
  </si>
  <si>
    <t>Corporación Azucarera del Perú S.A.</t>
  </si>
  <si>
    <t>CORPORACION PRIMAX S.A</t>
  </si>
  <si>
    <t>Cosapi S.A.</t>
  </si>
  <si>
    <t>EDITORA EL COMERCIO</t>
  </si>
  <si>
    <t>Enel Distribucion Peru S.A.A.</t>
  </si>
  <si>
    <t>Enel Generación Perú S.A.A.</t>
  </si>
  <si>
    <t>Engie Energía Perú S.A.</t>
  </si>
  <si>
    <t>Ferreycorp S.A.A.</t>
  </si>
  <si>
    <t>Fossal S.A.A.</t>
  </si>
  <si>
    <t>Gas Natural de Lima y Callao S.A.</t>
  </si>
  <si>
    <t>H2Olmos S.A.</t>
  </si>
  <si>
    <t>Hermes Transportes Blindados S.A.</t>
  </si>
  <si>
    <t>Inca Rail S.A.C.</t>
  </si>
  <si>
    <t>InRetail Peru Corp.</t>
  </si>
  <si>
    <t>LUZ DEL SUR S.A.</t>
  </si>
  <si>
    <t>MINSUR</t>
  </si>
  <si>
    <t>Nexa Resources S.A. Peru</t>
  </si>
  <si>
    <t>Norvial S.A.</t>
  </si>
  <si>
    <t>ORAZUL ENERGY EGENOR S. EN C. POR A.</t>
  </si>
  <si>
    <t>Pacifico S.A. Entidad Prestadora de Salud</t>
  </si>
  <si>
    <t>PERU LNG S.R.L.</t>
  </si>
  <si>
    <t>Petróleos del Perú - Petroperú S.A.</t>
  </si>
  <si>
    <t>RED DE ENERGIA DEL PERU</t>
  </si>
  <si>
    <t>Rutas de Lima S.A.C.</t>
  </si>
  <si>
    <t>San Miguel Industrias Pet S.A.</t>
  </si>
  <si>
    <t>TELEFONICA DEL PERU</t>
  </si>
  <si>
    <t>VOLCAN CIA MINERA</t>
  </si>
  <si>
    <t>InRetail Pharma S.A.</t>
  </si>
  <si>
    <t>Hunt Oil Company of Peru L.L.C.,</t>
  </si>
  <si>
    <t>Nexa Resources Perú S.A.A.</t>
  </si>
  <si>
    <t>Inversiones Nacionales de Turismo S.A.</t>
  </si>
  <si>
    <t>AL INVERSIONES PALO ALTO II S. A. C.</t>
  </si>
  <si>
    <t>Asociación Tecsup N° 2</t>
  </si>
  <si>
    <t>Inverfal Perú S.A.</t>
  </si>
  <si>
    <t>Nexa Resources Atacocha S.A.A.</t>
  </si>
  <si>
    <t>AENZA S.A.A. (antes GRANA &amp; MONTERO S.A.A.)</t>
  </si>
  <si>
    <t>Electro Dunas S.A.A.</t>
  </si>
  <si>
    <t>HOCHSCHILD MINING PLC</t>
  </si>
  <si>
    <t>Sierra Metals Inc. - PE</t>
  </si>
  <si>
    <t>SOCIEDAD MINERA CERRO VERDE</t>
  </si>
  <si>
    <t>UNACEM CORP S.A.A.</t>
  </si>
  <si>
    <t>Línea Amarilla S.A.C.</t>
  </si>
  <si>
    <t>U. DE CERVECERIAS PERUANAS B &amp; J</t>
  </si>
  <si>
    <t>CORPORACION ACEROS AREQUIPA</t>
  </si>
  <si>
    <t>Sites del Perú S.A.C.</t>
  </si>
  <si>
    <t>AC CAPITALES SAFI S.A.</t>
  </si>
  <si>
    <t>BD Capital SAFI SAC</t>
  </si>
  <si>
    <t>BlackRock Institutional Trust Company PE</t>
  </si>
  <si>
    <t>Carlyle Peru GP, L.P.</t>
  </si>
  <si>
    <t>Fondo Mutuo Alternativo Extranj-Límite Local</t>
  </si>
  <si>
    <t>COMPASS GROUP SAFI S.A.</t>
  </si>
  <si>
    <t>Credifondo SA SAF</t>
  </si>
  <si>
    <t>Enfoca SAFI S.A.</t>
  </si>
  <si>
    <t>Faro Capital SAFI S.A.</t>
  </si>
  <si>
    <t>Larráin Vial S.A. SAF - Perú</t>
  </si>
  <si>
    <t>Macrocapitales SAFI S.A.</t>
  </si>
  <si>
    <t>SIGMA SAFI SA</t>
  </si>
  <si>
    <t>W Capital SAFI S.A.</t>
  </si>
  <si>
    <t>Union para la Infraestructura Peru SAC</t>
  </si>
  <si>
    <t>HMC Asset Management S.A. Sociedad Administra</t>
  </si>
  <si>
    <t>El Dorado Asset Management</t>
  </si>
  <si>
    <t>FONDO MUTUO</t>
  </si>
  <si>
    <t>CONTINENTAL SOCIEDAD TITULIZADORA S.A.</t>
  </si>
  <si>
    <t>Credicorp Capital Sociedad Titulizadora S.A.</t>
  </si>
  <si>
    <t>CRPAO VAC Trust, Series 2009-100</t>
  </si>
  <si>
    <t>InRetail Shopping Malls</t>
  </si>
  <si>
    <t>INTERNACIONAL DE TITULOS SOC. TITULIZADORA</t>
  </si>
  <si>
    <t>INTEROCEANICA IV FINANCE</t>
  </si>
  <si>
    <t>Red Dorsal Finance Limited</t>
  </si>
  <si>
    <t>SCOTIA SOCIEDAD TITULIZADORA S.A.</t>
  </si>
  <si>
    <t>InRetail Consumer</t>
  </si>
  <si>
    <t>Huascacocha Finance Limited</t>
  </si>
  <si>
    <t>Taboada Finance Limited</t>
  </si>
  <si>
    <t>EXTRANJERO</t>
  </si>
  <si>
    <t>GOBIERNO DE MEXICO</t>
  </si>
  <si>
    <t>REPUBLICA DE CHILE</t>
  </si>
  <si>
    <t>REPUBLICA DE COLOMBIA</t>
  </si>
  <si>
    <t>REPUBLICA FEDERAL DE BRASIL</t>
  </si>
  <si>
    <t>GOBIERNO DE LOS ESTADOS UNIDOS</t>
  </si>
  <si>
    <t>Gobierno de Australia</t>
  </si>
  <si>
    <t>GOBIERNO DEL REINO UNIDO</t>
  </si>
  <si>
    <t>BANCOLOMBIA S.A.</t>
  </si>
  <si>
    <t>BBVA Bancomer S.A.</t>
  </si>
  <si>
    <t>BNP Paribas S.A.</t>
  </si>
  <si>
    <t>BROWN BROTHERS HARRIMAN &amp; CO.</t>
  </si>
  <si>
    <t>CITIBANK N.A.</t>
  </si>
  <si>
    <t>JP MORGAN CHASE &amp; CO</t>
  </si>
  <si>
    <t>JP Morgan Chase Bank N.A</t>
  </si>
  <si>
    <t>Societe Generale</t>
  </si>
  <si>
    <t>STATE STREET BANK AND TRUST COMPANY</t>
  </si>
  <si>
    <t>INTL FCStone Financial Inc.</t>
  </si>
  <si>
    <t>The Bank  of Nova Scotia</t>
  </si>
  <si>
    <t>GRUPO FINANCIERO BANORTE</t>
  </si>
  <si>
    <t>Compañía Vale do Rio Doce</t>
  </si>
  <si>
    <t>ECOPETROL S.A.</t>
  </si>
  <si>
    <t>EMPRESAS PÚBLICAS DE MEDELLIN</t>
  </si>
  <si>
    <t>Fresnillo Plc</t>
  </si>
  <si>
    <t>Inkia Energy Limited</t>
  </si>
  <si>
    <t>Inversiones CMPC S.A.</t>
  </si>
  <si>
    <t>Southern Copper Corporation</t>
  </si>
  <si>
    <t>Suzano Austria GmbH</t>
  </si>
  <si>
    <t>Industrias Peñoles S.A.B. de C.V.</t>
  </si>
  <si>
    <t>Minera México, S.A. de C.V.</t>
  </si>
  <si>
    <t>Auna S.A.A.</t>
  </si>
  <si>
    <t>AES GENER</t>
  </si>
  <si>
    <t>Aclara Resources Inc</t>
  </si>
  <si>
    <t>Comisión Federal de Electricidad</t>
  </si>
  <si>
    <t>Petrobras Global Finance B.V.</t>
  </si>
  <si>
    <t>BRASKEM S.A.</t>
  </si>
  <si>
    <t>Aberdeen Global Services S.A.</t>
  </si>
  <si>
    <t>Actis GP LLP</t>
  </si>
  <si>
    <t>Fondo Mutuo Alternativo Extranjero</t>
  </si>
  <si>
    <t>ALLIANCE BERNSTEIN L.P</t>
  </si>
  <si>
    <t>ALLIANZ GLOBAL INVESTORS</t>
  </si>
  <si>
    <t>Altamar Capital Privado, S.G.E.C.R.</t>
  </si>
  <si>
    <t>Amundi Asset Management</t>
  </si>
  <si>
    <t>Apax IX GP Co. Limited</t>
  </si>
  <si>
    <t>APAX VIII GP L.P. INC.</t>
  </si>
  <si>
    <t>Apollo Credit Opportunity Advisors III LP</t>
  </si>
  <si>
    <t>Apollo EPF Adivosrs III, L.P</t>
  </si>
  <si>
    <t>Arias Resource Capital GP II Ltd.</t>
  </si>
  <si>
    <t>ASF VII GP Limited</t>
  </si>
  <si>
    <t>Ashmore Investment Management Limited</t>
  </si>
  <si>
    <t>ASSF Operating Manager IV, LP</t>
  </si>
  <si>
    <t>Avenue Europe Capital Partners III, LLC</t>
  </si>
  <si>
    <t>AXA FUNDS MANAGEMENT</t>
  </si>
  <si>
    <t>BANK OF NEW YORK</t>
  </si>
  <si>
    <t>BlackRock Asset Management Ireland Limited</t>
  </si>
  <si>
    <t>BlackRock Fund Advisors</t>
  </si>
  <si>
    <t xml:space="preserve">BNP PARIBAS INVESTMENT PARTNERS LUXEMBOURG </t>
  </si>
  <si>
    <t>Bridgepoint Advisers Limited</t>
  </si>
  <si>
    <t>Candriam Luxembourg</t>
  </si>
  <si>
    <t>Carlyle Realty VIII LLC</t>
  </si>
  <si>
    <t>Carlyle South America Buyout General Partner</t>
  </si>
  <si>
    <t>CIP VI Overseas Feeder, Ltd.</t>
  </si>
  <si>
    <t>Coller International General Partner VI, L.P.</t>
  </si>
  <si>
    <t>Coller International General Partner VII L.P.</t>
  </si>
  <si>
    <t>CPS Associates L.P.</t>
  </si>
  <si>
    <t>CVC Capital Partners VII Limited</t>
  </si>
  <si>
    <t>Deutsche Asset Management S.A.</t>
  </si>
  <si>
    <t>DIMENSIONAL FUND ADVISOR</t>
  </si>
  <si>
    <t>Dover VII Associates L.P.</t>
  </si>
  <si>
    <t>DWS INVESTMENT SA</t>
  </si>
  <si>
    <t>Eastspring Investments (Luxembourg) S.A.</t>
  </si>
  <si>
    <t>FIDELITY INTERNATIONAL LTD.</t>
  </si>
  <si>
    <t>FIL Investment Management (Luxembourg) S.A.</t>
  </si>
  <si>
    <t>First Trust Advisors L.P.</t>
  </si>
  <si>
    <t>FRANKLIN TEMPLETON INTERNATIONAL SERVICES S.A</t>
  </si>
  <si>
    <t>GAM (Luxembourg) S.A.</t>
  </si>
  <si>
    <t>GAM International Management Limited</t>
  </si>
  <si>
    <t>GARTMORE INVESTMENT LIMITED</t>
  </si>
  <si>
    <t>Global Evolution Manco S.A.</t>
  </si>
  <si>
    <t>GOLDMAN SACHS ASSET MANAGEMENT</t>
  </si>
  <si>
    <t>Groupama Asset Management</t>
  </si>
  <si>
    <t>GSO Capital Solutions Associates III LP</t>
  </si>
  <si>
    <t>Harbourvest Co-Investment IV Associates LP</t>
  </si>
  <si>
    <t>HarbourVest IX-Buyout Associates LLC</t>
  </si>
  <si>
    <t>HarbourVest Partners L.P.</t>
  </si>
  <si>
    <t>Henderson Management SA</t>
  </si>
  <si>
    <t>HIPEP VI-Associates L.P.</t>
  </si>
  <si>
    <t>HIPEP VII Associates LLC</t>
  </si>
  <si>
    <t>ICG Europe Fund VI GP Limited</t>
  </si>
  <si>
    <t>Invesco Fund Managers Limited</t>
  </si>
  <si>
    <t>Invesco Management S.A.</t>
  </si>
  <si>
    <t>Investec Global Strategy Fund</t>
  </si>
  <si>
    <t>JP MORGAN ASSET MANAGMENT (EUROPE)</t>
  </si>
  <si>
    <t>JP MORGAN FLEMING FUNDS SICAV</t>
  </si>
  <si>
    <t>KKR Associates Americas XII LP</t>
  </si>
  <si>
    <t xml:space="preserve">Larráin Vial S.A. SAF </t>
  </si>
  <si>
    <t>Lexington Partners GP Holdings VII LLC</t>
  </si>
  <si>
    <t>Lexington Partners GP Holdings VIII LLC</t>
  </si>
  <si>
    <t>Man Fund Management UK Limited</t>
  </si>
  <si>
    <t>Matthews International Capital Management,LLC</t>
  </si>
  <si>
    <t>Morgan Stanley Investment Management Inc.</t>
  </si>
  <si>
    <t>MREP-SCIF II GP, L.P.</t>
  </si>
  <si>
    <t>NN Investment Partners Luxembourg S.A.</t>
  </si>
  <si>
    <t>Nomura Asset Management UK Ltd.</t>
  </si>
  <si>
    <t>Nordea Investment Funds S.A.</t>
  </si>
  <si>
    <t>Oaktree Principal Fund VI GP, L.P.</t>
  </si>
  <si>
    <t>OSSIAM LUX</t>
  </si>
  <si>
    <t>PAI Europe VI General Partner S.A.R.L.</t>
  </si>
  <si>
    <t>PARTNERS GROUP MANAGEMENT VI LIMITED</t>
  </si>
  <si>
    <t>Partners Group Management VII Limited</t>
  </si>
  <si>
    <t>Partners Group Management X Limited</t>
  </si>
  <si>
    <t>Partners Group Management XI Limited.</t>
  </si>
  <si>
    <t>Partners Group Secondary 2011 (USD), L.P. Inc</t>
  </si>
  <si>
    <t>PASIA VI GP LLC</t>
  </si>
  <si>
    <t>Pictet Asset Management (Europe) S.A.</t>
  </si>
  <si>
    <t>PIMCO Global Advisors (Ireland) Limited</t>
  </si>
  <si>
    <t>PineBridge Credit Opportunities II GP, LP</t>
  </si>
  <si>
    <t>PineBridge investments Ireland Limited</t>
  </si>
  <si>
    <t>Robeco Luxembourg S.A.</t>
  </si>
  <si>
    <t>Santander Asset Management Luxembourg S.A.</t>
  </si>
  <si>
    <t>SCHRODER INVESTMENT MANAGEMENT</t>
  </si>
  <si>
    <t>Starwood XI Management GP, L.L.C.</t>
  </si>
  <si>
    <t>Terranum Capital Latin America Real Estate Fu</t>
  </si>
  <si>
    <t>TerranumCapital LatAmerica Real Estate FundGP</t>
  </si>
  <si>
    <t>THE VANGUARD GROUP INC.</t>
  </si>
  <si>
    <t>THREADNEEDLE INVESTMENT SERVICES LIMITED</t>
  </si>
  <si>
    <t>TRG MANAGEMENT L.P.</t>
  </si>
  <si>
    <t>UBS GLOBAL ASSET MANAGEMENT (US) INC.</t>
  </si>
  <si>
    <t>VAN ECK ASSOCIATES CORPORATION</t>
  </si>
  <si>
    <t>Veritas Asset Management LLP</t>
  </si>
  <si>
    <t>Wellington Luxembourg S.à r.l.</t>
  </si>
  <si>
    <t>WisdomTree Asset Management Inc.</t>
  </si>
  <si>
    <t>Carlyle Partners VII</t>
  </si>
  <si>
    <t>PAI Europe VII GP S.à r.l.</t>
  </si>
  <si>
    <t>PAI Europe VII GP SAS</t>
  </si>
  <si>
    <t>CEP V Lux GP S.à.r.l</t>
  </si>
  <si>
    <t>Partners Group (Guernsey) Limited</t>
  </si>
  <si>
    <t>Stonepeak Partners LP</t>
  </si>
  <si>
    <t>Degroof Petercam Asset Services S.A.</t>
  </si>
  <si>
    <t>Lexington Partners GP Holdings IX LLC</t>
  </si>
  <si>
    <t>FRO Fund III GP LLC</t>
  </si>
  <si>
    <t>Lazard Freres Gestion SAS</t>
  </si>
  <si>
    <t>TS European VIII GP S.á.r.l</t>
  </si>
  <si>
    <t>Jupiter Unit Trust Managers Limited</t>
  </si>
  <si>
    <t>ASF VIII GP Limited</t>
  </si>
  <si>
    <t>Hellman &amp; Friedman Investors IX, L.P.</t>
  </si>
  <si>
    <t>Comgest Asset Management International</t>
  </si>
  <si>
    <t>M&amp;G Luxembourg S.A.</t>
  </si>
  <si>
    <t>PGSF VI Feeder GP, LLC</t>
  </si>
  <si>
    <t>Coller International General Partner VIII,L.P</t>
  </si>
  <si>
    <t>Baillie Gifford Overseas Growth Funds ICVC</t>
  </si>
  <si>
    <t>SSGA Funds Management, Inc.</t>
  </si>
  <si>
    <t>Neuberger Berman Europe Limited</t>
  </si>
  <si>
    <t>CVC Credit Partners Global Special Situations</t>
  </si>
  <si>
    <t>EQT Infrastructure IV (GP) SCS</t>
  </si>
  <si>
    <t>Vontobel Asset Management S.A.</t>
  </si>
  <si>
    <t>NB Private Debt Associates III, LP</t>
  </si>
  <si>
    <t>Cinven Capital Management (VII) Limited Partn</t>
  </si>
  <si>
    <t>BARING INTERNATIONAL FUND MANAGERS (IRL) LTD</t>
  </si>
  <si>
    <t>Vista Equity Partners Fund VII GP, L.P.</t>
  </si>
  <si>
    <t>Strategic Partners Fund Solutions GP (Offshor</t>
  </si>
  <si>
    <t>Krane Funds Advisors, LLC</t>
  </si>
  <si>
    <t>Hamilton Lane Global SMID II GP LLC</t>
  </si>
  <si>
    <t>SPFSA RE VII L.L.C.</t>
  </si>
  <si>
    <t>Investec Asset Management Luxembourg S.A.</t>
  </si>
  <si>
    <t>Oaktree Special Situations Fund II GP, L.P.</t>
  </si>
  <si>
    <t>Platinum Equity Partners V, L.P.</t>
  </si>
  <si>
    <t>Global Infrastructure GP IV, L.P.</t>
  </si>
  <si>
    <t>UTI International (Singapore) Private Limited</t>
  </si>
  <si>
    <t>Warburg Pincus Global Growth GP, L.P.</t>
  </si>
  <si>
    <t>Partners Group Cayman Management III</t>
  </si>
  <si>
    <t>Ashmore Investment Management (Ireland) Limit</t>
  </si>
  <si>
    <t>Blackstone Real Estate Associates Europe VI (</t>
  </si>
  <si>
    <t>Lord Abbet (Ireland) Ltd.</t>
  </si>
  <si>
    <t>Moneda S.A. Administradora General de Fondos</t>
  </si>
  <si>
    <t>Bain Capital Distressed and Special Situation</t>
  </si>
  <si>
    <t>Insight Associates XI, L.P.</t>
  </si>
  <si>
    <t>Antin Infrastructure Partners IV Luxembourg G</t>
  </si>
  <si>
    <t>ASF Cosmos Co-Invest L.P.</t>
  </si>
  <si>
    <t>LEMANIK ASSET MANAGEMENT S.A.</t>
  </si>
  <si>
    <t>Edmond de Rothschild Asset Management Luxembo</t>
  </si>
  <si>
    <t>APAX X USD Feeder L.P.</t>
  </si>
  <si>
    <t>Morgan Stanley Infrastructure III Investors G</t>
  </si>
  <si>
    <t>OHCP GenPar V, L.P</t>
  </si>
  <si>
    <t>LARRAINVIAL ASSET MANAGEMENT SICAV</t>
  </si>
  <si>
    <t>Buyout VII Management SAS</t>
  </si>
  <si>
    <t>IK IX Fund GP s.à.r.l</t>
  </si>
  <si>
    <t>Francisco Partners GP VI, L.P.</t>
  </si>
  <si>
    <t>Thoma Bravo XIV, L.P.</t>
  </si>
  <si>
    <t>DBX Advisors LLC</t>
  </si>
  <si>
    <t>BlueBay Funds Management Company S.A.</t>
  </si>
  <si>
    <t>Schroder Investment Management (Europe) SA</t>
  </si>
  <si>
    <t>Joh. Berenberg, Gossier &amp; Co. KG</t>
  </si>
  <si>
    <t>Credit Suisse Fund Management S.A.</t>
  </si>
  <si>
    <t>Partners Group Management II, S.a.r.l.</t>
  </si>
  <si>
    <t>PORTFOLIO ADVISORS, LLC</t>
  </si>
  <si>
    <t>Dover X Associates L.P.</t>
  </si>
  <si>
    <t>Cortland Enhanced Value Fund V GP, LLC</t>
  </si>
  <si>
    <t>EQT Infrastructure V (General Partner) S.à.r.</t>
  </si>
  <si>
    <t>CD&amp;R Associates XI, L.P.</t>
  </si>
  <si>
    <t>Crown Global Secondaries V GP S.à r.l.</t>
  </si>
  <si>
    <t>EQT IX (General Partner) S.à r.l.</t>
  </si>
  <si>
    <t>Invesco Capital Management LLC</t>
  </si>
  <si>
    <t>Blackstone Growth Associates L.P.</t>
  </si>
  <si>
    <t>BlackRock Luxembourg S.A.</t>
  </si>
  <si>
    <t>MSIM Fund Management (Ireland) Limited</t>
  </si>
  <si>
    <t>Insight Associates XII, L.P</t>
  </si>
  <si>
    <t>Compass Group Chile S.A. Administradora Gener</t>
  </si>
  <si>
    <t>G Squared Equity GP V S.à.r.l</t>
  </si>
  <si>
    <t>Waystone Management Company (Lux) S.A</t>
  </si>
  <si>
    <t>Baillie Gifford &amp; Co Ltd</t>
  </si>
  <si>
    <t>InfraVia European Fund V SCSp</t>
  </si>
  <si>
    <t>STEPSTONE CAPITAL V (GP), LLC</t>
  </si>
  <si>
    <t>Universal-Investment-Luxembourg S.A.</t>
  </si>
  <si>
    <t>State Street Global Advisors Inc</t>
  </si>
  <si>
    <t>Antin Infrastructure Partners V Luxembourg GP</t>
  </si>
  <si>
    <t>J.P. Morgan Investment Management Inc.</t>
  </si>
  <si>
    <t>Ninety One Global Natural Resources</t>
  </si>
  <si>
    <t>Knightsbridge Management X, LLC</t>
  </si>
  <si>
    <t>BNP PARIBAS ASSET MANAGEMENT S.A.S</t>
  </si>
  <si>
    <t>LionTrust European Dynamic</t>
  </si>
  <si>
    <t>Cortland Enhanced Value Fund VI GP, LLC</t>
  </si>
  <si>
    <t>EQT Infrastructure VI (General Partner) S.à r</t>
  </si>
  <si>
    <t>PAI Partners VIII GP S.à r.l.</t>
  </si>
  <si>
    <t>Carne Global Fund Managers (Luxembourg) S.A.</t>
  </si>
  <si>
    <t>Platinum Equity Partners VI, LP</t>
  </si>
  <si>
    <t>Moneda Latam High Yield Credit Fund PLC</t>
  </si>
  <si>
    <t>Colchester Global Investors Limited</t>
  </si>
  <si>
    <t>Vitruvian Luxcar General Partner S.à.r.l</t>
  </si>
  <si>
    <t xml:space="preserve">Carne Global Fund Managers (Ireland) Limited </t>
  </si>
  <si>
    <t>Almacenes Comerciales</t>
  </si>
  <si>
    <t>PAL1801171A1</t>
  </si>
  <si>
    <t>Bancos</t>
  </si>
  <si>
    <t>CONTINENTAL</t>
  </si>
  <si>
    <t>PEP116001004</t>
  </si>
  <si>
    <t>Industria</t>
  </si>
  <si>
    <t>Alimentos</t>
  </si>
  <si>
    <t>PEP214001005</t>
  </si>
  <si>
    <t>PEP218025000</t>
  </si>
  <si>
    <t>Cemento</t>
  </si>
  <si>
    <t>PEP239501005</t>
  </si>
  <si>
    <t>US15126Q2084</t>
  </si>
  <si>
    <t>PEP761001002</t>
  </si>
  <si>
    <t>Maquinaria</t>
  </si>
  <si>
    <t>PEP736001004</t>
  </si>
  <si>
    <t xml:space="preserve">Otros </t>
  </si>
  <si>
    <t>PEP206011004</t>
  </si>
  <si>
    <t>PEP206015005</t>
  </si>
  <si>
    <t>PEP736211009</t>
  </si>
  <si>
    <t>US34988L3069</t>
  </si>
  <si>
    <t>Inmobiliaria y Construcción</t>
  </si>
  <si>
    <t>PEP736581005</t>
  </si>
  <si>
    <t>US00776D2027</t>
  </si>
  <si>
    <t>Minería</t>
  </si>
  <si>
    <t>PEP612001003</t>
  </si>
  <si>
    <t>US2044481040</t>
  </si>
  <si>
    <t>PEP646501002</t>
  </si>
  <si>
    <t>GB00B1FW5029</t>
  </si>
  <si>
    <t>PEP622005002</t>
  </si>
  <si>
    <t>PEP620001003</t>
  </si>
  <si>
    <t>LU1701428291</t>
  </si>
  <si>
    <t>PEP608001108</t>
  </si>
  <si>
    <t>PEP648011109</t>
  </si>
  <si>
    <t>PEP648014202</t>
  </si>
  <si>
    <t>Otras Empresas Financieras</t>
  </si>
  <si>
    <t>BMG2519Y1084</t>
  </si>
  <si>
    <t>PAL2400671A3</t>
  </si>
  <si>
    <t>Otros</t>
  </si>
  <si>
    <t>PEP294015008</t>
  </si>
  <si>
    <t>Servicios Públicos</t>
  </si>
  <si>
    <t>Energía</t>
  </si>
  <si>
    <t>PEP701011004</t>
  </si>
  <si>
    <t>PEP700511004</t>
  </si>
  <si>
    <t>PEP702101002</t>
  </si>
  <si>
    <t>USD</t>
  </si>
  <si>
    <t>PUBLICA</t>
  </si>
  <si>
    <t>PEN</t>
  </si>
  <si>
    <t>GBP</t>
  </si>
  <si>
    <t>CAD</t>
  </si>
  <si>
    <t>CVL800700S16</t>
  </si>
  <si>
    <t>USP56243AD31</t>
  </si>
  <si>
    <t>CVL800707107</t>
  </si>
  <si>
    <t>PEP74190M059</t>
  </si>
  <si>
    <t>PEP74190M042</t>
  </si>
  <si>
    <t>PEP74190M018</t>
  </si>
  <si>
    <t>PEP14150Q750</t>
  </si>
  <si>
    <t>PEP14150Q768</t>
  </si>
  <si>
    <t>PEP14150Q776</t>
  </si>
  <si>
    <t>PEP14150Q784</t>
  </si>
  <si>
    <t>PEP14150Q792</t>
  </si>
  <si>
    <t>PEP14150Q800</t>
  </si>
  <si>
    <t>PEP14300Q785</t>
  </si>
  <si>
    <t>PEP14300Q793</t>
  </si>
  <si>
    <t>PEP14300Q801</t>
  </si>
  <si>
    <t>PEP14300Q819</t>
  </si>
  <si>
    <t>PEP14300Q827</t>
  </si>
  <si>
    <t>CREDITO</t>
  </si>
  <si>
    <t>US05971V2B09</t>
  </si>
  <si>
    <t>US05971V2C81</t>
  </si>
  <si>
    <t>US05971V2D64</t>
  </si>
  <si>
    <t>INTERAMERICANO</t>
  </si>
  <si>
    <t>PEP12100D292</t>
  </si>
  <si>
    <t>PEP12100D268</t>
  </si>
  <si>
    <t>PEP12100D300</t>
  </si>
  <si>
    <t>PEP12100Q138</t>
  </si>
  <si>
    <t>PEP12100Q146</t>
  </si>
  <si>
    <t>PEP12100Q153</t>
  </si>
  <si>
    <t>PEP12100Q161</t>
  </si>
  <si>
    <t>PEP12100Q179</t>
  </si>
  <si>
    <t>INTERBANK</t>
  </si>
  <si>
    <t>PEP14800D162</t>
  </si>
  <si>
    <t>CVL14800A109</t>
  </si>
  <si>
    <t>USP13435AD71</t>
  </si>
  <si>
    <t>PEP13300D073</t>
  </si>
  <si>
    <t>PEP13300Q372</t>
  </si>
  <si>
    <t>PEP13300Q380</t>
  </si>
  <si>
    <t>PEP13300Q398</t>
  </si>
  <si>
    <t>PEP13300Q406</t>
  </si>
  <si>
    <t>SCOTIABANK</t>
  </si>
  <si>
    <t>CVL14000E421</t>
  </si>
  <si>
    <t>Compañías de Seguros</t>
  </si>
  <si>
    <t>PEP66450D056</t>
  </si>
  <si>
    <t>PEP66450D064</t>
  </si>
  <si>
    <t>PEP66450D072</t>
  </si>
  <si>
    <t>PEP66950D014</t>
  </si>
  <si>
    <t>PEP66950D030</t>
  </si>
  <si>
    <t>PEP75455M014</t>
  </si>
  <si>
    <t>Financieras</t>
  </si>
  <si>
    <t>CVL16940C016</t>
  </si>
  <si>
    <t>PEP16940Q158</t>
  </si>
  <si>
    <t>PEP16920D018</t>
  </si>
  <si>
    <t>PEP16830Q060</t>
  </si>
  <si>
    <t>PEP16830Q078</t>
  </si>
  <si>
    <t>PEP16830Q086</t>
  </si>
  <si>
    <t>CVL16870B017</t>
  </si>
  <si>
    <t>PEP16870Q264</t>
  </si>
  <si>
    <t>CVL16870D013</t>
  </si>
  <si>
    <t>CVL16870H238</t>
  </si>
  <si>
    <t>CVL16870H246</t>
  </si>
  <si>
    <t>CVL16870H253</t>
  </si>
  <si>
    <t>CVL16870H261</t>
  </si>
  <si>
    <t>CVL16870H279</t>
  </si>
  <si>
    <t>CVL16870H287</t>
  </si>
  <si>
    <t>CVL16870H295</t>
  </si>
  <si>
    <t>CVL16870H303</t>
  </si>
  <si>
    <t>CVL16870H311</t>
  </si>
  <si>
    <t>PEP16820Q186</t>
  </si>
  <si>
    <t>PEP16820Q194</t>
  </si>
  <si>
    <t>PEP16820Q202</t>
  </si>
  <si>
    <t>Gobierno</t>
  </si>
  <si>
    <t>PEP01000C5F6</t>
  </si>
  <si>
    <t>PEP01000C4L7</t>
  </si>
  <si>
    <t>PEP01000C4S2</t>
  </si>
  <si>
    <t>PEP01000C5D1</t>
  </si>
  <si>
    <t>PEP01000C4G7</t>
  </si>
  <si>
    <t>PEP01000C5E9</t>
  </si>
  <si>
    <t>PEP01000C2Z1</t>
  </si>
  <si>
    <t>PEP01000CT89</t>
  </si>
  <si>
    <t>US715638AS19</t>
  </si>
  <si>
    <t>USP78024AE96</t>
  </si>
  <si>
    <t>US715638BE14</t>
  </si>
  <si>
    <t>PEP01000C5G4</t>
  </si>
  <si>
    <t>PEP01000C5H2</t>
  </si>
  <si>
    <t>US715638DC30</t>
  </si>
  <si>
    <t>US715638BM30</t>
  </si>
  <si>
    <t>PEP01000C5I0</t>
  </si>
  <si>
    <t>US715638DZ25</t>
  </si>
  <si>
    <t>PEP12030D010</t>
  </si>
  <si>
    <t>Hidrocarburos</t>
  </si>
  <si>
    <t>USP7721BAE13</t>
  </si>
  <si>
    <t>PEP73125M049</t>
  </si>
  <si>
    <t>PEP73125M023</t>
  </si>
  <si>
    <t>PEP73125M031</t>
  </si>
  <si>
    <t>PEP73125M056</t>
  </si>
  <si>
    <t>PEP73125M064</t>
  </si>
  <si>
    <t>USP7808BAB38</t>
  </si>
  <si>
    <t>USP7808BAA54</t>
  </si>
  <si>
    <t>USP5300PAC79</t>
  </si>
  <si>
    <t>PEP21400M064</t>
  </si>
  <si>
    <t>USP0161KDW01</t>
  </si>
  <si>
    <t>PEP21400M106</t>
  </si>
  <si>
    <t>USP19189AE26</t>
  </si>
  <si>
    <t>PEP73054M017</t>
  </si>
  <si>
    <t>Bebidas</t>
  </si>
  <si>
    <t>USP84527AA17</t>
  </si>
  <si>
    <t>PEP23950M017</t>
  </si>
  <si>
    <t>USP6680PAA95</t>
  </si>
  <si>
    <t>USP6811TAB19</t>
  </si>
  <si>
    <t>USP98047AC08</t>
  </si>
  <si>
    <t>US92863UAB26</t>
  </si>
  <si>
    <t>PEP11100M302</t>
  </si>
  <si>
    <t>PEP11100M245</t>
  </si>
  <si>
    <t>PEP11100M369</t>
  </si>
  <si>
    <t>PEP11100V147</t>
  </si>
  <si>
    <t>PEP11100V154</t>
  </si>
  <si>
    <t>PEP11100V162</t>
  </si>
  <si>
    <t>USP42009AD50</t>
  </si>
  <si>
    <t>PEP16880M023</t>
  </si>
  <si>
    <t>PEP16880M031</t>
  </si>
  <si>
    <t>PEP16880M049</t>
  </si>
  <si>
    <t>PEP16880M056</t>
  </si>
  <si>
    <t>PEP16997V182</t>
  </si>
  <si>
    <t>PEP16997V190</t>
  </si>
  <si>
    <t>PEP16997V208</t>
  </si>
  <si>
    <t>PEP16997V216</t>
  </si>
  <si>
    <t>PEP70215M017</t>
  </si>
  <si>
    <t>PEP70215M025</t>
  </si>
  <si>
    <t>PEP70252M317</t>
  </si>
  <si>
    <t>PEP70252M275</t>
  </si>
  <si>
    <t>PEP70252V011</t>
  </si>
  <si>
    <t>PEP70252V029</t>
  </si>
  <si>
    <t>PEP70252V037</t>
  </si>
  <si>
    <t>PEP70252V045</t>
  </si>
  <si>
    <t>PEP70252V052</t>
  </si>
  <si>
    <t>PEP70252V060</t>
  </si>
  <si>
    <t>PEP70252V078</t>
  </si>
  <si>
    <t>PEP70210M109</t>
  </si>
  <si>
    <t>PEP70210M067</t>
  </si>
  <si>
    <t>PEP70101M530</t>
  </si>
  <si>
    <t>PEP70101M704</t>
  </si>
  <si>
    <t>PEP70101M712</t>
  </si>
  <si>
    <t>PEP70101M720</t>
  </si>
  <si>
    <t>PEP70101M506</t>
  </si>
  <si>
    <t>USP7372BAA19</t>
  </si>
  <si>
    <t>Telecomunicaciones</t>
  </si>
  <si>
    <t>PEP70500M764</t>
  </si>
  <si>
    <t>CVL70500T015</t>
  </si>
  <si>
    <t>PEP70500M772</t>
  </si>
  <si>
    <t>USP9T36GAR67</t>
  </si>
  <si>
    <t>PEP70500M723</t>
  </si>
  <si>
    <t>PEP70500M335</t>
  </si>
  <si>
    <t>PEP70500M459</t>
  </si>
  <si>
    <t>US87938YAA73</t>
  </si>
  <si>
    <t>Sociedades Concesionarias</t>
  </si>
  <si>
    <t>PEP73675M027</t>
  </si>
  <si>
    <t>PEP72900M038</t>
  </si>
  <si>
    <t>PEP72900M046</t>
  </si>
  <si>
    <t>PEP70310M131</t>
  </si>
  <si>
    <t>Sociedades Titulizadoras</t>
  </si>
  <si>
    <t>CVL80040X129</t>
  </si>
  <si>
    <t>XS0547755040</t>
  </si>
  <si>
    <t>USP52715AB80</t>
  </si>
  <si>
    <t>US46062NAB38</t>
  </si>
  <si>
    <t>PEP80200F235</t>
  </si>
  <si>
    <t>CVL80200F308</t>
  </si>
  <si>
    <t>CVL80200C107</t>
  </si>
  <si>
    <t>CVL80070P015</t>
  </si>
  <si>
    <t>USP56236AB16</t>
  </si>
  <si>
    <t>XS1198024827</t>
  </si>
  <si>
    <t>CVL80050A019</t>
  </si>
  <si>
    <t>PEP80050F333</t>
  </si>
  <si>
    <t>CVL80070H012</t>
  </si>
  <si>
    <t>CVL800703P16</t>
  </si>
  <si>
    <t>PEP80070F166</t>
  </si>
  <si>
    <t>CVL800702P33</t>
  </si>
  <si>
    <t>CVL11000A018</t>
  </si>
  <si>
    <t>PEP72840M028</t>
  </si>
  <si>
    <t>CVL52632A018</t>
  </si>
  <si>
    <t>CVL52632A026</t>
  </si>
  <si>
    <t>PEP71320M030</t>
  </si>
  <si>
    <t>PEP71320M014</t>
  </si>
  <si>
    <t>PEP71320M022</t>
  </si>
  <si>
    <t>PEP73668M014</t>
  </si>
  <si>
    <t>CVL14017HL12</t>
  </si>
  <si>
    <t>CVL74200B016</t>
  </si>
  <si>
    <t>CVL71370PA16</t>
  </si>
  <si>
    <t>CVL75840TB14</t>
  </si>
  <si>
    <t>PEP70160M015</t>
  </si>
  <si>
    <t>XS2693815156</t>
  </si>
  <si>
    <t>Inmobiliaria y Construccion</t>
  </si>
  <si>
    <t>Rutas de Lima</t>
  </si>
  <si>
    <t>USP82169AA48</t>
  </si>
  <si>
    <t>XS1084504874</t>
  </si>
  <si>
    <t>Norvial</t>
  </si>
  <si>
    <t>PEP74850M025</t>
  </si>
  <si>
    <t>Cosapi</t>
  </si>
  <si>
    <t>PEP73140M014</t>
  </si>
  <si>
    <t>Línea Amarilla</t>
  </si>
  <si>
    <t>XS0799645816</t>
  </si>
  <si>
    <t>Huascacocha FL</t>
  </si>
  <si>
    <t>XS0511095894</t>
  </si>
  <si>
    <t>XS0511096355</t>
  </si>
  <si>
    <t>Taboada FL</t>
  </si>
  <si>
    <t>XS0601857609</t>
  </si>
  <si>
    <t>PRIVADA</t>
  </si>
  <si>
    <t>VAC</t>
  </si>
  <si>
    <t>Fondo de Inversión en Infraestructura, Servicios Públicos y Recursos Naturales</t>
  </si>
  <si>
    <t>Fondo Inmobiliario II</t>
  </si>
  <si>
    <t>Fondo de Infraestructura II</t>
  </si>
  <si>
    <t>Fondo de Inversión Senior Loans BDC CLASE C</t>
  </si>
  <si>
    <t>Fondo de Inversión Senior Loans BDC 2 CLASE A</t>
  </si>
  <si>
    <t>ETF - EPU</t>
  </si>
  <si>
    <t>Carlyle Peru Fund</t>
  </si>
  <si>
    <t xml:space="preserve">Fondo de Inversión Inmobiliario I </t>
  </si>
  <si>
    <t>Compass - Fondo de Inversión Acreencias High Yield</t>
  </si>
  <si>
    <t>Credicorp Capital Fondo de Inversión Inmobiliario Perú</t>
  </si>
  <si>
    <t>Fondo Credicorp Deuda Soles</t>
  </si>
  <si>
    <t>FONDO BURSATIL VANECK EL DORADO PERU ETF</t>
  </si>
  <si>
    <t>Enfoca Descubridor 1 Clase B</t>
  </si>
  <si>
    <t>Enfoca Descubridor 2 Clase B</t>
  </si>
  <si>
    <t xml:space="preserve">Faro Capital Fondo de Inversión Inmobiliario I </t>
  </si>
  <si>
    <t>Fondo de Inversión en Retail</t>
  </si>
  <si>
    <t>Fondo HMC Crédito Perú II (USD) FI</t>
  </si>
  <si>
    <t>Fondo HMC Crédito Perú II (PEN) FI</t>
  </si>
  <si>
    <t>Bienes Raíces LV Colliers II</t>
  </si>
  <si>
    <t>Fondo de Inversión en Bienes Raices Larrain Vial Colliers III</t>
  </si>
  <si>
    <t>Fondo de Inversión Activa de Financiamiento Estructurado Perú II</t>
  </si>
  <si>
    <t>Fortaleza Fondo de Inversión de Capital Privado I</t>
  </si>
  <si>
    <t xml:space="preserve">Kandeo Fund II (Perú) Servicios Financieros </t>
  </si>
  <si>
    <t>Macro-Infraestructura: Fondo de Inversión en Instrumentos de Deuda</t>
  </si>
  <si>
    <t>Fondo de Inversión en Infraestructura -Sigma FI</t>
  </si>
  <si>
    <t>Leasing Operativo</t>
  </si>
  <si>
    <t>Fondo de Inversion en Infraestructura AM SURA</t>
  </si>
  <si>
    <t>Fondo de Desarrollo de Vivienda (FODEVI)</t>
  </si>
  <si>
    <t>AUD</t>
  </si>
  <si>
    <t>BRL</t>
  </si>
  <si>
    <t>CLP</t>
  </si>
  <si>
    <t>COP</t>
  </si>
  <si>
    <t>EUR</t>
  </si>
  <si>
    <t>JPY</t>
  </si>
  <si>
    <t>MXN</t>
  </si>
  <si>
    <t>RUB</t>
  </si>
  <si>
    <t>HKD</t>
  </si>
  <si>
    <t>SEK</t>
  </si>
  <si>
    <t>TRY</t>
  </si>
  <si>
    <t>NOK</t>
  </si>
  <si>
    <t>ZAR</t>
  </si>
  <si>
    <t>JPMC&amp;CO</t>
  </si>
  <si>
    <t>BNP Paribas</t>
  </si>
  <si>
    <t>Societe General</t>
  </si>
  <si>
    <t>CHF</t>
  </si>
  <si>
    <t>CA00461M1032</t>
  </si>
  <si>
    <t>CL0002839505</t>
  </si>
  <si>
    <t>CL0002454248</t>
  </si>
  <si>
    <t>CL0002886803</t>
  </si>
  <si>
    <t>US195325BB02</t>
  </si>
  <si>
    <t>COL17CT02914</t>
  </si>
  <si>
    <t>US195325CU73</t>
  </si>
  <si>
    <t>COL17CT03722</t>
  </si>
  <si>
    <t>COL17CT03813</t>
  </si>
  <si>
    <t>US195325EG61</t>
  </si>
  <si>
    <t>COL17CT03862</t>
  </si>
  <si>
    <t>US195325DZ51</t>
  </si>
  <si>
    <t>US195325DX04</t>
  </si>
  <si>
    <t>US195325BR53</t>
  </si>
  <si>
    <t>MX0MGO0000J5</t>
  </si>
  <si>
    <t>US91087BAB62</t>
  </si>
  <si>
    <t>MX0MGO000078</t>
  </si>
  <si>
    <t>MX0MGO0000R8</t>
  </si>
  <si>
    <t>US91087BAK61</t>
  </si>
  <si>
    <t>MX0MGO0000P2</t>
  </si>
  <si>
    <t>MX0MGO0001D6</t>
  </si>
  <si>
    <t>XS2280637039</t>
  </si>
  <si>
    <t>US91087BAN01</t>
  </si>
  <si>
    <t>US91087BAL45</t>
  </si>
  <si>
    <t>US91087BAX82</t>
  </si>
  <si>
    <t>MX0MGO0000D8</t>
  </si>
  <si>
    <t>US91087BAV27</t>
  </si>
  <si>
    <t>US912810TP30</t>
  </si>
  <si>
    <t>US912810TN81</t>
  </si>
  <si>
    <t>US912810TR95</t>
  </si>
  <si>
    <t>US912810TT51</t>
  </si>
  <si>
    <t>US91282CHT18</t>
  </si>
  <si>
    <t>US91282CHP95</t>
  </si>
  <si>
    <t>BRSTNCNTF1Q6</t>
  </si>
  <si>
    <t>BRSTNCNTF170</t>
  </si>
  <si>
    <t>BRSTNCNTF1P8</t>
  </si>
  <si>
    <t>BRSTNCNTF204</t>
  </si>
  <si>
    <t>BRSTNCNTF212</t>
  </si>
  <si>
    <t>AU0000097495</t>
  </si>
  <si>
    <t>GB00BMBL1D50</t>
  </si>
  <si>
    <t>GB00BPCJD997</t>
  </si>
  <si>
    <t>USP9379RAZ03</t>
  </si>
  <si>
    <t>USP9379RAV98</t>
  </si>
  <si>
    <t>USP9379RBA43</t>
  </si>
  <si>
    <t>USP9379RBC09</t>
  </si>
  <si>
    <t>US279158AQ26</t>
  </si>
  <si>
    <t>US279158AE95</t>
  </si>
  <si>
    <t>US279158AJ82</t>
  </si>
  <si>
    <t>US279158AS81</t>
  </si>
  <si>
    <t>US279158AT64</t>
  </si>
  <si>
    <t>US279158AP43</t>
  </si>
  <si>
    <t>USP30179BR86</t>
  </si>
  <si>
    <t>USP16259AM84</t>
  </si>
  <si>
    <t>USP1S81BAA64</t>
  </si>
  <si>
    <t>USP16259AN67</t>
  </si>
  <si>
    <t>USP1401KAB72</t>
  </si>
  <si>
    <t>USP1401KAA99</t>
  </si>
  <si>
    <t>USP14008AE91</t>
  </si>
  <si>
    <t>USP1400MAB48</t>
  </si>
  <si>
    <t>US05968LAL62</t>
  </si>
  <si>
    <t>US05968LAK89</t>
  </si>
  <si>
    <t>USG4808VAC49</t>
  </si>
  <si>
    <t>US84265VAE56</t>
  </si>
  <si>
    <t>US84265VAG05</t>
  </si>
  <si>
    <t>US84265VAJ44</t>
  </si>
  <si>
    <t>US91911TAR41</t>
  </si>
  <si>
    <t>US279158AJ8X</t>
  </si>
  <si>
    <t>USG371E72B25</t>
  </si>
  <si>
    <t>USP58072AL66</t>
  </si>
  <si>
    <t>USA8372TAC20</t>
  </si>
  <si>
    <t>US86964WAJ18</t>
  </si>
  <si>
    <t>US86964WAF95</t>
  </si>
  <si>
    <t>US86964WAK80</t>
  </si>
  <si>
    <t>USP55409AB50</t>
  </si>
  <si>
    <t>USP55409AC34</t>
  </si>
  <si>
    <t>USP6777MAB83</t>
  </si>
  <si>
    <t>USP0592VAA63</t>
  </si>
  <si>
    <t>USP0607LAD57</t>
  </si>
  <si>
    <t>USP0607LAC74</t>
  </si>
  <si>
    <t>US71647NBK46</t>
  </si>
  <si>
    <t>USN15516AH53</t>
  </si>
  <si>
    <t>LU0852482198</t>
  </si>
  <si>
    <t>LU1548499711</t>
  </si>
  <si>
    <t>LU1997245763</t>
  </si>
  <si>
    <t>LU2308715312</t>
  </si>
  <si>
    <t>LU0276015889</t>
  </si>
  <si>
    <t>LU0211118053</t>
  </si>
  <si>
    <t>LU0998992639</t>
  </si>
  <si>
    <t>LU1694772994</t>
  </si>
  <si>
    <t>US46090E1038</t>
  </si>
  <si>
    <t>US4642864007</t>
  </si>
  <si>
    <t>US4642871846</t>
  </si>
  <si>
    <t>US4642872000</t>
  </si>
  <si>
    <t>US4642882819</t>
  </si>
  <si>
    <t>US46434G8226</t>
  </si>
  <si>
    <t>US4642888519</t>
  </si>
  <si>
    <t>US46429B6719</t>
  </si>
  <si>
    <t>US4642865095</t>
  </si>
  <si>
    <t>US4642871929</t>
  </si>
  <si>
    <t>US4642887784</t>
  </si>
  <si>
    <t>US4642873412</t>
  </si>
  <si>
    <t>US4642874329</t>
  </si>
  <si>
    <t>US4642866408</t>
  </si>
  <si>
    <t>US4642866085</t>
  </si>
  <si>
    <t>US4642868065</t>
  </si>
  <si>
    <t>US4642865178</t>
  </si>
  <si>
    <t>US4642891315</t>
  </si>
  <si>
    <t>US4642891802</t>
  </si>
  <si>
    <t>US4642872422</t>
  </si>
  <si>
    <t>US4642885135</t>
  </si>
  <si>
    <t>US4642875235</t>
  </si>
  <si>
    <t>US4642868222</t>
  </si>
  <si>
    <t>US4642867729</t>
  </si>
  <si>
    <t>US46434G7640</t>
  </si>
  <si>
    <t>US4642875151</t>
  </si>
  <si>
    <t>US46435G4745</t>
  </si>
  <si>
    <t>US4642871762</t>
  </si>
  <si>
    <t>US46429B7477</t>
  </si>
  <si>
    <t>LU0823432371</t>
  </si>
  <si>
    <t>LU0102000758</t>
  </si>
  <si>
    <t>LU0823411292</t>
  </si>
  <si>
    <t>US2332038270</t>
  </si>
  <si>
    <t>LU1573968200</t>
  </si>
  <si>
    <t>LU1796233820</t>
  </si>
  <si>
    <t>LU2058011201</t>
  </si>
  <si>
    <t>LU0048575426</t>
  </si>
  <si>
    <t>LU0727122698</t>
  </si>
  <si>
    <t>IE00BD4GV785</t>
  </si>
  <si>
    <t>LU0113993397</t>
  </si>
  <si>
    <t>LU0492943443</t>
  </si>
  <si>
    <t>LU0492943013</t>
  </si>
  <si>
    <t>LU0248056110</t>
  </si>
  <si>
    <t>LU0129464904</t>
  </si>
  <si>
    <t>LU0721876877</t>
  </si>
  <si>
    <t>LU0106820292</t>
  </si>
  <si>
    <t>LU0106259988</t>
  </si>
  <si>
    <t>LU0181496059</t>
  </si>
  <si>
    <t>LU1865158890</t>
  </si>
  <si>
    <t>US92189H3003</t>
  </si>
  <si>
    <t>US92189H6071</t>
  </si>
  <si>
    <t>US92189F1066</t>
  </si>
  <si>
    <t>US92204A8760</t>
  </si>
  <si>
    <t>IE00BKLWXM74</t>
  </si>
  <si>
    <t>IE00BKLWXN81</t>
  </si>
  <si>
    <t>US9229083632</t>
  </si>
  <si>
    <t>LU0926439729</t>
  </si>
  <si>
    <t>LU1305089796</t>
  </si>
  <si>
    <t>US97717Y6914</t>
  </si>
  <si>
    <t>US97717Y5437</t>
  </si>
  <si>
    <t>LU0127786860</t>
  </si>
  <si>
    <t>LU1951186714</t>
  </si>
  <si>
    <t>LU2061828062</t>
  </si>
  <si>
    <t>IE00B5M4WH52</t>
  </si>
  <si>
    <t>LU0107852435</t>
  </si>
  <si>
    <t>LU1112790479</t>
  </si>
  <si>
    <t>LU0823426647</t>
  </si>
  <si>
    <t>IE00B3RW8498</t>
  </si>
  <si>
    <t>IE00B3SHFF36</t>
  </si>
  <si>
    <t>LU1353442731</t>
  </si>
  <si>
    <t>LU1102506067</t>
  </si>
  <si>
    <t>LU0128469243</t>
  </si>
  <si>
    <t>LU0101689882</t>
  </si>
  <si>
    <t>LU0338482002</t>
  </si>
  <si>
    <t>LU1164800770</t>
  </si>
  <si>
    <t>IE00B3CTFW21</t>
  </si>
  <si>
    <t>IE00B5769310</t>
  </si>
  <si>
    <t>LU0990544842</t>
  </si>
  <si>
    <t>LU0440072402</t>
  </si>
  <si>
    <t>LU0398248921</t>
  </si>
  <si>
    <t>LU0936248318</t>
  </si>
  <si>
    <t>LU1529950328</t>
  </si>
  <si>
    <t>US78468R556X</t>
  </si>
  <si>
    <t>US78468R8530</t>
  </si>
  <si>
    <t>IE00B0JY6L58</t>
  </si>
  <si>
    <t>IE0030395952</t>
  </si>
  <si>
    <t>IE0003895277</t>
  </si>
  <si>
    <t>LU0050381036</t>
  </si>
  <si>
    <t>LU0729060128</t>
  </si>
  <si>
    <t>LU1883863851</t>
  </si>
  <si>
    <t>LU1883334515</t>
  </si>
  <si>
    <t>LU0622306065</t>
  </si>
  <si>
    <t>LU0248044025</t>
  </si>
  <si>
    <t>LU0248053877</t>
  </si>
  <si>
    <t>LU0318933560</t>
  </si>
  <si>
    <t>LU2055182070</t>
  </si>
  <si>
    <t>LU0363170191</t>
  </si>
  <si>
    <t>US33733E3027</t>
  </si>
  <si>
    <t>US33734X1274</t>
  </si>
  <si>
    <t>LU0603408385</t>
  </si>
  <si>
    <t>LU1134228409</t>
  </si>
  <si>
    <t>LU0815264279</t>
  </si>
  <si>
    <t>LU1432415641</t>
  </si>
  <si>
    <t>LU1769937829</t>
  </si>
  <si>
    <t>LU0132414144</t>
  </si>
  <si>
    <t>LU1130125799</t>
  </si>
  <si>
    <t>LU1240965456</t>
  </si>
  <si>
    <t>LU1887442066</t>
  </si>
  <si>
    <t>FR0010589325</t>
  </si>
  <si>
    <t>LU0675296932</t>
  </si>
  <si>
    <t>LU1866781336</t>
  </si>
  <si>
    <t>GB0033031153</t>
  </si>
  <si>
    <t>LU1259265335</t>
  </si>
  <si>
    <t>LU0880945901</t>
  </si>
  <si>
    <t>IE0002420739</t>
  </si>
  <si>
    <t>IE00B29K0P99</t>
  </si>
  <si>
    <t>IE0002460974</t>
  </si>
  <si>
    <t>IE0030759645</t>
  </si>
  <si>
    <t>IE00BGSXQQ02</t>
  </si>
  <si>
    <t>LU1410485624</t>
  </si>
  <si>
    <t>LU1397645281</t>
  </si>
  <si>
    <t>GB00B0119487</t>
  </si>
  <si>
    <t>LU1079841513</t>
  </si>
  <si>
    <t>LU1136112601</t>
  </si>
  <si>
    <t>LU0206294794</t>
  </si>
  <si>
    <t>LU1034966249</t>
  </si>
  <si>
    <t>LU0772925789</t>
  </si>
  <si>
    <t>IE00BD065N65</t>
  </si>
  <si>
    <t>LU1200235437</t>
  </si>
  <si>
    <t>FR0013185550</t>
  </si>
  <si>
    <t>FR0013311446</t>
  </si>
  <si>
    <t>LU0260086037</t>
  </si>
  <si>
    <t>GB00B5STJW84</t>
  </si>
  <si>
    <t>LU2091609516</t>
  </si>
  <si>
    <t>GB00BZ2YND85</t>
  </si>
  <si>
    <t>IE00BQ1YBP44</t>
  </si>
  <si>
    <t>IE00BHWQNN83</t>
  </si>
  <si>
    <t>LU1866903385</t>
  </si>
  <si>
    <t>GB0006014921</t>
  </si>
  <si>
    <t>IE00BGGJJ945</t>
  </si>
  <si>
    <t>GB0006063233</t>
  </si>
  <si>
    <t>IE00B99K4563</t>
  </si>
  <si>
    <t>IE00BHXGRM40</t>
  </si>
  <si>
    <t>IE00BKZGKM40</t>
  </si>
  <si>
    <t>IE00BYXWZK58</t>
  </si>
  <si>
    <t>US5007673065</t>
  </si>
  <si>
    <t>LU1235249262</t>
  </si>
  <si>
    <t>IE00BYPC7R45</t>
  </si>
  <si>
    <t>LU0912263752</t>
  </si>
  <si>
    <t>LU0912264727</t>
  </si>
  <si>
    <t>IE000JBV3A43</t>
  </si>
  <si>
    <t>CL0002535525</t>
  </si>
  <si>
    <t>CL0002535517</t>
  </si>
  <si>
    <t>LU0648315850</t>
  </si>
  <si>
    <t>LU1564424452</t>
  </si>
  <si>
    <t>LU0939496179</t>
  </si>
  <si>
    <t>US2330518794</t>
  </si>
  <si>
    <t>LU1163201939</t>
  </si>
  <si>
    <t>LU1163202150</t>
  </si>
  <si>
    <t>LU1713307699</t>
  </si>
  <si>
    <t>LU0845699684</t>
  </si>
  <si>
    <t>LU1966825462</t>
  </si>
  <si>
    <t>LU1959967503</t>
  </si>
  <si>
    <t>LU1805531933</t>
  </si>
  <si>
    <t>US46138G6492</t>
  </si>
  <si>
    <t>LU2134542260</t>
  </si>
  <si>
    <t>LU1378878604</t>
  </si>
  <si>
    <t>CL0002633205</t>
  </si>
  <si>
    <t>US78462F1030</t>
  </si>
  <si>
    <t>US81369Y5069</t>
  </si>
  <si>
    <t>US81369Y6059</t>
  </si>
  <si>
    <t>US78468R5569</t>
  </si>
  <si>
    <t>US81369Y7040</t>
  </si>
  <si>
    <t>US81369Y8030</t>
  </si>
  <si>
    <t>US78468R6229</t>
  </si>
  <si>
    <t>LU1569037366</t>
  </si>
  <si>
    <t>LU1302569964</t>
  </si>
  <si>
    <t>LU1863154644</t>
  </si>
  <si>
    <t>LU1950511193</t>
  </si>
  <si>
    <t>US46641Q2176</t>
  </si>
  <si>
    <t>LU0345781172</t>
  </si>
  <si>
    <t>GB00BKPQVT86</t>
  </si>
  <si>
    <t>LU2301227331</t>
  </si>
  <si>
    <t>IE000NG9LZQX</t>
  </si>
  <si>
    <t>IE00BQZJ1775</t>
  </si>
  <si>
    <t>IE000NG9LZQ6</t>
  </si>
  <si>
    <t xml:space="preserve">Actis Global 4 L.P. </t>
  </si>
  <si>
    <t>Altamar V - Private Equity Program 2010, F.C.R (de Régimen Simplificado)</t>
  </si>
  <si>
    <t>Altamar Global Private Equity Program VIII, FCR</t>
  </si>
  <si>
    <t>APAX VIII-A L.P.</t>
  </si>
  <si>
    <t>Fondo Arias Resource Capital Fund II L.P.</t>
  </si>
  <si>
    <t>Coller International Partners VI Parallel Fund (Latin America),L.P.</t>
  </si>
  <si>
    <t>Carlyle South America Buyout Fund, L.P.</t>
  </si>
  <si>
    <t>Dover Street VII Cayman Fund L.P.</t>
  </si>
  <si>
    <t>HIPEP VI- Cayman Fund, L.P</t>
  </si>
  <si>
    <t>Harvour vest Buyout</t>
  </si>
  <si>
    <t>Fondo Energético Americano</t>
  </si>
  <si>
    <t>Lexington Capital Partners VII (Offshore), L.P.</t>
  </si>
  <si>
    <t>PRIVFAENHIP3</t>
  </si>
  <si>
    <t>Partners Group Direct Investments 2009, L.P.</t>
  </si>
  <si>
    <t>Partners Group Secondary 2008 S.C.A., SICAR</t>
  </si>
  <si>
    <t>Pantheon Asia Fund VI, L.P.</t>
  </si>
  <si>
    <t>Partners Group Secondary 2011</t>
  </si>
  <si>
    <t xml:space="preserve">Partners Group Direct Investment 2012 </t>
  </si>
  <si>
    <t xml:space="preserve">PineBridge Credit Opportunities Portfolio II, L.P. </t>
  </si>
  <si>
    <t>Terranum Capital Latin America Real Estate Fund I, L.P.</t>
  </si>
  <si>
    <t>TRG Latin America Private Equity Fund I, L.P. (LAPEF)</t>
  </si>
  <si>
    <t>Apollo Credit Opportunity Fund III LP</t>
  </si>
  <si>
    <t>HarbourVest Global Annual Private Equity Fund L.P.</t>
  </si>
  <si>
    <t>PAI Europe VI -1 FPCI</t>
  </si>
  <si>
    <t>PAI Europe VI -1 SCSP</t>
  </si>
  <si>
    <t>Lexington Capital Partners VIII-A feeder LP</t>
  </si>
  <si>
    <t>Ares Special Situations IV, LP</t>
  </si>
  <si>
    <t>CPS Managers Fund L.P</t>
  </si>
  <si>
    <t>Oaktree Principal Fund VI L.P. (Feeder)</t>
  </si>
  <si>
    <t>Avenue Europe Special Situations Fund III (US), LP</t>
  </si>
  <si>
    <t>HIPEP VII PARTNERSHIP FEEDER FUND L.P.</t>
  </si>
  <si>
    <t>Terranum Capital Latin America Real Estate Fund II, L.P.</t>
  </si>
  <si>
    <t>Partners Group Secondary 2015 (USD) C,LP</t>
  </si>
  <si>
    <t>Coller International Partners VII Feeder Fund, LP</t>
  </si>
  <si>
    <t>PRIVFAECOL8F</t>
  </si>
  <si>
    <t>KKR Americas Fund XII LP</t>
  </si>
  <si>
    <t>Bridgepoint Europe V D LP</t>
  </si>
  <si>
    <t>Bridgepoint Europe VI 'C' LP</t>
  </si>
  <si>
    <t>ICG EUROPE FUND VI FEEDER LIMITED PARTNERSHIP</t>
  </si>
  <si>
    <t>ASF VII LP</t>
  </si>
  <si>
    <t>APAX IX</t>
  </si>
  <si>
    <t>Harbourvest Partners Co-investment Fund IV LP</t>
  </si>
  <si>
    <t xml:space="preserve">CIP VI Overseas Feeder </t>
  </si>
  <si>
    <t>CVC Capital Partners VII (A) LP</t>
  </si>
  <si>
    <t>Partners Group Direct Equity 2016 (USD) C-G, L.P</t>
  </si>
  <si>
    <t>GSO Capital Solutions Overseas Feeder Fund III LP</t>
  </si>
  <si>
    <t>Carlyle Realty Foreign Investors VIII-B, LP</t>
  </si>
  <si>
    <t>Apollo European Principal Finance Fund III (EURO B), L.P</t>
  </si>
  <si>
    <t>Starwood Opportunity Fund XI Investor KP, L.P.</t>
  </si>
  <si>
    <t>Metropolitan Real Estate Partners Secondaries Fund EUI-II L.P.</t>
  </si>
  <si>
    <t>PAI Europe VII-1 SCSp</t>
  </si>
  <si>
    <t>PAI Europe VII-1 S.L.P.</t>
  </si>
  <si>
    <t>Carlyle Europe Partners V, S.C.Sp.</t>
  </si>
  <si>
    <t>Partners Group Real Estate Secondary 2017 (USD) D, L.P. Inc.</t>
  </si>
  <si>
    <t>Stonepeak Infraestructure Fund III LP</t>
  </si>
  <si>
    <t>LCP IX Peru, L.P</t>
  </si>
  <si>
    <t xml:space="preserve">Fortress Real Estate Opportunities Fund III (C) L.P. </t>
  </si>
  <si>
    <t>Tishman Speyer European Real Estate Venture VIII SCSp</t>
  </si>
  <si>
    <t xml:space="preserve">ASF VIII L.P. </t>
  </si>
  <si>
    <t>Hellman &amp; Friedman Capital Partners IX, L.P.</t>
  </si>
  <si>
    <t>PRIVFAEPGSF6</t>
  </si>
  <si>
    <t>PRIVFAECVCII</t>
  </si>
  <si>
    <t>PRIVFAEEQTI4</t>
  </si>
  <si>
    <t>PRIVFAEEQTI6</t>
  </si>
  <si>
    <t>PRIVFAENBDF3</t>
  </si>
  <si>
    <t>PRIVFAECCM7F</t>
  </si>
  <si>
    <t>PRIVFAEVEP7A</t>
  </si>
  <si>
    <t>PRIVFAESPOS8</t>
  </si>
  <si>
    <t>PRIVFAEHLGII</t>
  </si>
  <si>
    <t>PRIVFAESPOR7</t>
  </si>
  <si>
    <t>PRIVFAEOSF6F</t>
  </si>
  <si>
    <t>PRIVFAEPECPV</t>
  </si>
  <si>
    <t>PRIVFAEA10FE</t>
  </si>
  <si>
    <t>PRIVFAEGIP4F</t>
  </si>
  <si>
    <t>PRIVFAEWPGGF</t>
  </si>
  <si>
    <t>PRIVFAEPGD19</t>
  </si>
  <si>
    <t>PRIVFAEBREVI</t>
  </si>
  <si>
    <t>PRIVFAEBCDSS</t>
  </si>
  <si>
    <t>PRIVFAEIPCXI</t>
  </si>
  <si>
    <t>PRIVFAEAIP4B</t>
  </si>
  <si>
    <t>PRIVFAEASFCC</t>
  </si>
  <si>
    <t>PRIVFAEOHCPV</t>
  </si>
  <si>
    <t>PRIVFAEABF7A</t>
  </si>
  <si>
    <t>PRIVFAEIK9SC</t>
  </si>
  <si>
    <t>PRIVFAEFPVIA</t>
  </si>
  <si>
    <t>PRIVFAETB14A</t>
  </si>
  <si>
    <t>PRIVFAEPGD20</t>
  </si>
  <si>
    <t>PRIVFAEPDCO3</t>
  </si>
  <si>
    <t>PRIVFAEDSFFX</t>
  </si>
  <si>
    <t>PRIVFAECEVFV</t>
  </si>
  <si>
    <t>PRIVFAECEVVI</t>
  </si>
  <si>
    <t>PRIVFAEEQTI5</t>
  </si>
  <si>
    <t>PRIVFAECDRXI</t>
  </si>
  <si>
    <t>PRIVFAECRSFV</t>
  </si>
  <si>
    <t>PRIVFAEEQT9S</t>
  </si>
  <si>
    <t>PRIVFAEBSGLP</t>
  </si>
  <si>
    <t>PRIVFAEICP12</t>
  </si>
  <si>
    <t>PRIVFAEGS5SC</t>
  </si>
  <si>
    <t>PRIVFAEIEF5S</t>
  </si>
  <si>
    <t>PRIVFAESCPVO</t>
  </si>
  <si>
    <t>PRIVFAEAIP5B</t>
  </si>
  <si>
    <t>PRIVFAEKVCXC</t>
  </si>
  <si>
    <t>PRIVFAEP8SCS</t>
  </si>
  <si>
    <t>PRIVFAEPLEP6</t>
  </si>
  <si>
    <t>PRIVFAEV5FSC</t>
  </si>
  <si>
    <t>JP Morgan Bank</t>
  </si>
  <si>
    <t>NovaScotia</t>
  </si>
  <si>
    <t>CA82639W1068</t>
  </si>
  <si>
    <t>-</t>
  </si>
  <si>
    <t>USP52715AB80**</t>
  </si>
  <si>
    <t>US46062NAB38**</t>
  </si>
  <si>
    <t>I. Nacional</t>
  </si>
  <si>
    <t>COMPRA</t>
  </si>
  <si>
    <t>VENTA</t>
  </si>
  <si>
    <t>II. Extranjero</t>
  </si>
  <si>
    <t>CNY</t>
  </si>
  <si>
    <t>1. Forwards</t>
  </si>
  <si>
    <t>Monedas</t>
  </si>
  <si>
    <t>2. Swaps</t>
  </si>
  <si>
    <t>Interest Rate Swap</t>
  </si>
  <si>
    <t>3. Futuros</t>
  </si>
  <si>
    <t>Índice</t>
  </si>
  <si>
    <t>Bonos</t>
  </si>
  <si>
    <t>Materia Prima</t>
  </si>
  <si>
    <t>4. Opciones</t>
  </si>
  <si>
    <t>CITIBANK</t>
  </si>
  <si>
    <t>SANTANDER PERÚ</t>
  </si>
  <si>
    <t>JPM Banco Inver</t>
  </si>
  <si>
    <t>BANK OF AMERICA</t>
  </si>
  <si>
    <t>BARCLAYS BANK</t>
  </si>
  <si>
    <t>Credit Agricole</t>
  </si>
  <si>
    <t>DB AG</t>
  </si>
  <si>
    <t>DEUTSCHE BANK</t>
  </si>
  <si>
    <t>G Sachs Bank</t>
  </si>
  <si>
    <t>HSBC USA</t>
  </si>
  <si>
    <t>STD CHARTERED</t>
  </si>
  <si>
    <t xml:space="preserve">M.Stanley PLC </t>
  </si>
  <si>
    <t>BNY Mellon</t>
  </si>
  <si>
    <t>Natixis</t>
  </si>
  <si>
    <t>BBVA US</t>
  </si>
  <si>
    <t>Standard CB</t>
  </si>
  <si>
    <t>Santander USA</t>
  </si>
  <si>
    <t>Morgan SCS</t>
  </si>
  <si>
    <t>Bilbao Viz Arg</t>
  </si>
  <si>
    <t>Chicago ME</t>
  </si>
  <si>
    <t>Índices(*)</t>
  </si>
  <si>
    <t>Chicago BOE</t>
  </si>
  <si>
    <t>CHICAGO BOT</t>
  </si>
  <si>
    <t xml:space="preserve">Cortland Enhanced Value Fund </t>
  </si>
  <si>
    <t>The Bank of Nova Scotia</t>
  </si>
  <si>
    <t>Coller International General Partner V L.P.</t>
  </si>
  <si>
    <t>Coller International General Partner  L.P.</t>
  </si>
  <si>
    <t>(En miles de Soles)</t>
  </si>
  <si>
    <t>Tipo Oferta</t>
  </si>
  <si>
    <t>INVERSIÓN EN FONDOS MUTUOS O DE INVERSIÓN LOCALES (UNIDADES)</t>
  </si>
  <si>
    <t>(Valores Nocionales en miles de Soles)</t>
  </si>
  <si>
    <t>Tasa cupón (%)*</t>
  </si>
  <si>
    <t>*El valor nocional de estos derivados se ha calculado como la multiplicación del número de contratos en stock, por el número de unidades de subyacente en cada contrato, por el precio spot del subyacente, por el tipo de cambio de la fecha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</si>
</sst>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 #,##0.00_ ;_ * \-#,##0.00_ ;_ * &quot;-&quot;??_ ;_ @_ "/>
    <numFmt numFmtId="165" formatCode="_(* #\ ###\ ##0___)\ ;* \(#\ ###\ ##0\)\ _ ;* &quot;-&quot;??;_(@_)"/>
    <numFmt numFmtId="166" formatCode="#,###"/>
    <numFmt numFmtId="167" formatCode="0.0%"/>
    <numFmt numFmtId="168" formatCode="_ * #,##0.00_ ;_ * \-#,##0.00_ ;_ * &quot;&quot;??_ ;_ @_ "/>
    <numFmt numFmtId="169" formatCode="_ * #,##0.000_ ;_ * \-#,##0.000_ ;_ * &quot;-&quot;??_ ;_ @_ "/>
    <numFmt numFmtId="170" formatCode="\$#.00"/>
    <numFmt numFmtId="171" formatCode="_-* #,##0.00\ [$€]_-;\-* #,##0.00\ [$€]_-;_-* &quot;-&quot;??\ [$€]_-;_-@_-"/>
    <numFmt numFmtId="172" formatCode="#.00"/>
    <numFmt numFmtId="173" formatCode="0.000"/>
    <numFmt numFmtId="174" formatCode="_ #,##0.0__\ ;_ \-#,##0.0__\ ;_ \ &quot;-.-&quot;__\ ;_ @__"/>
    <numFmt numFmtId="175" formatCode="_ #,##0.0__\ ;_ \-#,##0.0__\ ;_ \ &quot;-.-&quot;__\ ;_ @\ __"/>
    <numFmt numFmtId="176" formatCode="\$#,##0\ ;\(\$#,##0\)"/>
    <numFmt numFmtId="177" formatCode="_ * #,##0_ ;_ * \-#,##0_ ;_ * &quot;-&quot;_ ;_ @_ \l"/>
    <numFmt numFmtId="178" formatCode="#,##0.000000000"/>
    <numFmt numFmtId="179" formatCode="#,##0;;;@"/>
    <numFmt numFmtId="180" formatCode="0.0%;;;@"/>
    <numFmt numFmtId="181" formatCode="%#.00"/>
  </numFmts>
  <fonts count="29">
    <font>
      <sz val="11"/>
      <color theme="1"/>
      <name val="Calibri"/>
      <family val="2"/>
      <scheme val="minor"/>
    </font>
    <font>
      <sz val="10"/>
      <name val="Arial"/>
      <family val="2"/>
    </font>
    <font>
      <b/>
      <sz val="11"/>
      <color theme="1"/>
      <name val="Calibri"/>
      <family val="2"/>
      <scheme val="minor"/>
    </font>
    <font>
      <b/>
      <sz val="10"/>
      <name val="Arial Narrow"/>
      <family val="2"/>
    </font>
    <font>
      <sz val="10"/>
      <name val="Arial Narrow"/>
      <family val="2"/>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
      <b/>
      <sz val="11"/>
      <color theme="1"/>
      <name val="Calibri"/>
      <family val="2"/>
    </font>
    <font>
      <sz val="11"/>
      <name val="Calibri"/>
      <family val="2"/>
      <scheme val="minor"/>
    </font>
    <font>
      <sz val="11"/>
      <color rgb="FF000000"/>
      <name val="Calibri"/>
      <family val="2"/>
    </font>
    <font>
      <sz val="11"/>
      <color rgb="FFFF0000"/>
      <name val="Calibri"/>
      <family val="2"/>
    </font>
    <font>
      <b/>
      <sz val="11"/>
      <name val="Calibri"/>
      <family val="2"/>
      <scheme val="minor"/>
    </font>
    <font>
      <b/>
      <sz val="11"/>
      <name val="Calibri"/>
      <family val="2"/>
    </font>
    <font>
      <sz val="11"/>
      <color rgb="FFFF0000"/>
      <name val="Calibri"/>
      <family val="2"/>
      <scheme val="minor"/>
    </font>
    <font>
      <b/>
      <sz val="11"/>
      <color rgb="FFFF0000"/>
      <name val="Calibri"/>
      <family val="2"/>
    </font>
    <font>
      <sz val="11"/>
      <name val="Calibri"/>
      <family val="2"/>
    </font>
  </fonts>
  <fills count="5">
    <fill>
      <patternFill/>
    </fill>
    <fill>
      <patternFill patternType="gray125"/>
    </fill>
    <fill>
      <patternFill patternType="solid">
        <fgColor theme="4" tint="0.7999799847602844"/>
        <bgColor indexed="64"/>
      </patternFill>
    </fill>
    <fill>
      <patternFill patternType="solid">
        <fgColor rgb="FFDCE6F1"/>
        <bgColor indexed="64"/>
      </patternFill>
    </fill>
    <fill>
      <patternFill patternType="solid">
        <fgColor rgb="FFDCE6F1"/>
        <bgColor indexed="64"/>
      </patternFill>
    </fill>
  </fills>
  <borders count="16">
    <border>
      <left/>
      <right/>
      <top/>
      <bottom/>
      <diagonal/>
    </border>
    <border>
      <left/>
      <right style="medium">
        <color indexed="63"/>
      </right>
      <top/>
      <bottom/>
    </border>
    <border>
      <left style="thin"/>
      <right style="thin"/>
      <top style="thin"/>
      <bottom style="thin"/>
    </border>
    <border>
      <left/>
      <right/>
      <top/>
      <bottom style="thin">
        <color theme="4" tint="0.39998000860214233"/>
      </bottom>
    </border>
    <border>
      <left/>
      <right/>
      <top/>
      <bottom style="thin">
        <color theme="4" tint="0.3999499976634979"/>
      </bottom>
    </border>
    <border>
      <left/>
      <right/>
      <top/>
      <bottom style="hair"/>
    </border>
    <border>
      <left/>
      <right/>
      <top style="hair"/>
      <bottom style="hair"/>
    </border>
    <border>
      <left/>
      <right/>
      <top style="dashed"/>
      <bottom/>
    </border>
    <border>
      <left/>
      <right/>
      <top/>
      <bottom style="medium"/>
    </border>
    <border>
      <left/>
      <right/>
      <top style="hair"/>
      <bottom/>
    </border>
    <border>
      <left/>
      <right/>
      <top/>
      <bottom style="thin"/>
    </border>
    <border>
      <left/>
      <right/>
      <top/>
      <bottom style="thin">
        <color rgb="FF95B3D7"/>
      </bottom>
    </border>
    <border>
      <left/>
      <right/>
      <top style="thin">
        <color rgb="FF95B3D7"/>
      </top>
      <bottom/>
    </border>
    <border>
      <left/>
      <right/>
      <top/>
      <bottom style="dashed"/>
    </border>
    <border>
      <left/>
      <right/>
      <top style="thin"/>
      <bottom/>
    </border>
    <border>
      <left/>
      <right/>
      <top style="thin">
        <color theme="4" tint="0.39998000860214233"/>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7" fillId="0" borderId="0">
      <alignment/>
      <protection locked="0"/>
    </xf>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7" fillId="0" borderId="0">
      <alignment/>
      <protection locked="0"/>
    </xf>
    <xf numFmtId="171" fontId="8" fillId="0" borderId="0" applyFont="0" applyFill="0" applyBorder="0" applyAlignment="0" applyProtection="0"/>
    <xf numFmtId="0" fontId="7" fillId="0" borderId="0">
      <alignment/>
      <protection locked="0"/>
    </xf>
    <xf numFmtId="0" fontId="7" fillId="0" borderId="0">
      <alignment/>
      <protection locked="0"/>
    </xf>
    <xf numFmtId="0" fontId="9"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9" fillId="0" borderId="0">
      <alignment/>
      <protection locked="0"/>
    </xf>
    <xf numFmtId="0" fontId="10" fillId="0" borderId="0" applyNumberFormat="0" applyFill="0" applyBorder="0" applyAlignment="0" applyProtection="0"/>
    <xf numFmtId="2" fontId="10" fillId="0" borderId="0" applyFill="0" applyBorder="0" applyAlignment="0" applyProtection="0"/>
    <xf numFmtId="172" fontId="7" fillId="0" borderId="0">
      <alignment/>
      <protection locked="0"/>
    </xf>
    <xf numFmtId="0" fontId="11" fillId="0" borderId="0">
      <alignment/>
      <protection locked="0"/>
    </xf>
    <xf numFmtId="0" fontId="11" fillId="0" borderId="0">
      <alignment/>
      <protection locked="0"/>
    </xf>
    <xf numFmtId="173"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1">
      <alignment/>
      <protection/>
    </xf>
    <xf numFmtId="15" fontId="1" fillId="0" borderId="2" applyFill="0" applyBorder="0" applyProtection="0">
      <alignment horizontal="center" wrapText="1" shrinkToFit="1"/>
    </xf>
    <xf numFmtId="174" fontId="15" fillId="0" borderId="0" applyFont="0" applyFill="0" applyBorder="0" applyAlignment="0" applyProtection="0"/>
    <xf numFmtId="175" fontId="15" fillId="0" borderId="0" applyFill="0" applyBorder="0" applyAlignment="0" applyProtection="0"/>
    <xf numFmtId="176" fontId="16" fillId="0" borderId="0" applyFont="0" applyFill="0" applyBorder="0" applyAlignment="0" applyProtection="0"/>
    <xf numFmtId="177" fontId="17" fillId="0" borderId="0" applyFont="0" applyFill="0" applyBorder="0" applyAlignment="0" applyProtection="0"/>
    <xf numFmtId="3" fontId="16"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 fontId="7" fillId="0" borderId="0">
      <alignment/>
      <protection locked="0"/>
    </xf>
    <xf numFmtId="181" fontId="7" fillId="0" borderId="0">
      <alignment/>
      <protection locked="0"/>
    </xf>
    <xf numFmtId="0" fontId="1" fillId="0" borderId="0">
      <alignment/>
      <protection/>
    </xf>
  </cellStyleXfs>
  <cellXfs count="218">
    <xf numFmtId="0" fontId="0" fillId="0" borderId="0" xfId="0"/>
    <xf numFmtId="0" fontId="2" fillId="2" borderId="3" xfId="0" applyFont="1" applyFill="1" applyBorder="1"/>
    <xf numFmtId="0" fontId="2" fillId="2" borderId="3"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xf numFmtId="0" fontId="2" fillId="2" borderId="4" xfId="0" applyFont="1" applyFill="1" applyBorder="1" applyAlignment="1">
      <alignment horizontal="center"/>
    </xf>
    <xf numFmtId="4" fontId="0" fillId="0" borderId="0" xfId="0" applyNumberFormat="1"/>
    <xf numFmtId="10" fontId="0" fillId="0" borderId="0" xfId="15" applyNumberFormat="1" applyFont="1"/>
    <xf numFmtId="3" fontId="2" fillId="0" borderId="0" xfId="0" applyNumberFormat="1" applyFont="1" applyAlignment="1">
      <alignment horizontal="center"/>
    </xf>
    <xf numFmtId="3" fontId="2" fillId="2" borderId="3" xfId="0" applyNumberFormat="1" applyFont="1" applyFill="1" applyBorder="1" applyAlignment="1">
      <alignment horizontal="center"/>
    </xf>
    <xf numFmtId="3" fontId="0" fillId="0" borderId="0" xfId="0" applyNumberFormat="1"/>
    <xf numFmtId="0" fontId="0" fillId="0" borderId="0" xfId="0" applyAlignment="1">
      <alignment horizontal="center"/>
    </xf>
    <xf numFmtId="3" fontId="0" fillId="0" borderId="0" xfId="15" applyNumberFormat="1" applyFont="1"/>
    <xf numFmtId="166" fontId="2" fillId="0" borderId="0" xfId="0" applyNumberFormat="1" applyFont="1"/>
    <xf numFmtId="4" fontId="2" fillId="0" borderId="0" xfId="0" applyNumberFormat="1" applyFont="1" applyAlignment="1">
      <alignment horizontal="center"/>
    </xf>
    <xf numFmtId="4" fontId="0" fillId="0" borderId="0" xfId="0" applyNumberFormat="1" applyAlignment="1">
      <alignment horizontal="center"/>
    </xf>
    <xf numFmtId="10" fontId="2" fillId="0" borderId="0" xfId="15" applyNumberFormat="1" applyFont="1" applyAlignment="1">
      <alignment horizontal="center"/>
    </xf>
    <xf numFmtId="164" fontId="0" fillId="0" borderId="0" xfId="18" applyFont="1"/>
    <xf numFmtId="10" fontId="2" fillId="0" borderId="0" xfId="15" applyNumberFormat="1" applyFont="1" applyAlignment="1">
      <alignment/>
    </xf>
    <xf numFmtId="169" fontId="0" fillId="0" borderId="0" xfId="18" applyNumberFormat="1" applyFont="1"/>
    <xf numFmtId="0" fontId="0" fillId="0" borderId="0" xfId="0" applyAlignment="1">
      <alignment horizontal="left"/>
    </xf>
    <xf numFmtId="4" fontId="2" fillId="0" borderId="0" xfId="0" applyNumberFormat="1" applyFont="1"/>
    <xf numFmtId="0" fontId="2" fillId="0" borderId="0" xfId="0" applyFont="1" applyAlignment="1">
      <alignment horizontal="left"/>
    </xf>
    <xf numFmtId="10" fontId="4" fillId="0" borderId="0" xfId="22" applyNumberFormat="1" applyFont="1" applyFill="1" applyBorder="1" applyAlignment="1">
      <alignment horizontal="right" vertical="center"/>
    </xf>
    <xf numFmtId="10" fontId="4" fillId="0" borderId="5" xfId="22" applyNumberFormat="1" applyFont="1" applyFill="1" applyBorder="1" applyAlignment="1">
      <alignment horizontal="right" vertical="center"/>
    </xf>
    <xf numFmtId="10" fontId="3" fillId="0" borderId="6" xfId="22" applyNumberFormat="1" applyFont="1" applyFill="1" applyBorder="1" applyAlignment="1">
      <alignment horizontal="right" vertical="center"/>
    </xf>
    <xf numFmtId="10" fontId="3" fillId="0" borderId="0" xfId="22" applyNumberFormat="1" applyFont="1" applyFill="1" applyBorder="1" applyAlignment="1">
      <alignment horizontal="right" vertical="center"/>
    </xf>
    <xf numFmtId="10" fontId="3" fillId="0" borderId="7" xfId="22" applyNumberFormat="1" applyFont="1" applyFill="1" applyBorder="1" applyAlignment="1">
      <alignment horizontal="right" vertical="center"/>
    </xf>
    <xf numFmtId="10" fontId="3" fillId="0" borderId="5" xfId="22" applyNumberFormat="1" applyFont="1" applyFill="1" applyBorder="1" applyAlignment="1">
      <alignment horizontal="right" vertical="center"/>
    </xf>
    <xf numFmtId="10" fontId="3" fillId="0" borderId="8" xfId="22" applyNumberFormat="1" applyFont="1" applyFill="1" applyBorder="1" applyAlignment="1">
      <alignment horizontal="right" vertical="center"/>
    </xf>
    <xf numFmtId="10" fontId="3" fillId="0" borderId="9" xfId="22" applyNumberFormat="1" applyFont="1" applyFill="1" applyBorder="1" applyAlignment="1">
      <alignment horizontal="right" vertical="center"/>
    </xf>
    <xf numFmtId="0" fontId="2" fillId="0" borderId="10" xfId="0" applyFont="1" applyBorder="1"/>
    <xf numFmtId="10" fontId="2" fillId="0" borderId="0" xfId="0" applyNumberFormat="1" applyFont="1"/>
    <xf numFmtId="0" fontId="19" fillId="0" borderId="0" xfId="0" applyFont="1"/>
    <xf numFmtId="0" fontId="2" fillId="0" borderId="0" xfId="0" applyFont="1" applyAlignment="1">
      <alignment horizontal="left" indent="2"/>
    </xf>
    <xf numFmtId="178" fontId="0" fillId="0" borderId="0" xfId="0" applyNumberFormat="1"/>
    <xf numFmtId="0" fontId="18" fillId="0" borderId="11" xfId="0" applyFont="1" applyBorder="1" applyAlignment="1">
      <alignment horizontal="left"/>
    </xf>
    <xf numFmtId="166" fontId="18" fillId="0" borderId="11" xfId="0" applyNumberFormat="1" applyFont="1" applyBorder="1"/>
    <xf numFmtId="10" fontId="18" fillId="0" borderId="11" xfId="0" applyNumberFormat="1" applyFont="1" applyBorder="1"/>
    <xf numFmtId="0" fontId="18" fillId="0" borderId="0" xfId="0" applyFont="1" applyAlignment="1">
      <alignment horizontal="left" indent="1"/>
    </xf>
    <xf numFmtId="166" fontId="18" fillId="0" borderId="0" xfId="0" applyNumberFormat="1" applyFont="1"/>
    <xf numFmtId="10" fontId="18" fillId="0" borderId="0" xfId="0" applyNumberFormat="1" applyFont="1"/>
    <xf numFmtId="0" fontId="19" fillId="0" borderId="0" xfId="0" applyFont="1" applyAlignment="1">
      <alignment horizontal="left" indent="2"/>
    </xf>
    <xf numFmtId="166" fontId="19" fillId="0" borderId="0" xfId="0" applyNumberFormat="1" applyFont="1"/>
    <xf numFmtId="10" fontId="19" fillId="0" borderId="0" xfId="0" applyNumberFormat="1" applyFont="1"/>
    <xf numFmtId="4" fontId="19" fillId="0" borderId="0" xfId="0" applyNumberFormat="1" applyFont="1"/>
    <xf numFmtId="3" fontId="19" fillId="0" borderId="0" xfId="0" applyNumberFormat="1" applyFont="1"/>
    <xf numFmtId="0" fontId="19" fillId="0" borderId="0" xfId="0" applyFont="1" applyAlignment="1">
      <alignment horizontal="left" indent="3"/>
    </xf>
    <xf numFmtId="3" fontId="18" fillId="0" borderId="11" xfId="0" applyNumberFormat="1" applyFont="1" applyBorder="1"/>
    <xf numFmtId="167" fontId="19" fillId="0" borderId="0" xfId="0" applyNumberFormat="1" applyFont="1"/>
    <xf numFmtId="4" fontId="18" fillId="0" borderId="11" xfId="0" applyNumberFormat="1" applyFont="1" applyBorder="1"/>
    <xf numFmtId="4" fontId="18" fillId="0" borderId="0" xfId="0" applyNumberFormat="1" applyFont="1"/>
    <xf numFmtId="3" fontId="18" fillId="0" borderId="0" xfId="0" applyNumberFormat="1" applyFont="1"/>
    <xf numFmtId="0" fontId="18" fillId="3" borderId="12" xfId="0" applyFont="1" applyFill="1" applyBorder="1" applyAlignment="1">
      <alignment horizontal="left"/>
    </xf>
    <xf numFmtId="166" fontId="18" fillId="3" borderId="12" xfId="0" applyNumberFormat="1" applyFont="1" applyFill="1" applyBorder="1"/>
    <xf numFmtId="10" fontId="18" fillId="3" borderId="12" xfId="0" applyNumberFormat="1" applyFont="1" applyFill="1" applyBorder="1"/>
    <xf numFmtId="3" fontId="18" fillId="3" borderId="12" xfId="0" applyNumberFormat="1" applyFont="1" applyFill="1" applyBorder="1"/>
    <xf numFmtId="168" fontId="19" fillId="0" borderId="0" xfId="0" applyNumberFormat="1" applyFont="1"/>
    <xf numFmtId="2" fontId="19" fillId="0" borderId="0" xfId="0" applyNumberFormat="1" applyFont="1"/>
    <xf numFmtId="167" fontId="18" fillId="3" borderId="12" xfId="0" applyNumberFormat="1" applyFont="1" applyFill="1" applyBorder="1"/>
    <xf numFmtId="167" fontId="19" fillId="0" borderId="0" xfId="56" applyNumberFormat="1" applyFont="1" applyFill="1" applyBorder="1"/>
    <xf numFmtId="10" fontId="18" fillId="3" borderId="0" xfId="56" applyNumberFormat="1" applyFont="1" applyFill="1" applyBorder="1" applyAlignment="1">
      <alignment wrapText="1"/>
    </xf>
    <xf numFmtId="0" fontId="20" fillId="0" borderId="0" xfId="0" applyFont="1" applyAlignment="1">
      <alignment horizontal="left" indent="6"/>
    </xf>
    <xf numFmtId="0" fontId="18" fillId="0" borderId="0" xfId="0" applyFont="1" applyAlignment="1">
      <alignment horizontal="left"/>
    </xf>
    <xf numFmtId="10" fontId="0" fillId="0" borderId="0" xfId="0" applyNumberFormat="1"/>
    <xf numFmtId="167" fontId="0" fillId="0" borderId="0" xfId="0" applyNumberFormat="1"/>
    <xf numFmtId="167" fontId="2" fillId="0" borderId="0" xfId="0" applyNumberFormat="1" applyFont="1" applyAlignment="1">
      <alignment horizontal="center"/>
    </xf>
    <xf numFmtId="0" fontId="2" fillId="2" borderId="3" xfId="0" applyFont="1" applyFill="1" applyBorder="1" applyAlignment="1">
      <alignment horizontal="left" indent="4"/>
    </xf>
    <xf numFmtId="167" fontId="2" fillId="2" borderId="3" xfId="0" applyNumberFormat="1" applyFont="1" applyFill="1" applyBorder="1" applyAlignment="1">
      <alignment horizontal="left" indent="4"/>
    </xf>
    <xf numFmtId="167" fontId="2" fillId="2" borderId="3" xfId="0" applyNumberFormat="1" applyFont="1" applyFill="1" applyBorder="1" applyAlignment="1">
      <alignment horizontal="center"/>
    </xf>
    <xf numFmtId="180" fontId="18" fillId="0" borderId="11" xfId="56" applyNumberFormat="1" applyFont="1" applyFill="1" applyBorder="1"/>
    <xf numFmtId="179" fontId="19" fillId="0" borderId="0" xfId="0" applyNumberFormat="1" applyFont="1"/>
    <xf numFmtId="180" fontId="19" fillId="0" borderId="0" xfId="0" applyNumberFormat="1" applyFont="1"/>
    <xf numFmtId="180" fontId="18" fillId="0" borderId="0" xfId="56" applyNumberFormat="1" applyFont="1" applyFill="1" applyBorder="1"/>
    <xf numFmtId="164" fontId="19" fillId="0" borderId="0" xfId="57" applyFont="1" applyFill="1" applyBorder="1"/>
    <xf numFmtId="0" fontId="18" fillId="3" borderId="0" xfId="0" applyFont="1" applyFill="1" applyAlignment="1">
      <alignment horizontal="center"/>
    </xf>
    <xf numFmtId="10" fontId="19" fillId="0" borderId="0" xfId="56" applyNumberFormat="1" applyFont="1" applyFill="1" applyBorder="1"/>
    <xf numFmtId="2" fontId="0" fillId="0" borderId="0" xfId="0" applyNumberFormat="1" applyAlignment="1">
      <alignment horizontal="right"/>
    </xf>
    <xf numFmtId="2" fontId="2" fillId="0" borderId="0" xfId="0" applyNumberFormat="1" applyFont="1" applyAlignment="1">
      <alignment horizontal="right"/>
    </xf>
    <xf numFmtId="4" fontId="0" fillId="0" borderId="0" xfId="15" applyNumberFormat="1" applyFont="1"/>
    <xf numFmtId="0" fontId="18" fillId="0" borderId="0" xfId="0" applyFont="1" applyAlignment="1">
      <alignment horizontal="center"/>
    </xf>
    <xf numFmtId="0" fontId="18" fillId="3" borderId="11" xfId="0" applyFont="1" applyFill="1" applyBorder="1" applyAlignment="1">
      <alignment horizontal="center"/>
    </xf>
    <xf numFmtId="164" fontId="0" fillId="0" borderId="0" xfId="57" applyFont="1"/>
    <xf numFmtId="164" fontId="2" fillId="0" borderId="0" xfId="57" applyFont="1" applyAlignment="1">
      <alignment/>
    </xf>
    <xf numFmtId="164" fontId="2" fillId="0" borderId="0" xfId="57" applyFont="1" applyAlignment="1">
      <alignment horizontal="center"/>
    </xf>
    <xf numFmtId="0" fontId="18" fillId="0" borderId="0" xfId="0" applyFont="1" applyAlignment="1">
      <alignment horizontal="left" indent="15"/>
    </xf>
    <xf numFmtId="0" fontId="21" fillId="0" borderId="0" xfId="0" applyFont="1"/>
    <xf numFmtId="0" fontId="18" fillId="4" borderId="11" xfId="0" applyFont="1" applyFill="1" applyBorder="1" applyAlignment="1">
      <alignment horizontal="left"/>
    </xf>
    <xf numFmtId="3" fontId="18" fillId="4" borderId="11" xfId="0" applyNumberFormat="1" applyFont="1" applyFill="1" applyBorder="1"/>
    <xf numFmtId="167" fontId="18" fillId="4" borderId="11" xfId="0" applyNumberFormat="1" applyFont="1" applyFill="1" applyBorder="1"/>
    <xf numFmtId="0" fontId="2" fillId="0" borderId="3" xfId="0" applyFont="1" applyBorder="1" applyAlignment="1">
      <alignment horizontal="left"/>
    </xf>
    <xf numFmtId="0" fontId="20" fillId="0" borderId="0" xfId="0" applyFont="1" applyAlignment="1">
      <alignment horizontal="left" indent="3"/>
    </xf>
    <xf numFmtId="165" fontId="3" fillId="0" borderId="0" xfId="21" applyNumberFormat="1" applyFont="1" applyAlignment="1">
      <alignment vertical="center"/>
      <protection/>
    </xf>
    <xf numFmtId="165" fontId="4" fillId="0" borderId="5" xfId="21" applyNumberFormat="1" applyFont="1" applyBorder="1" applyAlignment="1">
      <alignment vertical="center"/>
      <protection/>
    </xf>
    <xf numFmtId="165" fontId="3" fillId="0" borderId="5" xfId="21" applyNumberFormat="1" applyFont="1" applyBorder="1" applyAlignment="1">
      <alignment horizontal="center" vertical="center"/>
      <protection/>
    </xf>
    <xf numFmtId="165" fontId="3" fillId="0" borderId="5" xfId="21" applyNumberFormat="1" applyFont="1" applyBorder="1" applyAlignment="1">
      <alignment horizontal="right" vertical="center"/>
      <protection/>
    </xf>
    <xf numFmtId="165" fontId="4" fillId="0" borderId="0" xfId="21" applyNumberFormat="1" applyFont="1" applyAlignment="1">
      <alignment vertical="center"/>
      <protection/>
    </xf>
    <xf numFmtId="165" fontId="3" fillId="0" borderId="0" xfId="21" applyNumberFormat="1" applyFont="1" applyAlignment="1">
      <alignment horizontal="right" vertical="center"/>
      <protection/>
    </xf>
    <xf numFmtId="165" fontId="4" fillId="0" borderId="0" xfId="21" applyNumberFormat="1" applyFont="1" applyAlignment="1">
      <alignment horizontal="left" vertical="center"/>
      <protection/>
    </xf>
    <xf numFmtId="165" fontId="4" fillId="0" borderId="0" xfId="21" applyNumberFormat="1" applyFont="1" applyAlignment="1">
      <alignment horizontal="right" vertical="center"/>
      <protection/>
    </xf>
    <xf numFmtId="0" fontId="1" fillId="0" borderId="0" xfId="21">
      <alignment/>
      <protection/>
    </xf>
    <xf numFmtId="165" fontId="4" fillId="0" borderId="5" xfId="21" applyNumberFormat="1" applyFont="1" applyBorder="1" applyAlignment="1">
      <alignment horizontal="left" vertical="center"/>
      <protection/>
    </xf>
    <xf numFmtId="165" fontId="4" fillId="0" borderId="5" xfId="21" applyNumberFormat="1" applyFont="1" applyBorder="1" applyAlignment="1">
      <alignment horizontal="right" vertical="center"/>
      <protection/>
    </xf>
    <xf numFmtId="165" fontId="3" fillId="0" borderId="0" xfId="21" applyNumberFormat="1" applyFont="1" applyAlignment="1">
      <alignment horizontal="left" vertical="center"/>
      <protection/>
    </xf>
    <xf numFmtId="165" fontId="3" fillId="0" borderId="9" xfId="21" applyNumberFormat="1" applyFont="1" applyBorder="1" applyAlignment="1">
      <alignment vertical="center" wrapText="1"/>
      <protection/>
    </xf>
    <xf numFmtId="165" fontId="3" fillId="0" borderId="9" xfId="21" applyNumberFormat="1" applyFont="1" applyBorder="1" applyAlignment="1">
      <alignment horizontal="right" vertical="center"/>
      <protection/>
    </xf>
    <xf numFmtId="165" fontId="3" fillId="0" borderId="7" xfId="21" applyNumberFormat="1" applyFont="1" applyBorder="1" applyAlignment="1">
      <alignment horizontal="left" vertical="center"/>
      <protection/>
    </xf>
    <xf numFmtId="165" fontId="3" fillId="0" borderId="5" xfId="21" applyNumberFormat="1" applyFont="1" applyBorder="1" applyAlignment="1">
      <alignment vertical="center"/>
      <protection/>
    </xf>
    <xf numFmtId="165" fontId="3" fillId="0" borderId="6" xfId="21" applyNumberFormat="1" applyFont="1" applyBorder="1" applyAlignment="1">
      <alignment horizontal="right" vertical="center"/>
      <protection/>
    </xf>
    <xf numFmtId="165" fontId="4" fillId="0" borderId="13" xfId="21" applyNumberFormat="1" applyFont="1" applyBorder="1" applyAlignment="1">
      <alignment vertical="center"/>
      <protection/>
    </xf>
    <xf numFmtId="165" fontId="4" fillId="0" borderId="13" xfId="21" applyNumberFormat="1" applyFont="1" applyBorder="1" applyAlignment="1">
      <alignment horizontal="left" vertical="center"/>
      <protection/>
    </xf>
    <xf numFmtId="165" fontId="3" fillId="0" borderId="7" xfId="21" applyNumberFormat="1" applyFont="1" applyBorder="1" applyAlignment="1">
      <alignment vertical="center" wrapText="1"/>
      <protection/>
    </xf>
    <xf numFmtId="165" fontId="3" fillId="0" borderId="0" xfId="21" applyNumberFormat="1" applyFont="1" applyAlignment="1">
      <alignment horizontal="left" vertical="center" wrapText="1"/>
      <protection/>
    </xf>
    <xf numFmtId="165" fontId="4" fillId="0" borderId="0" xfId="21" applyNumberFormat="1" applyFont="1" applyAlignment="1">
      <alignment horizontal="left" vertical="center" wrapText="1"/>
      <protection/>
    </xf>
    <xf numFmtId="165" fontId="4" fillId="0" borderId="7" xfId="21" applyNumberFormat="1" applyFont="1" applyBorder="1" applyAlignment="1">
      <alignment horizontal="left" vertical="center" wrapText="1"/>
      <protection/>
    </xf>
    <xf numFmtId="165" fontId="3" fillId="0" borderId="7" xfId="21" applyNumberFormat="1" applyFont="1" applyBorder="1" applyAlignment="1">
      <alignment horizontal="right" vertical="center"/>
      <protection/>
    </xf>
    <xf numFmtId="165" fontId="3" fillId="0" borderId="8" xfId="21" applyNumberFormat="1" applyFont="1" applyBorder="1" applyAlignment="1">
      <alignment vertical="center"/>
      <protection/>
    </xf>
    <xf numFmtId="0" fontId="1" fillId="0" borderId="8" xfId="21" applyBorder="1">
      <alignment/>
      <protection/>
    </xf>
    <xf numFmtId="165" fontId="3" fillId="0" borderId="8" xfId="21" applyNumberFormat="1" applyFont="1" applyBorder="1" applyAlignment="1">
      <alignment horizontal="right" vertical="center"/>
      <protection/>
    </xf>
    <xf numFmtId="0" fontId="5" fillId="0" borderId="0" xfId="23" applyFont="1" applyAlignment="1">
      <alignment horizontal="left" vertical="center" wrapText="1"/>
      <protection/>
    </xf>
    <xf numFmtId="0" fontId="5" fillId="0" borderId="0" xfId="23" applyFont="1" applyAlignment="1">
      <alignment vertical="center" wrapText="1"/>
      <protection/>
    </xf>
    <xf numFmtId="0" fontId="5" fillId="0" borderId="0" xfId="23" applyFont="1" applyAlignment="1">
      <alignment horizontal="justify" vertical="center" wrapText="1"/>
      <protection/>
    </xf>
    <xf numFmtId="165" fontId="5" fillId="0" borderId="0" xfId="23" applyNumberFormat="1" applyFont="1" applyAlignment="1">
      <alignment vertical="center"/>
      <protection/>
    </xf>
    <xf numFmtId="165" fontId="5" fillId="0" borderId="0" xfId="23" applyNumberFormat="1" applyFont="1" applyAlignment="1">
      <alignment horizontal="justify" vertical="center" wrapText="1"/>
      <protection/>
    </xf>
    <xf numFmtId="0" fontId="6" fillId="0" borderId="0" xfId="21" applyFont="1">
      <alignment/>
      <protection/>
    </xf>
    <xf numFmtId="165" fontId="5" fillId="0" borderId="0" xfId="23" applyNumberFormat="1" applyFont="1" applyAlignment="1">
      <alignment horizontal="left" vertical="center"/>
      <protection/>
    </xf>
    <xf numFmtId="4" fontId="6" fillId="0" borderId="0" xfId="21" applyNumberFormat="1" applyFont="1">
      <alignment/>
      <protection/>
    </xf>
    <xf numFmtId="164" fontId="6" fillId="0" borderId="0" xfId="21" applyNumberFormat="1" applyFont="1">
      <alignment/>
      <protection/>
    </xf>
    <xf numFmtId="166" fontId="18" fillId="0" borderId="11" xfId="0" applyNumberFormat="1" applyFont="1" applyBorder="1" applyAlignment="1">
      <alignment wrapText="1"/>
    </xf>
    <xf numFmtId="10" fontId="18" fillId="0" borderId="11" xfId="0" applyNumberFormat="1" applyFont="1" applyBorder="1" applyAlignment="1">
      <alignment wrapText="1"/>
    </xf>
    <xf numFmtId="0" fontId="19" fillId="0" borderId="0" xfId="0" applyFont="1" applyAlignment="1">
      <alignment horizontal="left" indent="1"/>
    </xf>
    <xf numFmtId="0" fontId="19" fillId="0" borderId="0" xfId="0" applyFont="1" applyAlignment="1">
      <alignment horizontal="center" vertical="center"/>
    </xf>
    <xf numFmtId="166" fontId="19" fillId="0" borderId="0" xfId="0" applyNumberFormat="1" applyFont="1" applyAlignment="1">
      <alignment horizontal="center"/>
    </xf>
    <xf numFmtId="166" fontId="18" fillId="0" borderId="11" xfId="0" applyNumberFormat="1" applyFont="1" applyBorder="1" applyAlignment="1">
      <alignment horizontal="center"/>
    </xf>
    <xf numFmtId="167" fontId="18" fillId="0" borderId="11" xfId="0" applyNumberFormat="1" applyFont="1" applyBorder="1"/>
    <xf numFmtId="167" fontId="18" fillId="0" borderId="0" xfId="0" applyNumberFormat="1" applyFont="1"/>
    <xf numFmtId="167" fontId="18" fillId="3" borderId="11" xfId="0" applyNumberFormat="1" applyFont="1" applyFill="1" applyBorder="1" applyAlignment="1">
      <alignment horizontal="center"/>
    </xf>
    <xf numFmtId="0" fontId="22" fillId="0" borderId="0" xfId="0" applyFont="1" applyAlignment="1">
      <alignment horizontal="left" indent="2"/>
    </xf>
    <xf numFmtId="164" fontId="3" fillId="0" borderId="5" xfId="57" applyFont="1" applyFill="1" applyBorder="1" applyAlignment="1">
      <alignment horizontal="right" vertical="center"/>
    </xf>
    <xf numFmtId="0" fontId="19" fillId="0" borderId="14" xfId="0" applyFont="1" applyBorder="1" applyAlignment="1">
      <alignment horizontal="center" vertical="center"/>
    </xf>
    <xf numFmtId="2" fontId="19" fillId="0" borderId="14" xfId="0" applyNumberFormat="1" applyFont="1" applyBorder="1"/>
    <xf numFmtId="0" fontId="2" fillId="2" borderId="0" xfId="0" applyFont="1" applyFill="1" applyAlignment="1">
      <alignment vertical="center"/>
    </xf>
    <xf numFmtId="0" fontId="2" fillId="2" borderId="3" xfId="0" applyFont="1" applyFill="1" applyBorder="1" applyAlignment="1">
      <alignment vertical="center"/>
    </xf>
    <xf numFmtId="179" fontId="18" fillId="0" borderId="11" xfId="0" applyNumberFormat="1" applyFont="1" applyBorder="1"/>
    <xf numFmtId="179" fontId="20" fillId="0" borderId="0" xfId="0" applyNumberFormat="1" applyFont="1"/>
    <xf numFmtId="180" fontId="20" fillId="0" borderId="0" xfId="56" applyNumberFormat="1" applyFont="1" applyFill="1" applyBorder="1"/>
    <xf numFmtId="0" fontId="0" fillId="0" borderId="0" xfId="0" applyAlignment="1">
      <alignment horizontal="left" indent="1"/>
    </xf>
    <xf numFmtId="179" fontId="0" fillId="0" borderId="0" xfId="0" applyNumberFormat="1"/>
    <xf numFmtId="180" fontId="0" fillId="0" borderId="0" xfId="0" applyNumberFormat="1"/>
    <xf numFmtId="179" fontId="18" fillId="0" borderId="0" xfId="0" applyNumberFormat="1" applyFont="1"/>
    <xf numFmtId="4" fontId="19" fillId="0" borderId="0" xfId="0" applyNumberFormat="1" applyFont="1" applyAlignment="1" quotePrefix="1">
      <alignment horizontal="center"/>
    </xf>
    <xf numFmtId="166" fontId="18" fillId="3" borderId="12" xfId="0" applyNumberFormat="1" applyFont="1" applyFill="1" applyBorder="1" applyAlignment="1">
      <alignment horizontal="center"/>
    </xf>
    <xf numFmtId="0" fontId="22" fillId="0" borderId="0" xfId="0" applyFont="1"/>
    <xf numFmtId="0" fontId="22" fillId="0" borderId="0" xfId="0" applyFont="1" applyAlignment="1">
      <alignment horizontal="left" indent="1"/>
    </xf>
    <xf numFmtId="179" fontId="22" fillId="0" borderId="0" xfId="0" applyNumberFormat="1" applyFont="1"/>
    <xf numFmtId="180" fontId="22" fillId="0" borderId="0" xfId="56" applyNumberFormat="1" applyFont="1" applyFill="1" applyBorder="1"/>
    <xf numFmtId="180" fontId="22" fillId="0" borderId="0" xfId="0" applyNumberFormat="1" applyFont="1"/>
    <xf numFmtId="180" fontId="18" fillId="0" borderId="11" xfId="0" applyNumberFormat="1" applyFont="1" applyBorder="1"/>
    <xf numFmtId="166" fontId="0" fillId="0" borderId="0" xfId="0" applyNumberFormat="1"/>
    <xf numFmtId="10" fontId="0" fillId="0" borderId="0" xfId="56" applyNumberFormat="1" applyFont="1"/>
    <xf numFmtId="0" fontId="2" fillId="2" borderId="15" xfId="0" applyFont="1" applyFill="1" applyBorder="1" applyAlignment="1">
      <alignment horizontal="left"/>
    </xf>
    <xf numFmtId="10" fontId="2" fillId="2" borderId="3" xfId="56" applyNumberFormat="1" applyFont="1" applyFill="1" applyBorder="1" applyAlignment="1">
      <alignment horizontal="center"/>
    </xf>
    <xf numFmtId="0" fontId="23" fillId="0" borderId="0" xfId="0" applyFont="1" applyAlignment="1">
      <alignment horizontal="left" indent="1"/>
    </xf>
    <xf numFmtId="2" fontId="23" fillId="0" borderId="0" xfId="0" applyNumberFormat="1" applyFont="1"/>
    <xf numFmtId="49" fontId="5" fillId="0" borderId="0" xfId="23" applyNumberFormat="1" applyFont="1" applyAlignment="1">
      <alignment vertical="center"/>
      <protection/>
    </xf>
    <xf numFmtId="0" fontId="2" fillId="2" borderId="0" xfId="0" applyFont="1" applyFill="1" applyAlignment="1">
      <alignment horizontal="center" wrapText="1"/>
    </xf>
    <xf numFmtId="0" fontId="25" fillId="0" borderId="0" xfId="0" applyFont="1" applyAlignment="1">
      <alignment horizontal="left"/>
    </xf>
    <xf numFmtId="0" fontId="25" fillId="0" borderId="0" xfId="0" applyFont="1" applyAlignment="1">
      <alignment horizontal="center" vertical="center"/>
    </xf>
    <xf numFmtId="2" fontId="25" fillId="0" borderId="0" xfId="0" applyNumberFormat="1" applyFont="1"/>
    <xf numFmtId="166" fontId="25" fillId="0" borderId="0" xfId="0" applyNumberFormat="1" applyFont="1"/>
    <xf numFmtId="10" fontId="25" fillId="0" borderId="0" xfId="0" applyNumberFormat="1" applyFont="1"/>
    <xf numFmtId="0" fontId="0" fillId="0" borderId="0" xfId="0" applyAlignment="1">
      <alignment horizontal="left" indent="2"/>
    </xf>
    <xf numFmtId="0" fontId="0" fillId="0" borderId="0" xfId="0" applyAlignment="1">
      <alignment horizontal="left" indent="3"/>
    </xf>
    <xf numFmtId="166" fontId="2" fillId="0" borderId="3" xfId="0" applyNumberFormat="1" applyFont="1" applyBorder="1"/>
    <xf numFmtId="10" fontId="2" fillId="0" borderId="3" xfId="0" applyNumberFormat="1" applyFont="1" applyBorder="1"/>
    <xf numFmtId="166" fontId="2" fillId="2" borderId="15" xfId="0" applyNumberFormat="1" applyFont="1" applyFill="1" applyBorder="1"/>
    <xf numFmtId="10" fontId="2" fillId="2" borderId="15" xfId="0" applyNumberFormat="1" applyFont="1" applyFill="1" applyBorder="1"/>
    <xf numFmtId="10" fontId="27" fillId="0" borderId="0" xfId="0" applyNumberFormat="1" applyFont="1"/>
    <xf numFmtId="10" fontId="27" fillId="0" borderId="11" xfId="0" applyNumberFormat="1" applyFont="1" applyBorder="1"/>
    <xf numFmtId="0" fontId="26" fillId="0" borderId="0" xfId="0" applyFont="1"/>
    <xf numFmtId="10" fontId="23" fillId="0" borderId="0" xfId="0" applyNumberFormat="1" applyFont="1"/>
    <xf numFmtId="0" fontId="20" fillId="0" borderId="0" xfId="0" applyFont="1" applyAlignment="1">
      <alignment horizontal="left" indent="1"/>
    </xf>
    <xf numFmtId="166" fontId="20" fillId="0" borderId="0" xfId="0" applyNumberFormat="1" applyFont="1"/>
    <xf numFmtId="10" fontId="20" fillId="0" borderId="0" xfId="0" applyNumberFormat="1" applyFont="1"/>
    <xf numFmtId="0" fontId="23" fillId="0" borderId="0" xfId="0" applyFont="1"/>
    <xf numFmtId="4" fontId="23" fillId="0" borderId="0" xfId="0" applyNumberFormat="1" applyFont="1"/>
    <xf numFmtId="0" fontId="2" fillId="0" borderId="0" xfId="0" applyFont="1" applyAlignment="1">
      <alignment horizontal="center"/>
    </xf>
    <xf numFmtId="0" fontId="2" fillId="2" borderId="3" xfId="0" applyFont="1" applyFill="1" applyBorder="1" applyAlignment="1">
      <alignment horizontal="center"/>
    </xf>
    <xf numFmtId="0" fontId="24" fillId="0" borderId="0" xfId="0" applyFont="1" applyAlignment="1">
      <alignment horizont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2" fontId="2" fillId="2" borderId="0" xfId="0" applyNumberFormat="1" applyFont="1" applyFill="1" applyAlignment="1">
      <alignment horizontal="center" vertical="center" wrapText="1"/>
    </xf>
    <xf numFmtId="2" fontId="2" fillId="2" borderId="4" xfId="0" applyNumberFormat="1" applyFont="1" applyFill="1" applyBorder="1" applyAlignment="1">
      <alignment horizontal="center" vertical="center" wrapText="1"/>
    </xf>
    <xf numFmtId="4" fontId="2" fillId="2" borderId="0" xfId="0" applyNumberFormat="1" applyFont="1" applyFill="1" applyAlignment="1">
      <alignment horizontal="center" vertical="center" wrapText="1"/>
    </xf>
    <xf numFmtId="4" fontId="2" fillId="2" borderId="4" xfId="0" applyNumberFormat="1" applyFont="1" applyFill="1" applyBorder="1" applyAlignment="1">
      <alignment horizontal="center" vertical="center" wrapText="1"/>
    </xf>
    <xf numFmtId="0" fontId="2" fillId="2" borderId="0" xfId="0" applyFont="1" applyFill="1" applyAlignment="1">
      <alignment horizontal="center"/>
    </xf>
    <xf numFmtId="2" fontId="2" fillId="2" borderId="0" xfId="0" applyNumberFormat="1" applyFont="1" applyFill="1" applyAlignment="1">
      <alignment horizontal="right" vertical="center" wrapText="1"/>
    </xf>
    <xf numFmtId="2" fontId="2" fillId="2" borderId="4" xfId="0" applyNumberFormat="1" applyFont="1" applyFill="1" applyBorder="1" applyAlignment="1">
      <alignment horizontal="right" vertical="center" wrapText="1"/>
    </xf>
    <xf numFmtId="0" fontId="18" fillId="0" borderId="0" xfId="0" applyFont="1" applyAlignment="1">
      <alignment horizontal="center"/>
    </xf>
    <xf numFmtId="0" fontId="25" fillId="0" borderId="0" xfId="0" applyFont="1" applyAlignment="1">
      <alignment horizontal="center"/>
    </xf>
    <xf numFmtId="0" fontId="18" fillId="3" borderId="11" xfId="0" applyFont="1" applyFill="1" applyBorder="1" applyAlignment="1">
      <alignment horizontal="center"/>
    </xf>
    <xf numFmtId="0" fontId="25" fillId="0" borderId="11" xfId="0" applyFont="1" applyBorder="1" applyAlignment="1">
      <alignment horizontal="left"/>
    </xf>
    <xf numFmtId="0" fontId="19" fillId="0" borderId="0" xfId="0" applyFont="1" applyBorder="1" applyAlignment="1">
      <alignment horizontal="center" vertical="center"/>
    </xf>
    <xf numFmtId="2" fontId="19" fillId="0" borderId="0" xfId="0" applyNumberFormat="1" applyFont="1" applyBorder="1"/>
    <xf numFmtId="166" fontId="22" fillId="0" borderId="0" xfId="0" applyNumberFormat="1" applyFont="1"/>
    <xf numFmtId="10" fontId="22" fillId="0" borderId="0" xfId="0" applyNumberFormat="1" applyFont="1"/>
    <xf numFmtId="0" fontId="0" fillId="0" borderId="0" xfId="0" applyFont="1"/>
    <xf numFmtId="169" fontId="0" fillId="0" borderId="0" xfId="18" applyNumberFormat="1" applyFont="1"/>
    <xf numFmtId="0" fontId="20" fillId="0" borderId="0" xfId="0" applyFont="1" applyAlignment="1">
      <alignment horizontal="left"/>
    </xf>
    <xf numFmtId="0" fontId="20" fillId="0" borderId="0" xfId="0" applyFont="1" applyAlignment="1">
      <alignment horizontal="center" vertical="center"/>
    </xf>
    <xf numFmtId="2" fontId="20" fillId="0" borderId="0" xfId="0" applyNumberFormat="1" applyFont="1"/>
    <xf numFmtId="0" fontId="20" fillId="0" borderId="0" xfId="0" applyFont="1"/>
    <xf numFmtId="0" fontId="20" fillId="0" borderId="0" xfId="0" applyFont="1" applyBorder="1" applyAlignment="1">
      <alignment horizontal="center" vertical="center"/>
    </xf>
    <xf numFmtId="2" fontId="20" fillId="0" borderId="0" xfId="0" applyNumberFormat="1" applyFont="1" applyBorder="1"/>
    <xf numFmtId="0" fontId="28" fillId="0" borderId="0" xfId="0" applyFont="1" applyAlignment="1">
      <alignment horizontal="left" indent="1"/>
    </xf>
  </cellXfs>
  <cellStyles count="47">
    <cellStyle name="Normal" xfId="0"/>
    <cellStyle name="Percent" xfId="15"/>
    <cellStyle name="Currency" xfId="16"/>
    <cellStyle name="Currency [0]" xfId="17"/>
    <cellStyle name="Comma" xfId="18"/>
    <cellStyle name="Comma [0]" xfId="19"/>
    <cellStyle name="Normal 3 2" xfId="20"/>
    <cellStyle name="Normal 2" xfId="21"/>
    <cellStyle name="Porcentaje 2" xfId="22"/>
    <cellStyle name="Normal 3 3" xfId="23"/>
    <cellStyle name="Date" xfId="24"/>
    <cellStyle name="Euro" xfId="25"/>
    <cellStyle name="F2" xfId="26"/>
    <cellStyle name="F3" xfId="27"/>
    <cellStyle name="F4" xfId="28"/>
    <cellStyle name="F5" xfId="29"/>
    <cellStyle name="F6" xfId="30"/>
    <cellStyle name="F7" xfId="31"/>
    <cellStyle name="F8" xfId="32"/>
    <cellStyle name="Fecha" xfId="33"/>
    <cellStyle name="Fijo" xfId="34"/>
    <cellStyle name="Fixed" xfId="35"/>
    <cellStyle name="Heading1" xfId="36"/>
    <cellStyle name="Heading2" xfId="37"/>
    <cellStyle name="Millares 2" xfId="38"/>
    <cellStyle name="Normal 3" xfId="39"/>
    <cellStyle name="Normal 3 2 2" xfId="40"/>
    <cellStyle name="Normal 4" xfId="41"/>
    <cellStyle name="Normal 5" xfId="42"/>
    <cellStyle name="Normal 6" xfId="43"/>
    <cellStyle name="Porcentual 2" xfId="44"/>
    <cellStyle name="Normal 7" xfId="45"/>
    <cellStyle name="Cabecera 1" xfId="46"/>
    <cellStyle name="Cabecera 2" xfId="47"/>
    <cellStyle name="Cambiar to&amp;do" xfId="48"/>
    <cellStyle name="Diseño" xfId="49"/>
    <cellStyle name="Fechas" xfId="50"/>
    <cellStyle name="Millares Sangría" xfId="51"/>
    <cellStyle name="Millares Sangría 1" xfId="52"/>
    <cellStyle name="Monetario0" xfId="53"/>
    <cellStyle name="Original" xfId="54"/>
    <cellStyle name="Punto0" xfId="55"/>
    <cellStyle name="Porcentaje" xfId="56"/>
    <cellStyle name="Millares" xfId="57"/>
    <cellStyle name="Comma 2" xfId="58"/>
    <cellStyle name="Percent 2" xfId="59"/>
    <cellStyle name="Normal 7 2" xfId="60"/>
  </cellStyles>
  <dxfs count="7">
    <dxf>
      <font>
        <color rgb="FF9C0006"/>
      </font>
      <fill>
        <patternFill>
          <bgColor rgb="FFFFC7CE"/>
        </patternFill>
      </fill>
      <border/>
    </dxf>
    <dxf>
      <font>
        <color rgb="FF00B050"/>
      </font>
      <border/>
    </dxf>
    <dxf>
      <font>
        <color rgb="FF9C0006"/>
      </font>
      <fill>
        <patternFill>
          <bgColor rgb="FFFFC7CE"/>
        </patternFill>
      </fill>
      <border/>
    </dxf>
    <dxf>
      <font>
        <color rgb="FF9C0006"/>
      </font>
      <fill>
        <patternFill>
          <bgColor rgb="FFFFC7CE"/>
        </patternFill>
      </fill>
      <border/>
    </dxf>
    <dxf>
      <fill>
        <patternFill patternType="none"/>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73"/>
  <sheetViews>
    <sheetView tabSelected="1" zoomScale="80" zoomScaleNormal="80" workbookViewId="0" topLeftCell="A1">
      <selection activeCell="A2" sqref="A2:AA2"/>
    </sheetView>
  </sheetViews>
  <sheetFormatPr defaultColWidth="11.421875" defaultRowHeight="15"/>
  <cols>
    <col min="1" max="1" width="76.57421875" style="0" bestFit="1" customWidth="1"/>
    <col min="2" max="2" width="14.421875" style="11" bestFit="1" customWidth="1"/>
    <col min="3" max="3" width="12.140625" style="0" bestFit="1" customWidth="1"/>
    <col min="4" max="4" width="15.57421875" style="11" bestFit="1" customWidth="1"/>
    <col min="5" max="5" width="17.28125" style="0" bestFit="1" customWidth="1"/>
    <col min="6" max="6" width="17.28125" style="11" bestFit="1" customWidth="1"/>
    <col min="8" max="8" width="17.00390625" style="11" bestFit="1" customWidth="1"/>
    <col min="10" max="10" width="18.421875" style="11" bestFit="1" customWidth="1"/>
    <col min="11" max="11" width="16.00390625" style="0" customWidth="1"/>
    <col min="12" max="12" width="18.00390625" style="11" bestFit="1" customWidth="1"/>
    <col min="14" max="14" width="20.140625" style="11" bestFit="1" customWidth="1"/>
    <col min="16" max="16" width="18.00390625" style="11" bestFit="1" customWidth="1"/>
    <col min="18" max="18" width="17.00390625" style="11" bestFit="1" customWidth="1"/>
    <col min="20" max="20" width="18.00390625" style="11" bestFit="1" customWidth="1"/>
    <col min="22" max="22" width="19.57421875" style="11" bestFit="1" customWidth="1"/>
    <col min="24" max="24" width="17.00390625" style="11" bestFit="1" customWidth="1"/>
    <col min="26" max="26" width="15.140625" style="11" customWidth="1"/>
    <col min="28" max="28" width="17.28125" style="0" bestFit="1" customWidth="1"/>
    <col min="29" max="29" width="11.421875" style="18" customWidth="1"/>
    <col min="30" max="30" width="19.421875" style="0" bestFit="1" customWidth="1"/>
    <col min="31" max="31" width="11.421875" style="0" customWidth="1"/>
    <col min="32" max="32" width="18.00390625" style="0" bestFit="1" customWidth="1"/>
    <col min="33" max="33" width="11.8515625" style="0" bestFit="1" customWidth="1"/>
    <col min="34" max="34" width="19.8515625" style="0" bestFit="1" customWidth="1"/>
    <col min="35" max="36" width="11.8515625" style="0" customWidth="1"/>
  </cols>
  <sheetData>
    <row r="1" spans="4:35" ht="15">
      <c r="D1"/>
      <c r="E1" s="11"/>
      <c r="F1"/>
      <c r="J1"/>
      <c r="K1" s="11"/>
      <c r="L1"/>
      <c r="P1"/>
      <c r="Q1" s="11"/>
      <c r="R1"/>
      <c r="V1"/>
      <c r="W1" s="11"/>
      <c r="X1"/>
      <c r="AC1" s="11"/>
      <c r="AF1" s="11"/>
      <c r="AI1" s="11"/>
    </row>
    <row r="2" spans="1:29" ht="15">
      <c r="A2" s="187" t="s">
        <v>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C2"/>
    </row>
    <row r="3" spans="1:29" ht="15">
      <c r="A3" s="4"/>
      <c r="B3" s="4"/>
      <c r="C3" s="4"/>
      <c r="D3" s="4"/>
      <c r="E3" s="4"/>
      <c r="F3" s="4"/>
      <c r="G3" s="4"/>
      <c r="H3" s="4"/>
      <c r="I3" s="4"/>
      <c r="J3" s="4"/>
      <c r="K3" s="4"/>
      <c r="L3" s="4"/>
      <c r="M3" s="4"/>
      <c r="N3" s="4"/>
      <c r="O3" s="4"/>
      <c r="P3" s="4"/>
      <c r="Q3" s="4"/>
      <c r="R3" s="4"/>
      <c r="S3" s="4"/>
      <c r="T3" s="4"/>
      <c r="U3" s="4"/>
      <c r="V3" s="4"/>
      <c r="W3" s="4"/>
      <c r="X3" s="4"/>
      <c r="Y3" s="4"/>
      <c r="Z3" s="4"/>
      <c r="AA3" s="4"/>
      <c r="AC3"/>
    </row>
    <row r="4" spans="1:29" ht="15">
      <c r="A4" s="187" t="s">
        <v>1234</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C4"/>
    </row>
    <row r="5" spans="1:27" ht="15">
      <c r="A5" s="187" t="s">
        <v>109</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ht="15">
      <c r="A6" s="4"/>
      <c r="B6" s="9"/>
      <c r="C6" s="4"/>
      <c r="E6" s="4"/>
      <c r="F6" s="9"/>
      <c r="G6" s="4"/>
      <c r="H6" s="9"/>
      <c r="I6" s="4"/>
      <c r="J6" s="9"/>
      <c r="K6" s="4"/>
      <c r="L6" s="9"/>
      <c r="M6" s="4"/>
      <c r="N6" s="9"/>
      <c r="O6" s="4"/>
      <c r="P6" s="9"/>
      <c r="Q6" s="4"/>
      <c r="R6" s="9"/>
      <c r="S6" s="4"/>
      <c r="T6" s="9"/>
      <c r="U6" s="4"/>
      <c r="V6" s="9"/>
      <c r="W6" s="4"/>
      <c r="X6" s="9"/>
      <c r="Y6" s="4"/>
      <c r="Z6" s="9"/>
      <c r="AA6" s="4"/>
    </row>
    <row r="7" spans="1:36" ht="15" customHeight="1">
      <c r="A7" s="143"/>
      <c r="B7" s="142" t="s">
        <v>45</v>
      </c>
      <c r="C7" s="142"/>
      <c r="D7" s="142" t="s">
        <v>18</v>
      </c>
      <c r="E7" s="142"/>
      <c r="F7" s="142" t="s">
        <v>19</v>
      </c>
      <c r="G7" s="142"/>
      <c r="H7" s="142" t="s">
        <v>20</v>
      </c>
      <c r="I7" s="142"/>
      <c r="J7" s="142" t="s">
        <v>46</v>
      </c>
      <c r="K7" s="142"/>
      <c r="L7" s="142" t="s">
        <v>21</v>
      </c>
      <c r="M7" s="142"/>
      <c r="N7" s="142" t="s">
        <v>22</v>
      </c>
      <c r="O7" s="142"/>
      <c r="P7" s="142" t="s">
        <v>23</v>
      </c>
      <c r="Q7" s="142"/>
      <c r="R7" s="142" t="s">
        <v>47</v>
      </c>
      <c r="S7" s="142"/>
      <c r="T7" s="142" t="s">
        <v>24</v>
      </c>
      <c r="U7" s="142"/>
      <c r="V7" s="142" t="s">
        <v>25</v>
      </c>
      <c r="W7" s="142"/>
      <c r="X7" s="142" t="s">
        <v>26</v>
      </c>
      <c r="Y7" s="142"/>
      <c r="Z7" s="142" t="s">
        <v>48</v>
      </c>
      <c r="AA7" s="142"/>
      <c r="AB7" s="142" t="s">
        <v>27</v>
      </c>
      <c r="AC7" s="142"/>
      <c r="AD7" s="142" t="s">
        <v>28</v>
      </c>
      <c r="AE7" s="142"/>
      <c r="AF7" s="142" t="s">
        <v>29</v>
      </c>
      <c r="AG7" s="142"/>
      <c r="AH7" s="142" t="s">
        <v>2</v>
      </c>
      <c r="AI7" s="142"/>
      <c r="AJ7" s="5"/>
    </row>
    <row r="8" spans="1:36" ht="15">
      <c r="A8" s="2"/>
      <c r="B8" s="10" t="s">
        <v>9</v>
      </c>
      <c r="C8" s="2" t="s">
        <v>10</v>
      </c>
      <c r="D8" s="10" t="s">
        <v>9</v>
      </c>
      <c r="E8" s="2" t="s">
        <v>10</v>
      </c>
      <c r="F8" s="10" t="s">
        <v>9</v>
      </c>
      <c r="G8" s="2" t="s">
        <v>10</v>
      </c>
      <c r="H8" s="10" t="s">
        <v>9</v>
      </c>
      <c r="I8" s="2" t="s">
        <v>10</v>
      </c>
      <c r="J8" s="10" t="s">
        <v>9</v>
      </c>
      <c r="K8" s="2" t="s">
        <v>10</v>
      </c>
      <c r="L8" s="10" t="s">
        <v>9</v>
      </c>
      <c r="M8" s="2" t="s">
        <v>10</v>
      </c>
      <c r="N8" s="10" t="s">
        <v>9</v>
      </c>
      <c r="O8" s="2" t="s">
        <v>10</v>
      </c>
      <c r="P8" s="10" t="s">
        <v>9</v>
      </c>
      <c r="Q8" s="2" t="s">
        <v>10</v>
      </c>
      <c r="R8" s="10" t="s">
        <v>9</v>
      </c>
      <c r="S8" s="2" t="s">
        <v>10</v>
      </c>
      <c r="T8" s="10" t="s">
        <v>9</v>
      </c>
      <c r="U8" s="2" t="s">
        <v>10</v>
      </c>
      <c r="V8" s="10" t="s">
        <v>9</v>
      </c>
      <c r="W8" s="2" t="s">
        <v>10</v>
      </c>
      <c r="X8" s="10" t="s">
        <v>9</v>
      </c>
      <c r="Y8" s="2" t="s">
        <v>10</v>
      </c>
      <c r="Z8" s="10" t="s">
        <v>9</v>
      </c>
      <c r="AA8" s="2" t="s">
        <v>10</v>
      </c>
      <c r="AB8" s="10" t="s">
        <v>9</v>
      </c>
      <c r="AC8" s="2" t="s">
        <v>10</v>
      </c>
      <c r="AD8" s="10" t="s">
        <v>9</v>
      </c>
      <c r="AE8" s="2" t="s">
        <v>10</v>
      </c>
      <c r="AF8" s="10" t="s">
        <v>9</v>
      </c>
      <c r="AG8" s="2" t="s">
        <v>10</v>
      </c>
      <c r="AH8" s="3" t="s">
        <v>9</v>
      </c>
      <c r="AI8" s="3" t="s">
        <v>10</v>
      </c>
      <c r="AJ8" s="4"/>
    </row>
    <row r="9" spans="1:36" ht="15">
      <c r="A9" s="37" t="s">
        <v>50</v>
      </c>
      <c r="B9" s="38">
        <v>178520.9202151137</v>
      </c>
      <c r="C9" s="39">
        <v>0.9999936051601216</v>
      </c>
      <c r="D9" s="38">
        <v>548740.813983179</v>
      </c>
      <c r="E9" s="39">
        <v>0.4955788291477312</v>
      </c>
      <c r="F9" s="38">
        <v>4871715.571797935</v>
      </c>
      <c r="G9" s="39">
        <v>0.527714927253472</v>
      </c>
      <c r="H9" s="38">
        <v>1556673.0756760808</v>
      </c>
      <c r="I9" s="39">
        <v>0.4763119970679566</v>
      </c>
      <c r="J9" s="38">
        <v>2346104.1222235914</v>
      </c>
      <c r="K9" s="39">
        <v>1.0010546386332047</v>
      </c>
      <c r="L9" s="38">
        <v>3913241.0246711476</v>
      </c>
      <c r="M9" s="39">
        <v>0.5624811579907573</v>
      </c>
      <c r="N9" s="38">
        <v>16645215.206052622</v>
      </c>
      <c r="O9" s="39">
        <v>0.5862415214952494</v>
      </c>
      <c r="P9" s="38">
        <v>2457625.42635146</v>
      </c>
      <c r="Q9" s="39">
        <v>0.6197078290732686</v>
      </c>
      <c r="R9" s="38">
        <v>1517912.6553312293</v>
      </c>
      <c r="S9" s="39">
        <v>0.9985488627046858</v>
      </c>
      <c r="T9" s="38">
        <v>2507582.4800663725</v>
      </c>
      <c r="U9" s="39">
        <v>0.5573728951149424</v>
      </c>
      <c r="V9" s="38">
        <v>10247612.486737458</v>
      </c>
      <c r="W9" s="39">
        <v>0.6740084849623255</v>
      </c>
      <c r="X9" s="38">
        <v>2070139.529083678</v>
      </c>
      <c r="Y9" s="39">
        <v>0.5759096155316275</v>
      </c>
      <c r="Z9" s="38">
        <v>1536592.1016154643</v>
      </c>
      <c r="AA9" s="39">
        <v>1.0058307111487028</v>
      </c>
      <c r="AB9" s="38">
        <v>3086542.904446684</v>
      </c>
      <c r="AC9" s="39">
        <v>0.5295422158094155</v>
      </c>
      <c r="AD9" s="38">
        <v>15721194.710255764</v>
      </c>
      <c r="AE9" s="39">
        <v>0.6666291842802137</v>
      </c>
      <c r="AF9" s="38">
        <v>2226097.732933939</v>
      </c>
      <c r="AG9" s="39">
        <v>0.6292649088997567</v>
      </c>
      <c r="AH9" s="51">
        <v>71431510.76144184</v>
      </c>
      <c r="AI9" s="39">
        <v>0.6225509682604238</v>
      </c>
      <c r="AJ9" s="42"/>
    </row>
    <row r="10" spans="1:36" ht="15">
      <c r="A10" s="40" t="s">
        <v>51</v>
      </c>
      <c r="B10" s="41">
        <v>0</v>
      </c>
      <c r="C10" s="42"/>
      <c r="D10" s="41">
        <v>252712.82543842396</v>
      </c>
      <c r="E10" s="42">
        <v>0.2282300185260653</v>
      </c>
      <c r="F10" s="41">
        <v>2294531.63243316</v>
      </c>
      <c r="G10" s="42">
        <v>0.24854870438246482</v>
      </c>
      <c r="H10" s="41">
        <v>55495.087584834204</v>
      </c>
      <c r="I10" s="42">
        <v>0.016980428587109336</v>
      </c>
      <c r="J10" s="41">
        <v>0</v>
      </c>
      <c r="K10" s="42"/>
      <c r="L10" s="41">
        <v>1825483.0805708508</v>
      </c>
      <c r="M10" s="42">
        <v>0.2623911562253733</v>
      </c>
      <c r="N10" s="41">
        <v>8226687.669025516</v>
      </c>
      <c r="O10" s="42">
        <v>0.28974247771828304</v>
      </c>
      <c r="P10" s="41">
        <v>126749.76440140989</v>
      </c>
      <c r="Q10" s="42">
        <v>0.03196085965360329</v>
      </c>
      <c r="R10" s="41">
        <v>0</v>
      </c>
      <c r="S10" s="42"/>
      <c r="T10" s="41">
        <v>1399746.7202899088</v>
      </c>
      <c r="U10" s="42">
        <v>0.31112870189417713</v>
      </c>
      <c r="V10" s="41">
        <v>4496500.566284028</v>
      </c>
      <c r="W10" s="42">
        <v>0.29574493944181285</v>
      </c>
      <c r="X10" s="41">
        <v>49270.494339555495</v>
      </c>
      <c r="Y10" s="42">
        <v>0.013706975328714493</v>
      </c>
      <c r="Z10" s="41">
        <v>0</v>
      </c>
      <c r="AA10" s="42"/>
      <c r="AB10" s="41">
        <v>1407546.9985038114</v>
      </c>
      <c r="AC10" s="42">
        <v>0.24148556476237237</v>
      </c>
      <c r="AD10" s="41">
        <v>7594580.786684353</v>
      </c>
      <c r="AE10" s="42">
        <v>0.32203463464992654</v>
      </c>
      <c r="AF10" s="41">
        <v>10103.248469</v>
      </c>
      <c r="AG10" s="42">
        <v>0.002855948161385399</v>
      </c>
      <c r="AH10" s="52">
        <v>27739408.874024853</v>
      </c>
      <c r="AI10" s="42">
        <v>0.2417587934149892</v>
      </c>
      <c r="AJ10" s="45"/>
    </row>
    <row r="11" spans="1:36" ht="15">
      <c r="A11" s="43" t="s">
        <v>92</v>
      </c>
      <c r="B11" s="44">
        <v>0</v>
      </c>
      <c r="C11" s="45"/>
      <c r="D11" s="44">
        <v>252712.82543842396</v>
      </c>
      <c r="E11" s="45">
        <v>0.2282300185260653</v>
      </c>
      <c r="F11" s="44">
        <v>2294531.63243316</v>
      </c>
      <c r="G11" s="45">
        <v>0.24854870438246482</v>
      </c>
      <c r="H11" s="44">
        <v>55495.087584834204</v>
      </c>
      <c r="I11" s="45">
        <v>0.016980428587109336</v>
      </c>
      <c r="J11" s="44">
        <v>0</v>
      </c>
      <c r="K11" s="45"/>
      <c r="L11" s="44">
        <v>1800597.1971547317</v>
      </c>
      <c r="M11" s="45">
        <v>0.25881411089816964</v>
      </c>
      <c r="N11" s="44">
        <v>8045024.445876404</v>
      </c>
      <c r="O11" s="45">
        <v>0.2833443312827872</v>
      </c>
      <c r="P11" s="44">
        <v>126749.76440140989</v>
      </c>
      <c r="Q11" s="45">
        <v>0.03196085965360329</v>
      </c>
      <c r="R11" s="44">
        <v>0</v>
      </c>
      <c r="S11" s="45"/>
      <c r="T11" s="44">
        <v>1399746.7202899088</v>
      </c>
      <c r="U11" s="45">
        <v>0.31112870189417713</v>
      </c>
      <c r="V11" s="44">
        <v>4496500.566284028</v>
      </c>
      <c r="W11" s="45">
        <v>0.29574493944181285</v>
      </c>
      <c r="X11" s="44">
        <v>49270.494339555495</v>
      </c>
      <c r="Y11" s="45">
        <v>0.013706975328714493</v>
      </c>
      <c r="Z11" s="44">
        <v>0</v>
      </c>
      <c r="AA11" s="45"/>
      <c r="AB11" s="44">
        <v>1407546.9985038114</v>
      </c>
      <c r="AC11" s="45">
        <v>0.24148556476237237</v>
      </c>
      <c r="AD11" s="44">
        <v>7589448.065671873</v>
      </c>
      <c r="AE11" s="45">
        <v>0.3218169907822213</v>
      </c>
      <c r="AF11" s="44">
        <v>10103.248469</v>
      </c>
      <c r="AG11" s="45">
        <v>0.002855948161385399</v>
      </c>
      <c r="AH11" s="46">
        <v>27527727.04644714</v>
      </c>
      <c r="AI11" s="45">
        <v>0.23991391115900904</v>
      </c>
      <c r="AJ11" s="45"/>
    </row>
    <row r="12" spans="1:36" ht="15">
      <c r="A12" s="43" t="s">
        <v>93</v>
      </c>
      <c r="B12" s="44">
        <v>0</v>
      </c>
      <c r="C12" s="45"/>
      <c r="D12" s="44">
        <v>0</v>
      </c>
      <c r="E12" s="45"/>
      <c r="F12" s="44">
        <v>0</v>
      </c>
      <c r="G12" s="45"/>
      <c r="H12" s="44">
        <v>0</v>
      </c>
      <c r="I12" s="45"/>
      <c r="J12" s="44">
        <v>0</v>
      </c>
      <c r="K12" s="45"/>
      <c r="L12" s="44">
        <v>24885.883416119003</v>
      </c>
      <c r="M12" s="45">
        <v>0.003577045327203662</v>
      </c>
      <c r="N12" s="44">
        <v>181663.223149113</v>
      </c>
      <c r="O12" s="45">
        <v>0.006398146435495859</v>
      </c>
      <c r="P12" s="44">
        <v>0</v>
      </c>
      <c r="Q12" s="45"/>
      <c r="R12" s="44">
        <v>0</v>
      </c>
      <c r="S12" s="45"/>
      <c r="T12" s="44">
        <v>0</v>
      </c>
      <c r="U12" s="45"/>
      <c r="V12" s="44">
        <v>0</v>
      </c>
      <c r="W12" s="45"/>
      <c r="X12" s="44">
        <v>0</v>
      </c>
      <c r="Y12" s="45"/>
      <c r="Z12" s="44">
        <v>0</v>
      </c>
      <c r="AA12" s="45"/>
      <c r="AB12" s="44">
        <v>0</v>
      </c>
      <c r="AC12" s="45"/>
      <c r="AD12" s="44">
        <v>5132.72101248</v>
      </c>
      <c r="AE12" s="45">
        <v>0.00021764386770525466</v>
      </c>
      <c r="AF12" s="44">
        <v>0</v>
      </c>
      <c r="AG12" s="45"/>
      <c r="AH12" s="46">
        <v>211681.82757771199</v>
      </c>
      <c r="AI12" s="45">
        <v>0.0018448822559801747</v>
      </c>
      <c r="AJ12" s="45"/>
    </row>
    <row r="13" spans="1:36" ht="15">
      <c r="A13" s="40" t="s">
        <v>52</v>
      </c>
      <c r="B13" s="41">
        <v>159346.63473855171</v>
      </c>
      <c r="C13" s="42">
        <v>0.8925879137880843</v>
      </c>
      <c r="D13" s="41">
        <v>64632.98405360051</v>
      </c>
      <c r="E13" s="42">
        <v>0.058371343529386485</v>
      </c>
      <c r="F13" s="41">
        <v>610603.3716627021</v>
      </c>
      <c r="G13" s="42">
        <v>0.06614189788152776</v>
      </c>
      <c r="H13" s="41">
        <v>203409.1528726956</v>
      </c>
      <c r="I13" s="42">
        <v>0.06223928539691362</v>
      </c>
      <c r="J13" s="41">
        <v>2262432.363694711</v>
      </c>
      <c r="K13" s="42">
        <v>0.9653528975192822</v>
      </c>
      <c r="L13" s="41">
        <v>458504.98104227445</v>
      </c>
      <c r="M13" s="42">
        <v>0.06590455610969213</v>
      </c>
      <c r="N13" s="41">
        <v>1743847.7893093936</v>
      </c>
      <c r="O13" s="42">
        <v>0.06141800923601917</v>
      </c>
      <c r="P13" s="41">
        <v>205758.2704611128</v>
      </c>
      <c r="Q13" s="42">
        <v>0.05188341955373786</v>
      </c>
      <c r="R13" s="41">
        <v>1485095.5168095161</v>
      </c>
      <c r="S13" s="42">
        <v>0.9769603238431213</v>
      </c>
      <c r="T13" s="41">
        <v>197770.66822406632</v>
      </c>
      <c r="U13" s="42">
        <v>0.043959475228885325</v>
      </c>
      <c r="V13" s="41">
        <v>1805318.2957661275</v>
      </c>
      <c r="W13" s="42">
        <v>0.11873983827734377</v>
      </c>
      <c r="X13" s="41">
        <v>219620.66454320395</v>
      </c>
      <c r="Y13" s="42">
        <v>0.06109812923376359</v>
      </c>
      <c r="Z13" s="41">
        <v>1354222.4340237584</v>
      </c>
      <c r="AA13" s="42">
        <v>0.8864541946009022</v>
      </c>
      <c r="AB13" s="41">
        <v>512384.5325035585</v>
      </c>
      <c r="AC13" s="42">
        <v>0.08790716639561708</v>
      </c>
      <c r="AD13" s="41">
        <v>1993718.023283533</v>
      </c>
      <c r="AE13" s="42">
        <v>0.08454005207881808</v>
      </c>
      <c r="AF13" s="41">
        <v>315019.3509298283</v>
      </c>
      <c r="AG13" s="42">
        <v>0.08904848166897684</v>
      </c>
      <c r="AH13" s="52">
        <v>13591685.03391864</v>
      </c>
      <c r="AI13" s="42">
        <v>0.11845635893682138</v>
      </c>
      <c r="AJ13" s="45"/>
    </row>
    <row r="14" spans="1:36" ht="15">
      <c r="A14" s="43" t="s">
        <v>68</v>
      </c>
      <c r="B14" s="44">
        <v>0</v>
      </c>
      <c r="C14" s="45"/>
      <c r="D14" s="44">
        <v>2306.6153004411</v>
      </c>
      <c r="E14" s="45">
        <v>0.0020831505161594973</v>
      </c>
      <c r="F14" s="44">
        <v>316247.56347894773</v>
      </c>
      <c r="G14" s="45">
        <v>0.034256630440719575</v>
      </c>
      <c r="H14" s="44">
        <v>147324.6000426906</v>
      </c>
      <c r="I14" s="45">
        <v>0.04507849179128072</v>
      </c>
      <c r="J14" s="44">
        <v>0</v>
      </c>
      <c r="K14" s="45"/>
      <c r="L14" s="44">
        <v>17405.6785388313</v>
      </c>
      <c r="M14" s="45">
        <v>0.002501856174565543</v>
      </c>
      <c r="N14" s="44">
        <v>1053495.8006202648</v>
      </c>
      <c r="O14" s="45">
        <v>0.03710393487852918</v>
      </c>
      <c r="P14" s="44">
        <v>195395.8598197379</v>
      </c>
      <c r="Q14" s="45">
        <v>0.049270463594836625</v>
      </c>
      <c r="R14" s="44">
        <v>0</v>
      </c>
      <c r="S14" s="45"/>
      <c r="T14" s="44">
        <v>15630.1568313524</v>
      </c>
      <c r="U14" s="45">
        <v>0.003474193105688347</v>
      </c>
      <c r="V14" s="44">
        <v>607099.5716979842</v>
      </c>
      <c r="W14" s="45">
        <v>0.03993030211388381</v>
      </c>
      <c r="X14" s="44">
        <v>202482.594832954</v>
      </c>
      <c r="Y14" s="45">
        <v>0.056330344744303054</v>
      </c>
      <c r="Z14" s="44">
        <v>0</v>
      </c>
      <c r="AA14" s="45"/>
      <c r="AB14" s="44">
        <v>30312.5215206382</v>
      </c>
      <c r="AC14" s="45">
        <v>0.005200562671487278</v>
      </c>
      <c r="AD14" s="44">
        <v>857992.132672862</v>
      </c>
      <c r="AE14" s="45">
        <v>0.03638162404727609</v>
      </c>
      <c r="AF14" s="44">
        <v>168662.2452823283</v>
      </c>
      <c r="AG14" s="45">
        <v>0.04767680719594096</v>
      </c>
      <c r="AH14" s="46">
        <v>3614355.340639034</v>
      </c>
      <c r="AI14" s="45">
        <v>0.031500389575501817</v>
      </c>
      <c r="AJ14" s="45"/>
    </row>
    <row r="15" spans="1:36" ht="15">
      <c r="A15" s="43" t="s">
        <v>69</v>
      </c>
      <c r="B15" s="44">
        <v>0</v>
      </c>
      <c r="C15" s="45"/>
      <c r="D15" s="44">
        <v>31898.388214307804</v>
      </c>
      <c r="E15" s="45">
        <v>0.028808073830336633</v>
      </c>
      <c r="F15" s="44">
        <v>83689.1657082479</v>
      </c>
      <c r="G15" s="45">
        <v>0.009065394180500733</v>
      </c>
      <c r="H15" s="44">
        <v>3174.537594459</v>
      </c>
      <c r="I15" s="45">
        <v>0.0009713473978647467</v>
      </c>
      <c r="J15" s="44">
        <v>0</v>
      </c>
      <c r="K15" s="45"/>
      <c r="L15" s="44">
        <v>42354.4134705072</v>
      </c>
      <c r="M15" s="45">
        <v>0.006087935648408534</v>
      </c>
      <c r="N15" s="44">
        <v>56012.477116835296</v>
      </c>
      <c r="O15" s="45">
        <v>0.0019727494899405727</v>
      </c>
      <c r="P15" s="44">
        <v>0</v>
      </c>
      <c r="Q15" s="45"/>
      <c r="R15" s="44">
        <v>0</v>
      </c>
      <c r="S15" s="45"/>
      <c r="T15" s="44">
        <v>15588.1403954724</v>
      </c>
      <c r="U15" s="45">
        <v>0.003464853902413874</v>
      </c>
      <c r="V15" s="44">
        <v>97457.35696701359</v>
      </c>
      <c r="W15" s="45">
        <v>0.00640998921483244</v>
      </c>
      <c r="X15" s="44">
        <v>0</v>
      </c>
      <c r="Y15" s="45"/>
      <c r="Z15" s="44">
        <v>0</v>
      </c>
      <c r="AA15" s="45"/>
      <c r="AB15" s="44">
        <v>84627.9864467233</v>
      </c>
      <c r="AC15" s="45">
        <v>0.014519186303201818</v>
      </c>
      <c r="AD15" s="44">
        <v>136865.51820205234</v>
      </c>
      <c r="AE15" s="45">
        <v>0.005803537863162724</v>
      </c>
      <c r="AF15" s="44">
        <v>0</v>
      </c>
      <c r="AG15" s="45"/>
      <c r="AH15" s="46">
        <v>551667.9841156189</v>
      </c>
      <c r="AI15" s="45">
        <v>0.004807982275727567</v>
      </c>
      <c r="AJ15" s="45"/>
    </row>
    <row r="16" spans="1:36" ht="15">
      <c r="A16" s="43" t="s">
        <v>72</v>
      </c>
      <c r="B16" s="44">
        <v>73595.69774304831</v>
      </c>
      <c r="C16" s="45">
        <v>0.4122498753740729</v>
      </c>
      <c r="D16" s="44">
        <v>1336.1310721766001</v>
      </c>
      <c r="E16" s="45">
        <v>0.001206686755320299</v>
      </c>
      <c r="F16" s="44">
        <v>0</v>
      </c>
      <c r="G16" s="45"/>
      <c r="H16" s="44">
        <v>0</v>
      </c>
      <c r="I16" s="45"/>
      <c r="J16" s="44">
        <v>189581.39012876</v>
      </c>
      <c r="K16" s="45">
        <v>0.08089211735711688</v>
      </c>
      <c r="L16" s="44">
        <v>0</v>
      </c>
      <c r="M16" s="45"/>
      <c r="N16" s="44">
        <v>0</v>
      </c>
      <c r="O16" s="45"/>
      <c r="P16" s="44">
        <v>0</v>
      </c>
      <c r="Q16" s="45"/>
      <c r="R16" s="44">
        <v>463441.2911474968</v>
      </c>
      <c r="S16" s="45">
        <v>0.30487180707030964</v>
      </c>
      <c r="T16" s="44">
        <v>0</v>
      </c>
      <c r="U16" s="45"/>
      <c r="V16" s="44">
        <v>0</v>
      </c>
      <c r="W16" s="45"/>
      <c r="X16" s="44">
        <v>0</v>
      </c>
      <c r="Y16" s="45"/>
      <c r="Z16" s="44">
        <v>557696.0008807732</v>
      </c>
      <c r="AA16" s="45">
        <v>0.36505964372780186</v>
      </c>
      <c r="AB16" s="44">
        <v>0</v>
      </c>
      <c r="AC16" s="45"/>
      <c r="AD16" s="44">
        <v>0</v>
      </c>
      <c r="AE16" s="45"/>
      <c r="AF16" s="44">
        <v>0</v>
      </c>
      <c r="AG16" s="45"/>
      <c r="AH16" s="46">
        <v>1285650.5109722544</v>
      </c>
      <c r="AI16" s="45">
        <v>0.011204900497251251</v>
      </c>
      <c r="AJ16" s="45"/>
    </row>
    <row r="17" spans="1:36" ht="15">
      <c r="A17" s="43" t="s">
        <v>67</v>
      </c>
      <c r="B17" s="44">
        <v>2967.62262</v>
      </c>
      <c r="C17" s="45">
        <v>0.01662328224026981</v>
      </c>
      <c r="D17" s="44">
        <v>969.72316475</v>
      </c>
      <c r="E17" s="45">
        <v>0.0008757764291230006</v>
      </c>
      <c r="F17" s="44">
        <v>5917.7438015</v>
      </c>
      <c r="G17" s="45">
        <v>0.0006410230017925163</v>
      </c>
      <c r="H17" s="44">
        <v>1446.1528130000002</v>
      </c>
      <c r="I17" s="45">
        <v>0.000442494924071524</v>
      </c>
      <c r="J17" s="44">
        <v>10982.39159</v>
      </c>
      <c r="K17" s="45">
        <v>0.004686055465447937</v>
      </c>
      <c r="L17" s="44">
        <v>4906.721952875</v>
      </c>
      <c r="M17" s="45">
        <v>0.0007052820484584727</v>
      </c>
      <c r="N17" s="44">
        <v>21095.043088125</v>
      </c>
      <c r="O17" s="45">
        <v>0.0007429636687120375</v>
      </c>
      <c r="P17" s="44">
        <v>5943.660641375</v>
      </c>
      <c r="Q17" s="45">
        <v>0.0014987365419159627</v>
      </c>
      <c r="R17" s="44">
        <v>14043.71893</v>
      </c>
      <c r="S17" s="45">
        <v>0.009238568185358254</v>
      </c>
      <c r="T17" s="44">
        <v>1032.6332635</v>
      </c>
      <c r="U17" s="45">
        <v>0.00022952855838016204</v>
      </c>
      <c r="V17" s="44">
        <v>256955.382737375</v>
      </c>
      <c r="W17" s="45">
        <v>0.01690053253339513</v>
      </c>
      <c r="X17" s="44">
        <v>1076.69471025</v>
      </c>
      <c r="Y17" s="45">
        <v>0.0002995348032890733</v>
      </c>
      <c r="Z17" s="44">
        <v>21756.579659999996</v>
      </c>
      <c r="AA17" s="45">
        <v>0.014241538771788884</v>
      </c>
      <c r="AB17" s="44">
        <v>27441.697482500007</v>
      </c>
      <c r="AC17" s="45">
        <v>0.004708030226801511</v>
      </c>
      <c r="AD17" s="44">
        <v>50810.4789605</v>
      </c>
      <c r="AE17" s="45">
        <v>0.0021545276148910455</v>
      </c>
      <c r="AF17" s="44">
        <v>25378.96613425</v>
      </c>
      <c r="AG17" s="45">
        <v>0.007174030401347502</v>
      </c>
      <c r="AH17" s="46">
        <v>452725.2115500001</v>
      </c>
      <c r="AI17" s="45">
        <v>0.003945660896738246</v>
      </c>
      <c r="AJ17" s="45"/>
    </row>
    <row r="18" spans="1:36" ht="15">
      <c r="A18" s="43" t="s">
        <v>70</v>
      </c>
      <c r="B18" s="44">
        <v>78532.91086886001</v>
      </c>
      <c r="C18" s="45">
        <v>0.4399059144936066</v>
      </c>
      <c r="D18" s="44">
        <v>470</v>
      </c>
      <c r="E18" s="45">
        <v>0.0004244664216038676</v>
      </c>
      <c r="F18" s="44">
        <v>29178.16652</v>
      </c>
      <c r="G18" s="45">
        <v>0.0031606430620925727</v>
      </c>
      <c r="H18" s="44">
        <v>48944.566311999995</v>
      </c>
      <c r="I18" s="45">
        <v>0.014976095167296895</v>
      </c>
      <c r="J18" s="44">
        <v>2031375.9949300003</v>
      </c>
      <c r="K18" s="45">
        <v>0.8667639015976363</v>
      </c>
      <c r="L18" s="44">
        <v>53725</v>
      </c>
      <c r="M18" s="45">
        <v>0.007722320200195932</v>
      </c>
      <c r="N18" s="44">
        <v>117850</v>
      </c>
      <c r="O18" s="45">
        <v>0.004150656056588131</v>
      </c>
      <c r="P18" s="44">
        <v>4418.75</v>
      </c>
      <c r="Q18" s="45">
        <v>0.0011142194169852723</v>
      </c>
      <c r="R18" s="44">
        <v>876695.1402905999</v>
      </c>
      <c r="S18" s="45">
        <v>0.5767281353121562</v>
      </c>
      <c r="T18" s="44">
        <v>76432.125</v>
      </c>
      <c r="U18" s="45">
        <v>0.01698895056481235</v>
      </c>
      <c r="V18" s="44">
        <v>477951.75</v>
      </c>
      <c r="W18" s="45">
        <v>0.031435959870605254</v>
      </c>
      <c r="X18" s="44">
        <v>16061.375</v>
      </c>
      <c r="Y18" s="45">
        <v>0.004468249686171465</v>
      </c>
      <c r="Z18" s="44">
        <v>608989.2360309999</v>
      </c>
      <c r="AA18" s="45">
        <v>0.3986354450963172</v>
      </c>
      <c r="AB18" s="44">
        <v>43837.5</v>
      </c>
      <c r="AC18" s="45">
        <v>0.007520973336253278</v>
      </c>
      <c r="AD18" s="44">
        <v>262248.47075549996</v>
      </c>
      <c r="AE18" s="45">
        <v>0.0111201780373871</v>
      </c>
      <c r="AF18" s="44">
        <v>120978.13951324999</v>
      </c>
      <c r="AG18" s="45">
        <v>0.034197644071688384</v>
      </c>
      <c r="AH18" s="46">
        <v>4847689.125221212</v>
      </c>
      <c r="AI18" s="45">
        <v>0.042249331234375236</v>
      </c>
      <c r="AJ18" s="45"/>
    </row>
    <row r="19" spans="1:36" ht="15">
      <c r="A19" s="43" t="s">
        <v>74</v>
      </c>
      <c r="B19" s="44">
        <v>0</v>
      </c>
      <c r="C19" s="45"/>
      <c r="D19" s="44">
        <v>0</v>
      </c>
      <c r="E19" s="45"/>
      <c r="F19" s="44">
        <v>70.953458975</v>
      </c>
      <c r="G19" s="45">
        <v>7.685834464173306E-06</v>
      </c>
      <c r="H19" s="44">
        <v>0</v>
      </c>
      <c r="I19" s="45"/>
      <c r="J19" s="44">
        <v>0</v>
      </c>
      <c r="K19" s="45"/>
      <c r="L19" s="44">
        <v>0</v>
      </c>
      <c r="M19" s="45"/>
      <c r="N19" s="44">
        <v>0</v>
      </c>
      <c r="O19" s="45"/>
      <c r="P19" s="44">
        <v>0</v>
      </c>
      <c r="Q19" s="45"/>
      <c r="R19" s="44">
        <v>0</v>
      </c>
      <c r="S19" s="45"/>
      <c r="T19" s="44">
        <v>0</v>
      </c>
      <c r="U19" s="45"/>
      <c r="V19" s="44">
        <v>0</v>
      </c>
      <c r="W19" s="45"/>
      <c r="X19" s="44">
        <v>0</v>
      </c>
      <c r="Y19" s="45"/>
      <c r="Z19" s="44">
        <v>0</v>
      </c>
      <c r="AA19" s="45"/>
      <c r="AB19" s="44">
        <v>0</v>
      </c>
      <c r="AC19" s="45"/>
      <c r="AD19" s="44">
        <v>48637.582506520004</v>
      </c>
      <c r="AE19" s="45">
        <v>0.0020623898214638635</v>
      </c>
      <c r="AF19" s="44">
        <v>0</v>
      </c>
      <c r="AG19" s="45"/>
      <c r="AH19" s="46">
        <v>48708.53596549501</v>
      </c>
      <c r="AI19" s="45">
        <v>0.0004245121782337419</v>
      </c>
      <c r="AJ19" s="45"/>
    </row>
    <row r="20" spans="1:36" ht="15">
      <c r="A20" s="43" t="s">
        <v>71</v>
      </c>
      <c r="B20" s="44">
        <v>2508.7115851875</v>
      </c>
      <c r="C20" s="45">
        <v>0.014052669789936599</v>
      </c>
      <c r="D20" s="44">
        <v>27652.126301925</v>
      </c>
      <c r="E20" s="45">
        <v>0.02497318957684318</v>
      </c>
      <c r="F20" s="44">
        <v>175499.7786950315</v>
      </c>
      <c r="G20" s="45">
        <v>0.019010521361958188</v>
      </c>
      <c r="H20" s="44">
        <v>2519.296110546</v>
      </c>
      <c r="I20" s="45">
        <v>0.000770856116399739</v>
      </c>
      <c r="J20" s="44">
        <v>0</v>
      </c>
      <c r="K20" s="45"/>
      <c r="L20" s="44">
        <v>340113.16708006104</v>
      </c>
      <c r="M20" s="45">
        <v>0.04888716203806365</v>
      </c>
      <c r="N20" s="44">
        <v>495394.4684841693</v>
      </c>
      <c r="O20" s="45">
        <v>0.01744770514224926</v>
      </c>
      <c r="P20" s="44">
        <v>0</v>
      </c>
      <c r="Q20" s="45"/>
      <c r="R20" s="44">
        <v>37802.9893210375</v>
      </c>
      <c r="S20" s="45">
        <v>0.024868448036703548</v>
      </c>
      <c r="T20" s="44">
        <v>89087.6127337415</v>
      </c>
      <c r="U20" s="45">
        <v>0.019801949097590595</v>
      </c>
      <c r="V20" s="44">
        <v>365854.2343637546</v>
      </c>
      <c r="W20" s="45">
        <v>0.024063054544627142</v>
      </c>
      <c r="X20" s="44">
        <v>0</v>
      </c>
      <c r="Y20" s="45"/>
      <c r="Z20" s="44">
        <v>68419.40686875001</v>
      </c>
      <c r="AA20" s="45">
        <v>0.044786342839336815</v>
      </c>
      <c r="AB20" s="44">
        <v>326164.82705369696</v>
      </c>
      <c r="AC20" s="45">
        <v>0.0559584138578732</v>
      </c>
      <c r="AD20" s="44">
        <v>637163.840186099</v>
      </c>
      <c r="AE20" s="45">
        <v>0.027017794694637266</v>
      </c>
      <c r="AF20" s="44">
        <v>0</v>
      </c>
      <c r="AG20" s="45"/>
      <c r="AH20" s="46">
        <v>2568180.458784</v>
      </c>
      <c r="AI20" s="45">
        <v>0.022382604179030093</v>
      </c>
      <c r="AJ20" s="45"/>
    </row>
    <row r="21" spans="1:36" ht="15">
      <c r="A21" s="43" t="s">
        <v>73</v>
      </c>
      <c r="B21" s="44">
        <v>1741.691921456</v>
      </c>
      <c r="C21" s="45">
        <v>0.009756171890198402</v>
      </c>
      <c r="D21" s="44">
        <v>0</v>
      </c>
      <c r="E21" s="45"/>
      <c r="F21" s="44">
        <v>0</v>
      </c>
      <c r="G21" s="45"/>
      <c r="H21" s="44">
        <v>0</v>
      </c>
      <c r="I21" s="45"/>
      <c r="J21" s="44">
        <v>30492.5870459511</v>
      </c>
      <c r="K21" s="45">
        <v>0.013010823099081109</v>
      </c>
      <c r="L21" s="44">
        <v>0</v>
      </c>
      <c r="M21" s="45"/>
      <c r="N21" s="44">
        <v>0</v>
      </c>
      <c r="O21" s="45"/>
      <c r="P21" s="44">
        <v>0</v>
      </c>
      <c r="Q21" s="45"/>
      <c r="R21" s="44">
        <v>93112.3771203821</v>
      </c>
      <c r="S21" s="45">
        <v>0.061253365238593684</v>
      </c>
      <c r="T21" s="44">
        <v>0</v>
      </c>
      <c r="U21" s="45"/>
      <c r="V21" s="44">
        <v>0</v>
      </c>
      <c r="W21" s="45"/>
      <c r="X21" s="44">
        <v>0</v>
      </c>
      <c r="Y21" s="45"/>
      <c r="Z21" s="44">
        <v>97361.21058323499</v>
      </c>
      <c r="AA21" s="45">
        <v>0.06373122416565746</v>
      </c>
      <c r="AB21" s="44">
        <v>0</v>
      </c>
      <c r="AC21" s="45"/>
      <c r="AD21" s="44">
        <v>0</v>
      </c>
      <c r="AE21" s="45"/>
      <c r="AF21" s="44">
        <v>0</v>
      </c>
      <c r="AG21" s="45"/>
      <c r="AH21" s="46">
        <v>222707.8666710242</v>
      </c>
      <c r="AI21" s="45">
        <v>0.001940978099963417</v>
      </c>
      <c r="AJ21" s="45"/>
    </row>
    <row r="22" spans="1:36" ht="15">
      <c r="A22" s="40" t="s">
        <v>53</v>
      </c>
      <c r="B22" s="41">
        <v>960.6156284</v>
      </c>
      <c r="C22" s="42">
        <v>0.005380935098583171</v>
      </c>
      <c r="D22" s="41">
        <v>125792.55511964127</v>
      </c>
      <c r="E22" s="42">
        <v>0.11360577816179027</v>
      </c>
      <c r="F22" s="41">
        <v>1536770.2180425928</v>
      </c>
      <c r="G22" s="42">
        <v>0.166466324207091</v>
      </c>
      <c r="H22" s="41">
        <v>1212165.8917676252</v>
      </c>
      <c r="I22" s="42">
        <v>0.3708994301419006</v>
      </c>
      <c r="J22" s="41">
        <v>43700.1676568799</v>
      </c>
      <c r="K22" s="42">
        <v>0.01864634017202379</v>
      </c>
      <c r="L22" s="41">
        <v>1307884.821733324</v>
      </c>
      <c r="M22" s="42">
        <v>0.18799265478642907</v>
      </c>
      <c r="N22" s="41">
        <v>4952942.67702308</v>
      </c>
      <c r="O22" s="42">
        <v>0.17444176088519028</v>
      </c>
      <c r="P22" s="41">
        <v>1622574.533155011</v>
      </c>
      <c r="Q22" s="42">
        <v>0.4091437737702126</v>
      </c>
      <c r="R22" s="41">
        <v>7954.8089993291005</v>
      </c>
      <c r="S22" s="42">
        <v>0.005233018811335849</v>
      </c>
      <c r="T22" s="41">
        <v>577509.5057457315</v>
      </c>
      <c r="U22" s="42">
        <v>0.12836592524182006</v>
      </c>
      <c r="V22" s="41">
        <v>2858654.069106739</v>
      </c>
      <c r="W22" s="42">
        <v>0.18802009742695125</v>
      </c>
      <c r="X22" s="41">
        <v>1570685.8985547882</v>
      </c>
      <c r="Y22" s="42">
        <v>0.43696238792079606</v>
      </c>
      <c r="Z22" s="41">
        <v>182369.66759170598</v>
      </c>
      <c r="AA22" s="42">
        <v>0.1193765165478006</v>
      </c>
      <c r="AB22" s="41">
        <v>1061999.390291241</v>
      </c>
      <c r="AC22" s="42">
        <v>0.18220174730533586</v>
      </c>
      <c r="AD22" s="41">
        <v>4775654.703602086</v>
      </c>
      <c r="AE22" s="42">
        <v>0.20250310858305184</v>
      </c>
      <c r="AF22" s="41">
        <v>1595255.9273754312</v>
      </c>
      <c r="AG22" s="42">
        <v>0.4509409272380256</v>
      </c>
      <c r="AH22" s="52">
        <v>23432875.451393604</v>
      </c>
      <c r="AI22" s="42">
        <v>0.2042258261918997</v>
      </c>
      <c r="AJ22" s="45"/>
    </row>
    <row r="23" spans="1:36" ht="15">
      <c r="A23" s="43" t="s">
        <v>68</v>
      </c>
      <c r="B23" s="44">
        <v>0</v>
      </c>
      <c r="C23" s="45"/>
      <c r="D23" s="44">
        <v>36944.552111612094</v>
      </c>
      <c r="E23" s="45">
        <v>0.03336536560122043</v>
      </c>
      <c r="F23" s="44">
        <v>749587.3825140937</v>
      </c>
      <c r="G23" s="45">
        <v>0.08119695109531169</v>
      </c>
      <c r="H23" s="44">
        <v>774802.341980719</v>
      </c>
      <c r="I23" s="45">
        <v>0.23707460263066768</v>
      </c>
      <c r="J23" s="44">
        <v>0</v>
      </c>
      <c r="K23" s="45"/>
      <c r="L23" s="44">
        <v>196651.89572091744</v>
      </c>
      <c r="M23" s="45">
        <v>0.028266336095532144</v>
      </c>
      <c r="N23" s="44">
        <v>2322281.248981905</v>
      </c>
      <c r="O23" s="45">
        <v>0.08179033289085949</v>
      </c>
      <c r="P23" s="44">
        <v>1183015.9293468115</v>
      </c>
      <c r="Q23" s="45">
        <v>0.29830592793914446</v>
      </c>
      <c r="R23" s="44">
        <v>0</v>
      </c>
      <c r="S23" s="45"/>
      <c r="T23" s="44">
        <v>136384.71091213988</v>
      </c>
      <c r="U23" s="45">
        <v>0.0303149115830885</v>
      </c>
      <c r="V23" s="44">
        <v>1344850.9810274823</v>
      </c>
      <c r="W23" s="45">
        <v>0.08845386897636433</v>
      </c>
      <c r="X23" s="44">
        <v>1152438.0894858052</v>
      </c>
      <c r="Y23" s="45">
        <v>0.3206064942557527</v>
      </c>
      <c r="Z23" s="44">
        <v>0</v>
      </c>
      <c r="AA23" s="45"/>
      <c r="AB23" s="44">
        <v>186939.7419767279</v>
      </c>
      <c r="AC23" s="45">
        <v>0.032072285483730555</v>
      </c>
      <c r="AD23" s="44">
        <v>1986912.9896824276</v>
      </c>
      <c r="AE23" s="45">
        <v>0.08425149678247378</v>
      </c>
      <c r="AF23" s="44">
        <v>1070697.455020781</v>
      </c>
      <c r="AG23" s="45">
        <v>0.30266071723853055</v>
      </c>
      <c r="AH23" s="46">
        <v>11141507.318761423</v>
      </c>
      <c r="AI23" s="45">
        <v>0.0971021905492109</v>
      </c>
      <c r="AJ23" s="45"/>
    </row>
    <row r="24" spans="1:36" ht="15">
      <c r="A24" s="43" t="s">
        <v>80</v>
      </c>
      <c r="B24" s="44">
        <v>0</v>
      </c>
      <c r="C24" s="45"/>
      <c r="D24" s="44">
        <v>1079.6817762500002</v>
      </c>
      <c r="E24" s="45">
        <v>0.0009750822553952027</v>
      </c>
      <c r="F24" s="44">
        <v>66494.1457095</v>
      </c>
      <c r="G24" s="45">
        <v>0.007202791860223566</v>
      </c>
      <c r="H24" s="44">
        <v>55782.999098375</v>
      </c>
      <c r="I24" s="45">
        <v>0.01706852396830164</v>
      </c>
      <c r="J24" s="44">
        <v>0</v>
      </c>
      <c r="K24" s="45"/>
      <c r="L24" s="44">
        <v>5903.10321975</v>
      </c>
      <c r="M24" s="45">
        <v>0.0008484998275982704</v>
      </c>
      <c r="N24" s="44">
        <v>106557.48844875001</v>
      </c>
      <c r="O24" s="45">
        <v>0.0037529358065729653</v>
      </c>
      <c r="P24" s="44">
        <v>44760.866437625</v>
      </c>
      <c r="Q24" s="45">
        <v>0.011286772618022328</v>
      </c>
      <c r="R24" s="44">
        <v>0</v>
      </c>
      <c r="S24" s="45"/>
      <c r="T24" s="44">
        <v>3364.46035475</v>
      </c>
      <c r="U24" s="45">
        <v>0.0007478354244909292</v>
      </c>
      <c r="V24" s="44">
        <v>43965.2303865</v>
      </c>
      <c r="W24" s="45">
        <v>0.0028916919294299658</v>
      </c>
      <c r="X24" s="44">
        <v>32099.373655125</v>
      </c>
      <c r="Y24" s="45">
        <v>0.008929996109350094</v>
      </c>
      <c r="Z24" s="44">
        <v>0</v>
      </c>
      <c r="AA24" s="45"/>
      <c r="AB24" s="44">
        <v>16796.901553125</v>
      </c>
      <c r="AC24" s="45">
        <v>0.0028817575982372262</v>
      </c>
      <c r="AD24" s="44">
        <v>213328.30194817932</v>
      </c>
      <c r="AE24" s="45">
        <v>0.009045805648525314</v>
      </c>
      <c r="AF24" s="44">
        <v>73996.44395357471</v>
      </c>
      <c r="AG24" s="45">
        <v>0.020917035615495107</v>
      </c>
      <c r="AH24" s="46">
        <v>664128.9965415042</v>
      </c>
      <c r="AI24" s="45">
        <v>0.005788119912898679</v>
      </c>
      <c r="AJ24" s="45"/>
    </row>
    <row r="25" spans="1:36" ht="15">
      <c r="A25" s="43" t="s">
        <v>76</v>
      </c>
      <c r="B25" s="44">
        <v>0</v>
      </c>
      <c r="C25" s="45"/>
      <c r="D25" s="44">
        <v>10989.686814728999</v>
      </c>
      <c r="E25" s="45">
        <v>0.009925006461266435</v>
      </c>
      <c r="F25" s="44">
        <v>176935.56068797852</v>
      </c>
      <c r="G25" s="45">
        <v>0.019166048419889496</v>
      </c>
      <c r="H25" s="44">
        <v>198297.9903773118</v>
      </c>
      <c r="I25" s="45">
        <v>0.060675368057071556</v>
      </c>
      <c r="J25" s="44">
        <v>0</v>
      </c>
      <c r="K25" s="45"/>
      <c r="L25" s="44">
        <v>92552.3428915095</v>
      </c>
      <c r="M25" s="45">
        <v>0.013303282030461876</v>
      </c>
      <c r="N25" s="44">
        <v>487824.253716196</v>
      </c>
      <c r="O25" s="45">
        <v>0.01718108352344263</v>
      </c>
      <c r="P25" s="44">
        <v>261037.58695230001</v>
      </c>
      <c r="Q25" s="45">
        <v>0.06582249458449427</v>
      </c>
      <c r="R25" s="44">
        <v>0</v>
      </c>
      <c r="S25" s="45"/>
      <c r="T25" s="44">
        <v>33829.7610550095</v>
      </c>
      <c r="U25" s="45">
        <v>0.007519510129843576</v>
      </c>
      <c r="V25" s="44">
        <v>296734.769564167</v>
      </c>
      <c r="W25" s="45">
        <v>0.019516912132307187</v>
      </c>
      <c r="X25" s="44">
        <v>227130.617368342</v>
      </c>
      <c r="Y25" s="45">
        <v>0.06318738649561605</v>
      </c>
      <c r="Z25" s="44">
        <v>0</v>
      </c>
      <c r="AA25" s="45"/>
      <c r="AB25" s="44">
        <v>68055.95189631749</v>
      </c>
      <c r="AC25" s="45">
        <v>0.011676007974577464</v>
      </c>
      <c r="AD25" s="44">
        <v>584793.2399186449</v>
      </c>
      <c r="AE25" s="45">
        <v>0.024797112922037418</v>
      </c>
      <c r="AF25" s="44">
        <v>268210.558705431</v>
      </c>
      <c r="AG25" s="45">
        <v>0.07581674887529942</v>
      </c>
      <c r="AH25" s="46">
        <v>2706392.319947937</v>
      </c>
      <c r="AI25" s="45">
        <v>0.023587169602265274</v>
      </c>
      <c r="AJ25" s="45"/>
    </row>
    <row r="26" spans="1:36" ht="15">
      <c r="A26" s="43" t="s">
        <v>77</v>
      </c>
      <c r="B26" s="44">
        <v>0</v>
      </c>
      <c r="C26" s="45"/>
      <c r="D26" s="44">
        <v>3769.7231898396003</v>
      </c>
      <c r="E26" s="45">
        <v>0.0034045125804858137</v>
      </c>
      <c r="F26" s="44">
        <v>187713.7606876216</v>
      </c>
      <c r="G26" s="45">
        <v>0.0203335667088597</v>
      </c>
      <c r="H26" s="44">
        <v>122272.15651587199</v>
      </c>
      <c r="I26" s="45">
        <v>0.0374129263015528</v>
      </c>
      <c r="J26" s="44">
        <v>0</v>
      </c>
      <c r="K26" s="45"/>
      <c r="L26" s="44">
        <v>12424.227543134699</v>
      </c>
      <c r="M26" s="45">
        <v>0.0017858327283048817</v>
      </c>
      <c r="N26" s="44">
        <v>369093.9323821548</v>
      </c>
      <c r="O26" s="45">
        <v>0.012999422705913626</v>
      </c>
      <c r="P26" s="44">
        <v>116583.77171225559</v>
      </c>
      <c r="Q26" s="45">
        <v>0.02939743188620617</v>
      </c>
      <c r="R26" s="44">
        <v>0</v>
      </c>
      <c r="S26" s="45"/>
      <c r="T26" s="44">
        <v>5405.5571819155</v>
      </c>
      <c r="U26" s="45">
        <v>0.0012015202212267261</v>
      </c>
      <c r="V26" s="44">
        <v>243426.59454915658</v>
      </c>
      <c r="W26" s="45">
        <v>0.016010713754443587</v>
      </c>
      <c r="X26" s="44">
        <v>140878.3729705742</v>
      </c>
      <c r="Y26" s="45">
        <v>0.03919214549278095</v>
      </c>
      <c r="Z26" s="44">
        <v>0</v>
      </c>
      <c r="AA26" s="45"/>
      <c r="AB26" s="44">
        <v>12003.3584882994</v>
      </c>
      <c r="AC26" s="45">
        <v>0.002059354186164568</v>
      </c>
      <c r="AD26" s="44">
        <v>249689.4917317639</v>
      </c>
      <c r="AE26" s="45">
        <v>0.01058763696170639</v>
      </c>
      <c r="AF26" s="44">
        <v>109748.3900077056</v>
      </c>
      <c r="AG26" s="45">
        <v>0.031023260847165696</v>
      </c>
      <c r="AH26" s="46">
        <v>1573009.3369602936</v>
      </c>
      <c r="AI26" s="45">
        <v>0.013709334653130794</v>
      </c>
      <c r="AJ26" s="45"/>
    </row>
    <row r="27" spans="1:36" ht="15">
      <c r="A27" s="43" t="s">
        <v>75</v>
      </c>
      <c r="B27" s="44">
        <v>0</v>
      </c>
      <c r="C27" s="45"/>
      <c r="D27" s="44">
        <v>73008.9112272106</v>
      </c>
      <c r="E27" s="45">
        <v>0.06593581126342239</v>
      </c>
      <c r="F27" s="44">
        <v>356039.36844339856</v>
      </c>
      <c r="G27" s="45">
        <v>0.038566966122806565</v>
      </c>
      <c r="H27" s="44">
        <v>61010.40379534739</v>
      </c>
      <c r="I27" s="45">
        <v>0.018668009184306902</v>
      </c>
      <c r="J27" s="44">
        <v>0</v>
      </c>
      <c r="K27" s="45"/>
      <c r="L27" s="44">
        <v>979363.6524440758</v>
      </c>
      <c r="M27" s="45">
        <v>0.14077170249616666</v>
      </c>
      <c r="N27" s="44">
        <v>1427300.0872685367</v>
      </c>
      <c r="O27" s="45">
        <v>0.05026925542460686</v>
      </c>
      <c r="P27" s="44">
        <v>17176.378706018702</v>
      </c>
      <c r="Q27" s="45">
        <v>0.004331146742345324</v>
      </c>
      <c r="R27" s="44">
        <v>0</v>
      </c>
      <c r="S27" s="45"/>
      <c r="T27" s="44">
        <v>366196.25918311765</v>
      </c>
      <c r="U27" s="45">
        <v>0.08139627341620026</v>
      </c>
      <c r="V27" s="44">
        <v>809973.4511214974</v>
      </c>
      <c r="W27" s="45">
        <v>0.0532737727306387</v>
      </c>
      <c r="X27" s="44">
        <v>10690.099543164799</v>
      </c>
      <c r="Y27" s="45">
        <v>0.0029739691607280094</v>
      </c>
      <c r="Z27" s="44">
        <v>0</v>
      </c>
      <c r="AA27" s="45"/>
      <c r="AB27" s="44">
        <v>778203.4363767713</v>
      </c>
      <c r="AC27" s="45">
        <v>0.13351234206262605</v>
      </c>
      <c r="AD27" s="44">
        <v>1584488.1761702814</v>
      </c>
      <c r="AE27" s="45">
        <v>0.06718739127968308</v>
      </c>
      <c r="AF27" s="44">
        <v>29765.384072240402</v>
      </c>
      <c r="AG27" s="45">
        <v>0.00841396647572097</v>
      </c>
      <c r="AH27" s="46">
        <v>6493215.608351663</v>
      </c>
      <c r="AI27" s="45">
        <v>0.05659067855365959</v>
      </c>
      <c r="AJ27" s="45"/>
    </row>
    <row r="28" spans="1:36" ht="15">
      <c r="A28" s="43" t="s">
        <v>79</v>
      </c>
      <c r="B28" s="44">
        <v>0</v>
      </c>
      <c r="C28" s="45"/>
      <c r="D28" s="44">
        <v>0</v>
      </c>
      <c r="E28" s="45"/>
      <c r="F28" s="44">
        <v>0</v>
      </c>
      <c r="G28" s="45"/>
      <c r="H28" s="44">
        <v>0</v>
      </c>
      <c r="I28" s="45"/>
      <c r="J28" s="44">
        <v>0</v>
      </c>
      <c r="K28" s="45"/>
      <c r="L28" s="44">
        <v>20989.5999139365</v>
      </c>
      <c r="M28" s="45">
        <v>0.0030170016083652424</v>
      </c>
      <c r="N28" s="44">
        <v>239885.66622553798</v>
      </c>
      <c r="O28" s="45">
        <v>0.008448730533794722</v>
      </c>
      <c r="P28" s="44">
        <v>0</v>
      </c>
      <c r="Q28" s="45"/>
      <c r="R28" s="44">
        <v>0</v>
      </c>
      <c r="S28" s="45"/>
      <c r="T28" s="44">
        <v>32328.757058798998</v>
      </c>
      <c r="U28" s="45">
        <v>0.007185874466970066</v>
      </c>
      <c r="V28" s="44">
        <v>119703.04245793501</v>
      </c>
      <c r="W28" s="45">
        <v>0.007873137903767485</v>
      </c>
      <c r="X28" s="44">
        <v>7449.345531777</v>
      </c>
      <c r="Y28" s="45">
        <v>0.002072396406568266</v>
      </c>
      <c r="Z28" s="44">
        <v>0</v>
      </c>
      <c r="AA28" s="45"/>
      <c r="AB28" s="44">
        <v>0</v>
      </c>
      <c r="AC28" s="45"/>
      <c r="AD28" s="44">
        <v>156442.504150788</v>
      </c>
      <c r="AE28" s="45">
        <v>0.00663366498862586</v>
      </c>
      <c r="AF28" s="44">
        <v>42837.6956156985</v>
      </c>
      <c r="AG28" s="45">
        <v>0.012109198185813864</v>
      </c>
      <c r="AH28" s="46">
        <v>619636.610954472</v>
      </c>
      <c r="AI28" s="45">
        <v>0.0054003529815799785</v>
      </c>
      <c r="AJ28" s="45"/>
    </row>
    <row r="29" spans="1:36" ht="15">
      <c r="A29" s="43" t="s">
        <v>73</v>
      </c>
      <c r="B29" s="44">
        <v>960.6156284</v>
      </c>
      <c r="C29" s="45">
        <v>0.005380935098583171</v>
      </c>
      <c r="D29" s="44">
        <v>0</v>
      </c>
      <c r="E29" s="45"/>
      <c r="F29" s="44">
        <v>0</v>
      </c>
      <c r="G29" s="45"/>
      <c r="H29" s="44">
        <v>0</v>
      </c>
      <c r="I29" s="45"/>
      <c r="J29" s="44">
        <v>43700.1676568799</v>
      </c>
      <c r="K29" s="45">
        <v>0.01864634017202379</v>
      </c>
      <c r="L29" s="44">
        <v>0</v>
      </c>
      <c r="M29" s="45"/>
      <c r="N29" s="44">
        <v>0</v>
      </c>
      <c r="O29" s="45"/>
      <c r="P29" s="44">
        <v>0</v>
      </c>
      <c r="Q29" s="45"/>
      <c r="R29" s="44">
        <v>7954.8089993291005</v>
      </c>
      <c r="S29" s="45">
        <v>0.005233018811335849</v>
      </c>
      <c r="T29" s="44">
        <v>0</v>
      </c>
      <c r="U29" s="45"/>
      <c r="V29" s="44">
        <v>0</v>
      </c>
      <c r="W29" s="45"/>
      <c r="X29" s="44">
        <v>0</v>
      </c>
      <c r="Y29" s="45"/>
      <c r="Z29" s="44">
        <v>182369.66759170598</v>
      </c>
      <c r="AA29" s="45">
        <v>0.1193765165478006</v>
      </c>
      <c r="AB29" s="44">
        <v>0</v>
      </c>
      <c r="AC29" s="45"/>
      <c r="AD29" s="44">
        <v>0</v>
      </c>
      <c r="AE29" s="45"/>
      <c r="AF29" s="44">
        <v>0</v>
      </c>
      <c r="AG29" s="45"/>
      <c r="AH29" s="46">
        <v>234985.259876315</v>
      </c>
      <c r="AI29" s="45">
        <v>0.0020479799391544414</v>
      </c>
      <c r="AJ29" s="45"/>
    </row>
    <row r="30" spans="1:36" ht="15">
      <c r="A30" s="40" t="s">
        <v>55</v>
      </c>
      <c r="B30" s="41">
        <v>8220.772130162</v>
      </c>
      <c r="C30" s="42">
        <v>0.0460490543614427</v>
      </c>
      <c r="D30" s="41">
        <v>52047.5915272338</v>
      </c>
      <c r="E30" s="42">
        <v>0.047005223252478114</v>
      </c>
      <c r="F30" s="41">
        <v>162749.6915461584</v>
      </c>
      <c r="G30" s="42">
        <v>0.01762940392743607</v>
      </c>
      <c r="H30" s="41">
        <v>65120.048435112796</v>
      </c>
      <c r="I30" s="42">
        <v>0.019925481338346783</v>
      </c>
      <c r="J30" s="41">
        <v>0</v>
      </c>
      <c r="K30" s="42"/>
      <c r="L30" s="41">
        <v>144070.60556638803</v>
      </c>
      <c r="M30" s="42">
        <v>0.020708410379148976</v>
      </c>
      <c r="N30" s="41">
        <v>1316343.4582714965</v>
      </c>
      <c r="O30" s="42">
        <v>0.04636138266970515</v>
      </c>
      <c r="P30" s="41">
        <v>502542.85833392676</v>
      </c>
      <c r="Q30" s="42">
        <v>0.1267197760957149</v>
      </c>
      <c r="R30" s="41">
        <v>0</v>
      </c>
      <c r="S30" s="42"/>
      <c r="T30" s="41">
        <v>174516.44188992152</v>
      </c>
      <c r="U30" s="42">
        <v>0.03879064207641517</v>
      </c>
      <c r="V30" s="41">
        <v>907955.453808433</v>
      </c>
      <c r="W30" s="42">
        <v>0.05971826907259799</v>
      </c>
      <c r="X30" s="41">
        <v>227064.9425187169</v>
      </c>
      <c r="Y30" s="42">
        <v>0.06316911585401613</v>
      </c>
      <c r="Z30" s="41">
        <v>0</v>
      </c>
      <c r="AA30" s="42"/>
      <c r="AB30" s="41">
        <v>65845.0458186847</v>
      </c>
      <c r="AC30" s="42">
        <v>0.01129669424412211</v>
      </c>
      <c r="AD30" s="41">
        <v>1223201.186786353</v>
      </c>
      <c r="AE30" s="42">
        <v>0.051867661738584855</v>
      </c>
      <c r="AF30" s="41">
        <v>305719.2061596799</v>
      </c>
      <c r="AG30" s="42">
        <v>0.08641955183136864</v>
      </c>
      <c r="AH30" s="52">
        <v>5155397.302792268</v>
      </c>
      <c r="AI30" s="42">
        <v>0.04493111721155098</v>
      </c>
      <c r="AJ30" s="45"/>
    </row>
    <row r="31" spans="1:36" ht="15">
      <c r="A31" s="43" t="s">
        <v>83</v>
      </c>
      <c r="B31" s="44">
        <v>0</v>
      </c>
      <c r="C31" s="45"/>
      <c r="D31" s="44">
        <v>0</v>
      </c>
      <c r="E31" s="45"/>
      <c r="F31" s="44">
        <v>0</v>
      </c>
      <c r="G31" s="45"/>
      <c r="H31" s="44">
        <v>0</v>
      </c>
      <c r="I31" s="45"/>
      <c r="J31" s="44">
        <v>0</v>
      </c>
      <c r="K31" s="45"/>
      <c r="L31" s="44">
        <v>0</v>
      </c>
      <c r="M31" s="45"/>
      <c r="N31" s="44">
        <v>120524.379193125</v>
      </c>
      <c r="O31" s="45">
        <v>0.004244847216499523</v>
      </c>
      <c r="P31" s="44">
        <v>0</v>
      </c>
      <c r="Q31" s="45"/>
      <c r="R31" s="44">
        <v>0</v>
      </c>
      <c r="S31" s="45"/>
      <c r="T31" s="44">
        <v>0</v>
      </c>
      <c r="U31" s="45"/>
      <c r="V31" s="44">
        <v>108.608349375</v>
      </c>
      <c r="W31" s="45">
        <v>7.143415025816257E-06</v>
      </c>
      <c r="X31" s="44">
        <v>87.46238125</v>
      </c>
      <c r="Y31" s="45">
        <v>2.433189920365607E-05</v>
      </c>
      <c r="Z31" s="44">
        <v>0</v>
      </c>
      <c r="AA31" s="45"/>
      <c r="AB31" s="44">
        <v>1.54996625</v>
      </c>
      <c r="AC31" s="45">
        <v>2.659196997625887E-07</v>
      </c>
      <c r="AD31" s="44">
        <v>0</v>
      </c>
      <c r="AE31" s="45"/>
      <c r="AF31" s="44">
        <v>56.68448</v>
      </c>
      <c r="AG31" s="45">
        <v>1.602335495675588E-05</v>
      </c>
      <c r="AH31" s="46">
        <v>120778.68436999999</v>
      </c>
      <c r="AI31" s="45">
        <v>0.001052629100214288</v>
      </c>
      <c r="AJ31" s="45"/>
    </row>
    <row r="32" spans="1:36" ht="15">
      <c r="A32" s="43" t="s">
        <v>95</v>
      </c>
      <c r="B32" s="44">
        <v>0</v>
      </c>
      <c r="C32" s="45"/>
      <c r="D32" s="44">
        <v>0</v>
      </c>
      <c r="E32" s="45"/>
      <c r="F32" s="44">
        <v>0</v>
      </c>
      <c r="G32" s="45"/>
      <c r="H32" s="44">
        <v>0</v>
      </c>
      <c r="I32" s="45"/>
      <c r="J32" s="44">
        <v>0</v>
      </c>
      <c r="K32" s="45"/>
      <c r="L32" s="44">
        <v>0</v>
      </c>
      <c r="M32" s="45"/>
      <c r="N32" s="44">
        <v>81709.6502136842</v>
      </c>
      <c r="O32" s="45">
        <v>0.002877799359704081</v>
      </c>
      <c r="P32" s="44">
        <v>50829.14190758469</v>
      </c>
      <c r="Q32" s="45">
        <v>0.012816931680255885</v>
      </c>
      <c r="R32" s="44">
        <v>0</v>
      </c>
      <c r="S32" s="45"/>
      <c r="T32" s="44">
        <v>0</v>
      </c>
      <c r="U32" s="45"/>
      <c r="V32" s="44">
        <v>64145.896274515704</v>
      </c>
      <c r="W32" s="45">
        <v>0.00421901964194018</v>
      </c>
      <c r="X32" s="44">
        <v>27491.0978784054</v>
      </c>
      <c r="Y32" s="45">
        <v>0.007647980914939969</v>
      </c>
      <c r="Z32" s="44">
        <v>0</v>
      </c>
      <c r="AA32" s="45"/>
      <c r="AB32" s="44">
        <v>0</v>
      </c>
      <c r="AC32" s="45"/>
      <c r="AD32" s="44">
        <v>61091.3344605237</v>
      </c>
      <c r="AE32" s="45">
        <v>0.0025904689311837975</v>
      </c>
      <c r="AF32" s="44">
        <v>61091.3344605237</v>
      </c>
      <c r="AG32" s="45">
        <v>0.0172690679502196</v>
      </c>
      <c r="AH32" s="46">
        <v>346358.4551952375</v>
      </c>
      <c r="AI32" s="45">
        <v>0.0030186368641578996</v>
      </c>
      <c r="AJ32" s="45"/>
    </row>
    <row r="33" spans="1:36" ht="15">
      <c r="A33" s="43" t="s">
        <v>82</v>
      </c>
      <c r="B33" s="44">
        <v>8220.772130162</v>
      </c>
      <c r="C33" s="45">
        <v>0.0460490543614427</v>
      </c>
      <c r="D33" s="44">
        <v>52047.5915272338</v>
      </c>
      <c r="E33" s="45">
        <v>0.047005223252478114</v>
      </c>
      <c r="F33" s="44">
        <v>139527.3671042834</v>
      </c>
      <c r="G33" s="45">
        <v>0.01511391075611</v>
      </c>
      <c r="H33" s="44">
        <v>65120.048435112796</v>
      </c>
      <c r="I33" s="45">
        <v>0.019925481338346783</v>
      </c>
      <c r="J33" s="44">
        <v>0</v>
      </c>
      <c r="K33" s="45"/>
      <c r="L33" s="44">
        <v>144070.60556638803</v>
      </c>
      <c r="M33" s="45">
        <v>0.020708410379148976</v>
      </c>
      <c r="N33" s="44">
        <v>178034.15984167613</v>
      </c>
      <c r="O33" s="45">
        <v>0.006270331470737652</v>
      </c>
      <c r="P33" s="44">
        <v>22340.655</v>
      </c>
      <c r="Q33" s="45">
        <v>0.005633355946629501</v>
      </c>
      <c r="R33" s="44">
        <v>0</v>
      </c>
      <c r="S33" s="45"/>
      <c r="T33" s="44">
        <v>174503.17882373152</v>
      </c>
      <c r="U33" s="45">
        <v>0.038787694028381184</v>
      </c>
      <c r="V33" s="44">
        <v>299175.9878364862</v>
      </c>
      <c r="W33" s="45">
        <v>0.019677476539998996</v>
      </c>
      <c r="X33" s="44">
        <v>0</v>
      </c>
      <c r="Y33" s="45"/>
      <c r="Z33" s="44">
        <v>0</v>
      </c>
      <c r="AA33" s="45"/>
      <c r="AB33" s="44">
        <v>65843.4958524347</v>
      </c>
      <c r="AC33" s="45">
        <v>0.011296428324422347</v>
      </c>
      <c r="AD33" s="44">
        <v>396779.145228044</v>
      </c>
      <c r="AE33" s="45">
        <v>0.01682471102213505</v>
      </c>
      <c r="AF33" s="44">
        <v>2747.0053</v>
      </c>
      <c r="AG33" s="45">
        <v>0.0007765130947657926</v>
      </c>
      <c r="AH33" s="46">
        <v>1548410.0126455524</v>
      </c>
      <c r="AI33" s="45">
        <v>0.01349494281110691</v>
      </c>
      <c r="AJ33" s="45"/>
    </row>
    <row r="34" spans="1:36" ht="15">
      <c r="A34" s="43" t="s">
        <v>78</v>
      </c>
      <c r="B34" s="44">
        <v>0</v>
      </c>
      <c r="C34" s="45"/>
      <c r="D34" s="44">
        <v>0</v>
      </c>
      <c r="E34" s="45"/>
      <c r="F34" s="44">
        <v>23222.324441875</v>
      </c>
      <c r="G34" s="45">
        <v>0.002515493171326071</v>
      </c>
      <c r="H34" s="44">
        <v>0</v>
      </c>
      <c r="I34" s="45"/>
      <c r="J34" s="44">
        <v>0</v>
      </c>
      <c r="K34" s="45"/>
      <c r="L34" s="44">
        <v>0</v>
      </c>
      <c r="M34" s="45"/>
      <c r="N34" s="44">
        <v>844948.9889817613</v>
      </c>
      <c r="O34" s="45">
        <v>0.029758953233985273</v>
      </c>
      <c r="P34" s="44">
        <v>429373.061426342</v>
      </c>
      <c r="Q34" s="45">
        <v>0.10826948846882949</v>
      </c>
      <c r="R34" s="44">
        <v>0</v>
      </c>
      <c r="S34" s="45"/>
      <c r="T34" s="44">
        <v>13.26306619</v>
      </c>
      <c r="U34" s="45">
        <v>2.9480480339875943E-06</v>
      </c>
      <c r="V34" s="44">
        <v>544524.9613480562</v>
      </c>
      <c r="W34" s="45">
        <v>0.03581462947563299</v>
      </c>
      <c r="X34" s="44">
        <v>199486.3822590615</v>
      </c>
      <c r="Y34" s="45">
        <v>0.05549680303987251</v>
      </c>
      <c r="Z34" s="44">
        <v>0</v>
      </c>
      <c r="AA34" s="45"/>
      <c r="AB34" s="44">
        <v>0</v>
      </c>
      <c r="AC34" s="45"/>
      <c r="AD34" s="44">
        <v>676165.051472785</v>
      </c>
      <c r="AE34" s="45">
        <v>0.028671571404687356</v>
      </c>
      <c r="AF34" s="44">
        <v>241824.18191915617</v>
      </c>
      <c r="AG34" s="45">
        <v>0.0683579474314265</v>
      </c>
      <c r="AH34" s="46">
        <v>2959558.214915227</v>
      </c>
      <c r="AI34" s="45">
        <v>0.025793600228781986</v>
      </c>
      <c r="AJ34" s="45"/>
    </row>
    <row r="35" spans="1:36" ht="15">
      <c r="A35" s="43" t="s">
        <v>98</v>
      </c>
      <c r="B35" s="44">
        <v>0</v>
      </c>
      <c r="C35" s="45"/>
      <c r="D35" s="44">
        <v>0</v>
      </c>
      <c r="E35" s="45"/>
      <c r="F35" s="44">
        <v>0</v>
      </c>
      <c r="G35" s="45"/>
      <c r="H35" s="44">
        <v>0</v>
      </c>
      <c r="I35" s="45"/>
      <c r="J35" s="44">
        <v>0</v>
      </c>
      <c r="K35" s="45"/>
      <c r="L35" s="44">
        <v>0</v>
      </c>
      <c r="M35" s="45"/>
      <c r="N35" s="44">
        <v>91126.28004125001</v>
      </c>
      <c r="O35" s="45">
        <v>0.0032094513887786207</v>
      </c>
      <c r="P35" s="44">
        <v>0</v>
      </c>
      <c r="Q35" s="45"/>
      <c r="R35" s="44">
        <v>0</v>
      </c>
      <c r="S35" s="45"/>
      <c r="T35" s="44">
        <v>0</v>
      </c>
      <c r="U35" s="45"/>
      <c r="V35" s="44">
        <v>0</v>
      </c>
      <c r="W35" s="45"/>
      <c r="X35" s="44">
        <v>0</v>
      </c>
      <c r="Y35" s="45"/>
      <c r="Z35" s="44">
        <v>0</v>
      </c>
      <c r="AA35" s="45"/>
      <c r="AB35" s="44">
        <v>0</v>
      </c>
      <c r="AC35" s="45"/>
      <c r="AD35" s="44">
        <v>89165.655625</v>
      </c>
      <c r="AE35" s="45">
        <v>0.003780910380578651</v>
      </c>
      <c r="AF35" s="44">
        <v>0</v>
      </c>
      <c r="AG35" s="45"/>
      <c r="AH35" s="46">
        <v>180291.93566624998</v>
      </c>
      <c r="AI35" s="45">
        <v>0.0015713082072898975</v>
      </c>
      <c r="AJ35" s="45"/>
    </row>
    <row r="36" spans="1:36" ht="15">
      <c r="A36" s="40" t="s">
        <v>56</v>
      </c>
      <c r="B36" s="41">
        <v>9992.897718</v>
      </c>
      <c r="C36" s="42">
        <v>0.05597570191201136</v>
      </c>
      <c r="D36" s="41">
        <v>53554.8578442795</v>
      </c>
      <c r="E36" s="42">
        <v>0.048366465678010936</v>
      </c>
      <c r="F36" s="41">
        <v>267060.6581133224</v>
      </c>
      <c r="G36" s="42">
        <v>0.02892859685495238</v>
      </c>
      <c r="H36" s="41">
        <v>20482.895015813097</v>
      </c>
      <c r="I36" s="42">
        <v>0.006267371603686267</v>
      </c>
      <c r="J36" s="41">
        <v>39971.590872</v>
      </c>
      <c r="K36" s="42">
        <v>0.01705540094189853</v>
      </c>
      <c r="L36" s="41">
        <v>177297.53575831038</v>
      </c>
      <c r="M36" s="42">
        <v>0.02548438049011375</v>
      </c>
      <c r="N36" s="41">
        <v>405393.6124231316</v>
      </c>
      <c r="O36" s="42">
        <v>0.014277890986051865</v>
      </c>
      <c r="P36" s="41">
        <v>0</v>
      </c>
      <c r="Q36" s="42"/>
      <c r="R36" s="41">
        <v>24862.329522384</v>
      </c>
      <c r="S36" s="42">
        <v>0.016355520050228615</v>
      </c>
      <c r="T36" s="41">
        <v>158039.1439167447</v>
      </c>
      <c r="U36" s="42">
        <v>0.03512815067364462</v>
      </c>
      <c r="V36" s="41">
        <v>179184.1017721339</v>
      </c>
      <c r="W36" s="42">
        <v>0.011785340743619513</v>
      </c>
      <c r="X36" s="41">
        <v>3497.5291274141996</v>
      </c>
      <c r="Y36" s="42">
        <v>0.0009730071943369764</v>
      </c>
      <c r="Z36" s="41">
        <v>0</v>
      </c>
      <c r="AA36" s="42"/>
      <c r="AB36" s="41">
        <v>38766.9373293878</v>
      </c>
      <c r="AC36" s="42">
        <v>0.00665104310196812</v>
      </c>
      <c r="AD36" s="41">
        <v>134040.0098994437</v>
      </c>
      <c r="AE36" s="42">
        <v>0.005683727229832409</v>
      </c>
      <c r="AF36" s="41">
        <v>0</v>
      </c>
      <c r="AG36" s="42"/>
      <c r="AH36" s="52">
        <v>1512144.0993123648</v>
      </c>
      <c r="AI36" s="42">
        <v>0.013178872505162729</v>
      </c>
      <c r="AJ36" s="45"/>
    </row>
    <row r="37" spans="1:36" ht="15">
      <c r="A37" s="43" t="s">
        <v>97</v>
      </c>
      <c r="B37" s="44">
        <v>9992.897718</v>
      </c>
      <c r="C37" s="45">
        <v>0.05597570191201136</v>
      </c>
      <c r="D37" s="44">
        <v>0</v>
      </c>
      <c r="E37" s="45"/>
      <c r="F37" s="44">
        <v>0</v>
      </c>
      <c r="G37" s="45"/>
      <c r="H37" s="44">
        <v>0</v>
      </c>
      <c r="I37" s="45"/>
      <c r="J37" s="44">
        <v>39971.590872</v>
      </c>
      <c r="K37" s="45">
        <v>0.01705540094189853</v>
      </c>
      <c r="L37" s="44">
        <v>0</v>
      </c>
      <c r="M37" s="45"/>
      <c r="N37" s="44">
        <v>0</v>
      </c>
      <c r="O37" s="45"/>
      <c r="P37" s="44">
        <v>0</v>
      </c>
      <c r="Q37" s="45"/>
      <c r="R37" s="44">
        <v>24862.329522384</v>
      </c>
      <c r="S37" s="45">
        <v>0.016355520050228615</v>
      </c>
      <c r="T37" s="44">
        <v>0</v>
      </c>
      <c r="U37" s="45"/>
      <c r="V37" s="44">
        <v>0</v>
      </c>
      <c r="W37" s="45"/>
      <c r="X37" s="44">
        <v>0</v>
      </c>
      <c r="Y37" s="45"/>
      <c r="Z37" s="44">
        <v>0</v>
      </c>
      <c r="AA37" s="45"/>
      <c r="AB37" s="44">
        <v>0</v>
      </c>
      <c r="AC37" s="45"/>
      <c r="AD37" s="44">
        <v>0</v>
      </c>
      <c r="AE37" s="45"/>
      <c r="AF37" s="44">
        <v>0</v>
      </c>
      <c r="AG37" s="45"/>
      <c r="AH37" s="46">
        <v>74826.818112384</v>
      </c>
      <c r="AI37" s="45">
        <v>0.0006521422768627312</v>
      </c>
      <c r="AJ37" s="45"/>
    </row>
    <row r="38" spans="1:36" ht="15">
      <c r="A38" s="43" t="s">
        <v>84</v>
      </c>
      <c r="B38" s="44">
        <v>0</v>
      </c>
      <c r="C38" s="45"/>
      <c r="D38" s="44">
        <v>53554.8578442795</v>
      </c>
      <c r="E38" s="45">
        <v>0.048366465678010936</v>
      </c>
      <c r="F38" s="44">
        <v>267060.6581133224</v>
      </c>
      <c r="G38" s="45">
        <v>0.02892859685495238</v>
      </c>
      <c r="H38" s="44">
        <v>20482.895015813097</v>
      </c>
      <c r="I38" s="45">
        <v>0.006267371603686267</v>
      </c>
      <c r="J38" s="44">
        <v>0</v>
      </c>
      <c r="K38" s="45"/>
      <c r="L38" s="44">
        <v>177297.53575831038</v>
      </c>
      <c r="M38" s="45">
        <v>0.02548438049011375</v>
      </c>
      <c r="N38" s="44">
        <v>405393.6124231316</v>
      </c>
      <c r="O38" s="45">
        <v>0.014277890986051865</v>
      </c>
      <c r="P38" s="44">
        <v>0</v>
      </c>
      <c r="Q38" s="45"/>
      <c r="R38" s="44">
        <v>0</v>
      </c>
      <c r="S38" s="45"/>
      <c r="T38" s="44">
        <v>158039.1439167447</v>
      </c>
      <c r="U38" s="45">
        <v>0.03512815067364462</v>
      </c>
      <c r="V38" s="44">
        <v>179184.1017721339</v>
      </c>
      <c r="W38" s="45">
        <v>0.011785340743619513</v>
      </c>
      <c r="X38" s="44">
        <v>3497.5291274141996</v>
      </c>
      <c r="Y38" s="45">
        <v>0.0009730071943369764</v>
      </c>
      <c r="Z38" s="44">
        <v>0</v>
      </c>
      <c r="AA38" s="45"/>
      <c r="AB38" s="44">
        <v>38766.9373293878</v>
      </c>
      <c r="AC38" s="45">
        <v>0.00665104310196812</v>
      </c>
      <c r="AD38" s="44">
        <v>134040.0098994437</v>
      </c>
      <c r="AE38" s="45">
        <v>0.005683727229832409</v>
      </c>
      <c r="AF38" s="44">
        <v>0</v>
      </c>
      <c r="AG38" s="45"/>
      <c r="AH38" s="46">
        <v>1437317.281199981</v>
      </c>
      <c r="AI38" s="45">
        <v>0.012526730228299997</v>
      </c>
      <c r="AJ38" s="45"/>
    </row>
    <row r="39" spans="1:36" ht="15">
      <c r="A39" s="37" t="s">
        <v>57</v>
      </c>
      <c r="B39" s="38">
        <v>0</v>
      </c>
      <c r="C39" s="39"/>
      <c r="D39" s="38">
        <v>619075.4242544388</v>
      </c>
      <c r="E39" s="39">
        <v>0.559099425608889</v>
      </c>
      <c r="F39" s="38">
        <v>4433143.281583346</v>
      </c>
      <c r="G39" s="39">
        <v>0.4802078138321182</v>
      </c>
      <c r="H39" s="38">
        <v>1764215.7281892432</v>
      </c>
      <c r="I39" s="39">
        <v>0.5398160537899446</v>
      </c>
      <c r="J39" s="38">
        <v>0</v>
      </c>
      <c r="K39" s="39"/>
      <c r="L39" s="38">
        <v>3052857.466528501</v>
      </c>
      <c r="M39" s="39">
        <v>0.43881140776346256</v>
      </c>
      <c r="N39" s="38">
        <v>11750332.601396197</v>
      </c>
      <c r="O39" s="39">
        <v>0.4138446260408153</v>
      </c>
      <c r="P39" s="38">
        <v>1487328.2392032635</v>
      </c>
      <c r="Q39" s="39">
        <v>0.37504045342026404</v>
      </c>
      <c r="R39" s="38">
        <v>0</v>
      </c>
      <c r="S39" s="39"/>
      <c r="T39" s="38">
        <v>2175390.1259908066</v>
      </c>
      <c r="U39" s="39">
        <v>0.48353483969781996</v>
      </c>
      <c r="V39" s="38">
        <v>5770972.015370441</v>
      </c>
      <c r="W39" s="39">
        <v>0.3795697885603957</v>
      </c>
      <c r="X39" s="38">
        <v>1557306.4201192816</v>
      </c>
      <c r="Y39" s="39">
        <v>0.43324023771132836</v>
      </c>
      <c r="Z39" s="38">
        <v>0</v>
      </c>
      <c r="AA39" s="39"/>
      <c r="AB39" s="38">
        <v>2828099.556902611</v>
      </c>
      <c r="AC39" s="39">
        <v>0.4852024262271857</v>
      </c>
      <c r="AD39" s="38">
        <v>8007475.658934137</v>
      </c>
      <c r="AE39" s="39">
        <v>0.3395427042943919</v>
      </c>
      <c r="AF39" s="38">
        <v>1304796.0193230286</v>
      </c>
      <c r="AG39" s="39">
        <v>0.36883481622791625</v>
      </c>
      <c r="AH39" s="51">
        <v>44750992.53779533</v>
      </c>
      <c r="AI39" s="39">
        <v>0.3900207826775799</v>
      </c>
      <c r="AJ39" s="45"/>
    </row>
    <row r="40" spans="1:36" ht="15">
      <c r="A40" s="40" t="s">
        <v>51</v>
      </c>
      <c r="B40" s="41">
        <v>0</v>
      </c>
      <c r="C40" s="42"/>
      <c r="D40" s="41">
        <v>203222.60309872913</v>
      </c>
      <c r="E40" s="42">
        <v>0.18353440665178852</v>
      </c>
      <c r="F40" s="41">
        <v>333622.56939846766</v>
      </c>
      <c r="G40" s="42">
        <v>0.03613872923111842</v>
      </c>
      <c r="H40" s="41">
        <v>104314.4430756602</v>
      </c>
      <c r="I40" s="42">
        <v>0.03191821165328506</v>
      </c>
      <c r="J40" s="41">
        <v>0</v>
      </c>
      <c r="K40" s="42"/>
      <c r="L40" s="41">
        <v>1627501.9435563092</v>
      </c>
      <c r="M40" s="42">
        <v>0.23393375774002842</v>
      </c>
      <c r="N40" s="41">
        <v>513215.723483582</v>
      </c>
      <c r="O40" s="42">
        <v>0.018075366576269743</v>
      </c>
      <c r="P40" s="41">
        <v>43240.5478185274</v>
      </c>
      <c r="Q40" s="42">
        <v>0.010903413404352675</v>
      </c>
      <c r="R40" s="41">
        <v>0</v>
      </c>
      <c r="S40" s="42"/>
      <c r="T40" s="41">
        <v>935693.2206993661</v>
      </c>
      <c r="U40" s="42">
        <v>0.20798121039146278</v>
      </c>
      <c r="V40" s="41">
        <v>395037.1605880565</v>
      </c>
      <c r="W40" s="42">
        <v>0.025982481134641702</v>
      </c>
      <c r="X40" s="41">
        <v>26071.3230893035</v>
      </c>
      <c r="Y40" s="42">
        <v>0.007253001764285762</v>
      </c>
      <c r="Z40" s="41">
        <v>0</v>
      </c>
      <c r="AA40" s="42"/>
      <c r="AB40" s="41">
        <v>1471560.4805184058</v>
      </c>
      <c r="AC40" s="42">
        <v>0.2524680270695863</v>
      </c>
      <c r="AD40" s="41">
        <v>851353.9247552179</v>
      </c>
      <c r="AE40" s="42">
        <v>0.036100142696095155</v>
      </c>
      <c r="AF40" s="41">
        <v>22993.073880375003</v>
      </c>
      <c r="AG40" s="42">
        <v>0.006499595380113939</v>
      </c>
      <c r="AH40" s="52">
        <v>6527827.013962001</v>
      </c>
      <c r="AI40" s="42">
        <v>0.05689232923759281</v>
      </c>
      <c r="AJ40" s="45"/>
    </row>
    <row r="41" spans="1:36" ht="15">
      <c r="A41" s="43" t="s">
        <v>85</v>
      </c>
      <c r="B41" s="44">
        <v>0</v>
      </c>
      <c r="C41" s="45"/>
      <c r="D41" s="44">
        <v>203222.60309872913</v>
      </c>
      <c r="E41" s="45">
        <v>0.18353440665178852</v>
      </c>
      <c r="F41" s="44">
        <v>333622.56939846766</v>
      </c>
      <c r="G41" s="45">
        <v>0.03613872923111842</v>
      </c>
      <c r="H41" s="44">
        <v>104314.4430756602</v>
      </c>
      <c r="I41" s="45">
        <v>0.03191821165328506</v>
      </c>
      <c r="J41" s="44">
        <v>0</v>
      </c>
      <c r="K41" s="45"/>
      <c r="L41" s="44">
        <v>1627501.9435563092</v>
      </c>
      <c r="M41" s="45">
        <v>0.23393375774002842</v>
      </c>
      <c r="N41" s="44">
        <v>513215.723483582</v>
      </c>
      <c r="O41" s="45">
        <v>0.018075366576269743</v>
      </c>
      <c r="P41" s="44">
        <v>43240.5478185274</v>
      </c>
      <c r="Q41" s="45">
        <v>0.010903413404352675</v>
      </c>
      <c r="R41" s="44">
        <v>0</v>
      </c>
      <c r="S41" s="45"/>
      <c r="T41" s="44">
        <v>935693.2206993661</v>
      </c>
      <c r="U41" s="45">
        <v>0.20798121039146278</v>
      </c>
      <c r="V41" s="44">
        <v>395037.1605880565</v>
      </c>
      <c r="W41" s="45">
        <v>0.025982481134641702</v>
      </c>
      <c r="X41" s="44">
        <v>26071.3230893035</v>
      </c>
      <c r="Y41" s="45">
        <v>0.007253001764285762</v>
      </c>
      <c r="Z41" s="44">
        <v>0</v>
      </c>
      <c r="AA41" s="45"/>
      <c r="AB41" s="44">
        <v>1471560.4805184058</v>
      </c>
      <c r="AC41" s="45">
        <v>0.2524680270695863</v>
      </c>
      <c r="AD41" s="44">
        <v>851353.9247552179</v>
      </c>
      <c r="AE41" s="45">
        <v>0.036100142696095155</v>
      </c>
      <c r="AF41" s="44">
        <v>22993.073880375003</v>
      </c>
      <c r="AG41" s="45">
        <v>0.006499595380113939</v>
      </c>
      <c r="AH41" s="46">
        <v>6527827.013962001</v>
      </c>
      <c r="AI41" s="45">
        <v>0.05689232923759281</v>
      </c>
      <c r="AJ41" s="45"/>
    </row>
    <row r="42" spans="1:36" ht="15">
      <c r="A42" s="40" t="s">
        <v>52</v>
      </c>
      <c r="B42" s="41">
        <v>0</v>
      </c>
      <c r="C42" s="42"/>
      <c r="D42" s="41">
        <v>13117.085572271098</v>
      </c>
      <c r="E42" s="42">
        <v>0.01184630292496518</v>
      </c>
      <c r="F42" s="41">
        <v>46882.8918330869</v>
      </c>
      <c r="G42" s="42">
        <v>0.005078457781146512</v>
      </c>
      <c r="H42" s="41">
        <v>71118.3497216659</v>
      </c>
      <c r="I42" s="42">
        <v>0.021760846071929355</v>
      </c>
      <c r="J42" s="41">
        <v>0</v>
      </c>
      <c r="K42" s="42"/>
      <c r="L42" s="41">
        <v>279221.0987848772</v>
      </c>
      <c r="M42" s="42">
        <v>0.04013466228882943</v>
      </c>
      <c r="N42" s="41">
        <v>384177.66985942185</v>
      </c>
      <c r="O42" s="42">
        <v>0.01353066925929508</v>
      </c>
      <c r="P42" s="41">
        <v>39392.70374202751</v>
      </c>
      <c r="Q42" s="42">
        <v>0.009933151999301936</v>
      </c>
      <c r="R42" s="41">
        <v>0</v>
      </c>
      <c r="S42" s="42"/>
      <c r="T42" s="41">
        <v>215167.25398084035</v>
      </c>
      <c r="U42" s="42">
        <v>0.04782630132351965</v>
      </c>
      <c r="V42" s="41">
        <v>117768.3437699593</v>
      </c>
      <c r="W42" s="42">
        <v>0.007745888426562062</v>
      </c>
      <c r="X42" s="41">
        <v>96554.5440265915</v>
      </c>
      <c r="Y42" s="42">
        <v>0.026861324827123848</v>
      </c>
      <c r="Z42" s="41">
        <v>0</v>
      </c>
      <c r="AA42" s="42"/>
      <c r="AB42" s="41">
        <v>51722.9221880873</v>
      </c>
      <c r="AC42" s="42">
        <v>0.008873834471621503</v>
      </c>
      <c r="AD42" s="41">
        <v>379450.5368041215</v>
      </c>
      <c r="AE42" s="42">
        <v>0.01608992233010168</v>
      </c>
      <c r="AF42" s="41">
        <v>34187.4027215196</v>
      </c>
      <c r="AG42" s="42">
        <v>0.009663966024853195</v>
      </c>
      <c r="AH42" s="52">
        <v>1728760.80300447</v>
      </c>
      <c r="AI42" s="42">
        <v>0.015066763957931707</v>
      </c>
      <c r="AJ42" s="45"/>
    </row>
    <row r="43" spans="1:36" ht="15">
      <c r="A43" s="43" t="s">
        <v>86</v>
      </c>
      <c r="B43" s="44">
        <v>0</v>
      </c>
      <c r="C43" s="45"/>
      <c r="D43" s="44">
        <v>0</v>
      </c>
      <c r="E43" s="45"/>
      <c r="F43" s="44">
        <v>0</v>
      </c>
      <c r="G43" s="45"/>
      <c r="H43" s="44">
        <v>0</v>
      </c>
      <c r="I43" s="45"/>
      <c r="J43" s="44">
        <v>0</v>
      </c>
      <c r="K43" s="45"/>
      <c r="L43" s="44">
        <v>174313.6844342029</v>
      </c>
      <c r="M43" s="45">
        <v>0.025055487882304783</v>
      </c>
      <c r="N43" s="44">
        <v>195706.47132586327</v>
      </c>
      <c r="O43" s="45">
        <v>0.006892747140621007</v>
      </c>
      <c r="P43" s="44">
        <v>13889.629368576701</v>
      </c>
      <c r="Q43" s="45">
        <v>0.0035023693888989074</v>
      </c>
      <c r="R43" s="44">
        <v>0</v>
      </c>
      <c r="S43" s="45"/>
      <c r="T43" s="44">
        <v>49096.325806287496</v>
      </c>
      <c r="U43" s="45">
        <v>0.010912885806026446</v>
      </c>
      <c r="V43" s="44">
        <v>0</v>
      </c>
      <c r="W43" s="45"/>
      <c r="X43" s="44">
        <v>0</v>
      </c>
      <c r="Y43" s="45"/>
      <c r="Z43" s="44">
        <v>0</v>
      </c>
      <c r="AA43" s="45"/>
      <c r="AB43" s="44">
        <v>14720.2151987397</v>
      </c>
      <c r="AC43" s="45">
        <v>0.002525471252093106</v>
      </c>
      <c r="AD43" s="44">
        <v>65564.3766925236</v>
      </c>
      <c r="AE43" s="45">
        <v>0.0027801402983620065</v>
      </c>
      <c r="AF43" s="44">
        <v>0</v>
      </c>
      <c r="AG43" s="45"/>
      <c r="AH43" s="46">
        <v>513290.70282619377</v>
      </c>
      <c r="AI43" s="45">
        <v>0.004473510648692751</v>
      </c>
      <c r="AJ43" s="45"/>
    </row>
    <row r="44" spans="1:36" ht="15">
      <c r="A44" s="43" t="s">
        <v>87</v>
      </c>
      <c r="B44" s="44">
        <v>0</v>
      </c>
      <c r="C44" s="45"/>
      <c r="D44" s="44">
        <v>13117.085572271098</v>
      </c>
      <c r="E44" s="45">
        <v>0.01184630292496518</v>
      </c>
      <c r="F44" s="44">
        <v>46882.8918330869</v>
      </c>
      <c r="G44" s="45">
        <v>0.005078457781146512</v>
      </c>
      <c r="H44" s="44">
        <v>71118.3497216659</v>
      </c>
      <c r="I44" s="45">
        <v>0.021760846071929355</v>
      </c>
      <c r="J44" s="44">
        <v>0</v>
      </c>
      <c r="K44" s="45"/>
      <c r="L44" s="44">
        <v>60247.32066304929</v>
      </c>
      <c r="M44" s="45">
        <v>0.008659825060287526</v>
      </c>
      <c r="N44" s="44">
        <v>179392.96884330874</v>
      </c>
      <c r="O44" s="45">
        <v>0.006318188482297879</v>
      </c>
      <c r="P44" s="44">
        <v>17764.513630700796</v>
      </c>
      <c r="Q44" s="45">
        <v>0.004479449170155895</v>
      </c>
      <c r="R44" s="44">
        <v>0</v>
      </c>
      <c r="S44" s="45"/>
      <c r="T44" s="44">
        <v>166070.92817455286</v>
      </c>
      <c r="U44" s="45">
        <v>0.036913415517493206</v>
      </c>
      <c r="V44" s="44">
        <v>117768.3437699593</v>
      </c>
      <c r="W44" s="45">
        <v>0.007745888426562062</v>
      </c>
      <c r="X44" s="44">
        <v>96554.5440265915</v>
      </c>
      <c r="Y44" s="45">
        <v>0.026861324827123848</v>
      </c>
      <c r="Z44" s="44">
        <v>0</v>
      </c>
      <c r="AA44" s="45"/>
      <c r="AB44" s="44">
        <v>37002.7069893476</v>
      </c>
      <c r="AC44" s="45">
        <v>0.006348363219528397</v>
      </c>
      <c r="AD44" s="44">
        <v>304218.5873949729</v>
      </c>
      <c r="AE44" s="45">
        <v>0.01289984587657908</v>
      </c>
      <c r="AF44" s="44">
        <v>34187.4027215196</v>
      </c>
      <c r="AG44" s="45">
        <v>0.009663966024853195</v>
      </c>
      <c r="AH44" s="46">
        <v>1144325.6433410256</v>
      </c>
      <c r="AI44" s="45">
        <v>0.009973204117807041</v>
      </c>
      <c r="AJ44" s="45"/>
    </row>
    <row r="45" spans="1:36" ht="15">
      <c r="A45" s="43" t="s">
        <v>88</v>
      </c>
      <c r="B45" s="44">
        <v>0</v>
      </c>
      <c r="C45" s="45"/>
      <c r="D45" s="44">
        <v>0</v>
      </c>
      <c r="E45" s="45"/>
      <c r="F45" s="44">
        <v>0</v>
      </c>
      <c r="G45" s="45"/>
      <c r="H45" s="44">
        <v>0</v>
      </c>
      <c r="I45" s="45"/>
      <c r="J45" s="44">
        <v>0</v>
      </c>
      <c r="K45" s="45"/>
      <c r="L45" s="44">
        <v>44660.093687625</v>
      </c>
      <c r="M45" s="45">
        <v>0.006419349346237122</v>
      </c>
      <c r="N45" s="44">
        <v>9078.22969025</v>
      </c>
      <c r="O45" s="45">
        <v>0.00031973363637619306</v>
      </c>
      <c r="P45" s="44">
        <v>7738.56074275</v>
      </c>
      <c r="Q45" s="45">
        <v>0.0019513334402471334</v>
      </c>
      <c r="R45" s="44">
        <v>0</v>
      </c>
      <c r="S45" s="45"/>
      <c r="T45" s="44">
        <v>0</v>
      </c>
      <c r="U45" s="45"/>
      <c r="V45" s="44">
        <v>0</v>
      </c>
      <c r="W45" s="45"/>
      <c r="X45" s="44">
        <v>0</v>
      </c>
      <c r="Y45" s="45"/>
      <c r="Z45" s="44">
        <v>0</v>
      </c>
      <c r="AA45" s="45"/>
      <c r="AB45" s="44">
        <v>0</v>
      </c>
      <c r="AC45" s="45"/>
      <c r="AD45" s="44">
        <v>9667.572716625</v>
      </c>
      <c r="AE45" s="45">
        <v>0.00040993615516059755</v>
      </c>
      <c r="AF45" s="44">
        <v>0</v>
      </c>
      <c r="AG45" s="45"/>
      <c r="AH45" s="46">
        <v>71144.45683725</v>
      </c>
      <c r="AI45" s="45">
        <v>0.000620049191431913</v>
      </c>
      <c r="AJ45" s="45"/>
    </row>
    <row r="46" spans="1:36" ht="15">
      <c r="A46" s="40" t="s">
        <v>53</v>
      </c>
      <c r="B46" s="41">
        <v>0</v>
      </c>
      <c r="C46" s="42"/>
      <c r="D46" s="41">
        <v>125194.24989812622</v>
      </c>
      <c r="E46" s="42">
        <v>0.11306543672263404</v>
      </c>
      <c r="F46" s="41">
        <v>196996.948057417</v>
      </c>
      <c r="G46" s="42">
        <v>0.021339141947260568</v>
      </c>
      <c r="H46" s="41">
        <v>48521.1182457</v>
      </c>
      <c r="I46" s="42">
        <v>0.014846528209876296</v>
      </c>
      <c r="J46" s="41">
        <v>0</v>
      </c>
      <c r="K46" s="42"/>
      <c r="L46" s="41">
        <v>409090.440001802</v>
      </c>
      <c r="M46" s="42">
        <v>0.05880181235054365</v>
      </c>
      <c r="N46" s="41">
        <v>579750.1978927823</v>
      </c>
      <c r="O46" s="42">
        <v>0.020418698940957523</v>
      </c>
      <c r="P46" s="41">
        <v>641.5401953728</v>
      </c>
      <c r="Q46" s="42">
        <v>0.000161768948788888</v>
      </c>
      <c r="R46" s="41">
        <v>0</v>
      </c>
      <c r="S46" s="42"/>
      <c r="T46" s="41">
        <v>140262.6537664324</v>
      </c>
      <c r="U46" s="42">
        <v>0.031176881330033816</v>
      </c>
      <c r="V46" s="41">
        <v>142496.639165926</v>
      </c>
      <c r="W46" s="42">
        <v>0.009372323943821039</v>
      </c>
      <c r="X46" s="41">
        <v>7192.0391125</v>
      </c>
      <c r="Y46" s="42">
        <v>0.0020008141586483736</v>
      </c>
      <c r="Z46" s="41">
        <v>0</v>
      </c>
      <c r="AA46" s="42"/>
      <c r="AB46" s="41">
        <v>590680.2315189325</v>
      </c>
      <c r="AC46" s="42">
        <v>0.10133995486754042</v>
      </c>
      <c r="AD46" s="41">
        <v>1550502.5004824337</v>
      </c>
      <c r="AE46" s="42">
        <v>0.0657462893991611</v>
      </c>
      <c r="AF46" s="41">
        <v>0</v>
      </c>
      <c r="AG46" s="42"/>
      <c r="AH46" s="52">
        <v>3791328.558337426</v>
      </c>
      <c r="AI46" s="42">
        <v>0.03304277397784555</v>
      </c>
      <c r="AJ46" s="45"/>
    </row>
    <row r="47" spans="1:36" ht="15">
      <c r="A47" s="43" t="s">
        <v>89</v>
      </c>
      <c r="B47" s="44">
        <v>0</v>
      </c>
      <c r="C47" s="45"/>
      <c r="D47" s="44">
        <v>0</v>
      </c>
      <c r="E47" s="45"/>
      <c r="F47" s="44">
        <v>0</v>
      </c>
      <c r="G47" s="45"/>
      <c r="H47" s="44">
        <v>0</v>
      </c>
      <c r="I47" s="45"/>
      <c r="J47" s="44">
        <v>0</v>
      </c>
      <c r="K47" s="45"/>
      <c r="L47" s="44">
        <v>6.4610360117</v>
      </c>
      <c r="M47" s="45">
        <v>9.286959312674597E-07</v>
      </c>
      <c r="N47" s="44">
        <v>2493.3867827238</v>
      </c>
      <c r="O47" s="45">
        <v>8.781663938166595E-05</v>
      </c>
      <c r="P47" s="44">
        <v>641.5401953728</v>
      </c>
      <c r="Q47" s="45">
        <v>0.000161768948788888</v>
      </c>
      <c r="R47" s="44">
        <v>0</v>
      </c>
      <c r="S47" s="45"/>
      <c r="T47" s="44">
        <v>0</v>
      </c>
      <c r="U47" s="45"/>
      <c r="V47" s="44">
        <v>0</v>
      </c>
      <c r="W47" s="45"/>
      <c r="X47" s="44">
        <v>0</v>
      </c>
      <c r="Y47" s="45"/>
      <c r="Z47" s="44">
        <v>0</v>
      </c>
      <c r="AA47" s="45"/>
      <c r="AB47" s="44">
        <v>0</v>
      </c>
      <c r="AC47" s="45"/>
      <c r="AD47" s="44">
        <v>0</v>
      </c>
      <c r="AE47" s="45"/>
      <c r="AF47" s="44">
        <v>0</v>
      </c>
      <c r="AG47" s="45"/>
      <c r="AH47" s="46">
        <v>3141.3880141082996</v>
      </c>
      <c r="AI47" s="45">
        <v>2.7378311462515963E-05</v>
      </c>
      <c r="AJ47" s="45"/>
    </row>
    <row r="48" spans="1:36" ht="15">
      <c r="A48" s="43" t="s">
        <v>81</v>
      </c>
      <c r="B48" s="44">
        <v>0</v>
      </c>
      <c r="C48" s="45"/>
      <c r="D48" s="44">
        <v>44894.9556483127</v>
      </c>
      <c r="E48" s="45">
        <v>0.04054553440873114</v>
      </c>
      <c r="F48" s="44">
        <v>71657.1516418</v>
      </c>
      <c r="G48" s="45">
        <v>0.007762059998894356</v>
      </c>
      <c r="H48" s="44">
        <v>14640.1456356</v>
      </c>
      <c r="I48" s="45">
        <v>0.004479602759256173</v>
      </c>
      <c r="J48" s="44">
        <v>0</v>
      </c>
      <c r="K48" s="45"/>
      <c r="L48" s="44">
        <v>100530.01565570751</v>
      </c>
      <c r="M48" s="45">
        <v>0.014449976186581358</v>
      </c>
      <c r="N48" s="44">
        <v>235669.8008897394</v>
      </c>
      <c r="O48" s="45">
        <v>0.00830024850587964</v>
      </c>
      <c r="P48" s="44">
        <v>0</v>
      </c>
      <c r="Q48" s="45"/>
      <c r="R48" s="44">
        <v>0</v>
      </c>
      <c r="S48" s="45"/>
      <c r="T48" s="44">
        <v>24360.197039675</v>
      </c>
      <c r="U48" s="45">
        <v>0.005414662790758817</v>
      </c>
      <c r="V48" s="44">
        <v>8261.32395</v>
      </c>
      <c r="W48" s="45">
        <v>0.0005433658275553339</v>
      </c>
      <c r="X48" s="44">
        <v>7192.0391125</v>
      </c>
      <c r="Y48" s="45">
        <v>0.0020008141586483736</v>
      </c>
      <c r="Z48" s="44">
        <v>0</v>
      </c>
      <c r="AA48" s="45"/>
      <c r="AB48" s="44">
        <v>338078.2786940875</v>
      </c>
      <c r="AC48" s="45">
        <v>0.05800234319075304</v>
      </c>
      <c r="AD48" s="44">
        <v>849153.8921802173</v>
      </c>
      <c r="AE48" s="45">
        <v>0.036006854243920076</v>
      </c>
      <c r="AF48" s="44">
        <v>0</v>
      </c>
      <c r="AG48" s="45"/>
      <c r="AH48" s="46">
        <v>1694437.800447639</v>
      </c>
      <c r="AI48" s="45">
        <v>0.01476762680896783</v>
      </c>
      <c r="AJ48" s="45"/>
    </row>
    <row r="49" spans="1:36" ht="15">
      <c r="A49" s="43" t="s">
        <v>90</v>
      </c>
      <c r="B49" s="44">
        <v>0</v>
      </c>
      <c r="C49" s="45"/>
      <c r="D49" s="44">
        <v>80299.2942498135</v>
      </c>
      <c r="E49" s="45">
        <v>0.0725199023139029</v>
      </c>
      <c r="F49" s="44">
        <v>125339.79641561699</v>
      </c>
      <c r="G49" s="45">
        <v>0.01357708194836621</v>
      </c>
      <c r="H49" s="44">
        <v>33880.9726101</v>
      </c>
      <c r="I49" s="45">
        <v>0.010366925450620124</v>
      </c>
      <c r="J49" s="44">
        <v>0</v>
      </c>
      <c r="K49" s="45"/>
      <c r="L49" s="44">
        <v>308553.9633100828</v>
      </c>
      <c r="M49" s="45">
        <v>0.044350907468031026</v>
      </c>
      <c r="N49" s="44">
        <v>341587.01022031915</v>
      </c>
      <c r="O49" s="45">
        <v>0.012030633795696216</v>
      </c>
      <c r="P49" s="44">
        <v>0</v>
      </c>
      <c r="Q49" s="45"/>
      <c r="R49" s="44">
        <v>0</v>
      </c>
      <c r="S49" s="45"/>
      <c r="T49" s="44">
        <v>115902.4567267574</v>
      </c>
      <c r="U49" s="45">
        <v>0.025762218539275</v>
      </c>
      <c r="V49" s="44">
        <v>134235.31521592604</v>
      </c>
      <c r="W49" s="45">
        <v>0.008828958116265705</v>
      </c>
      <c r="X49" s="44">
        <v>0</v>
      </c>
      <c r="Y49" s="45"/>
      <c r="Z49" s="44">
        <v>0</v>
      </c>
      <c r="AA49" s="45"/>
      <c r="AB49" s="44">
        <v>252601.9528248449</v>
      </c>
      <c r="AC49" s="45">
        <v>0.04333761167678738</v>
      </c>
      <c r="AD49" s="44">
        <v>701348.6083022165</v>
      </c>
      <c r="AE49" s="45">
        <v>0.029739435155241037</v>
      </c>
      <c r="AF49" s="44">
        <v>0</v>
      </c>
      <c r="AG49" s="45"/>
      <c r="AH49" s="46">
        <v>2093749.3698756772</v>
      </c>
      <c r="AI49" s="45">
        <v>0.018247768857415206</v>
      </c>
      <c r="AJ49" s="45"/>
    </row>
    <row r="50" spans="1:36" ht="15">
      <c r="A50" s="40" t="s">
        <v>55</v>
      </c>
      <c r="B50" s="41">
        <v>0</v>
      </c>
      <c r="C50" s="42"/>
      <c r="D50" s="41">
        <v>277541.4856853124</v>
      </c>
      <c r="E50" s="42">
        <v>0.25065327930950126</v>
      </c>
      <c r="F50" s="41">
        <v>3855640.872294375</v>
      </c>
      <c r="G50" s="42">
        <v>0.4176514848725926</v>
      </c>
      <c r="H50" s="41">
        <v>1540261.817146217</v>
      </c>
      <c r="I50" s="42">
        <v>0.47129046785485385</v>
      </c>
      <c r="J50" s="41">
        <v>0</v>
      </c>
      <c r="K50" s="42"/>
      <c r="L50" s="41">
        <v>737043.9841855132</v>
      </c>
      <c r="M50" s="42">
        <v>0.10594117538406105</v>
      </c>
      <c r="N50" s="41">
        <v>10273189.010160415</v>
      </c>
      <c r="O50" s="42">
        <v>0.3618198912642929</v>
      </c>
      <c r="P50" s="41">
        <v>1404053.4474473365</v>
      </c>
      <c r="Q50" s="42">
        <v>0.35404211906782057</v>
      </c>
      <c r="R50" s="41">
        <v>0</v>
      </c>
      <c r="S50" s="42"/>
      <c r="T50" s="41">
        <v>884266.9975441686</v>
      </c>
      <c r="U50" s="42">
        <v>0.1965504466528037</v>
      </c>
      <c r="V50" s="41">
        <v>5115669.871846501</v>
      </c>
      <c r="W50" s="42">
        <v>0.33646909505537087</v>
      </c>
      <c r="X50" s="41">
        <v>1427488.5138908862</v>
      </c>
      <c r="Y50" s="42">
        <v>0.39712509696127035</v>
      </c>
      <c r="Z50" s="41">
        <v>0</v>
      </c>
      <c r="AA50" s="42"/>
      <c r="AB50" s="41">
        <v>714135.9226771861</v>
      </c>
      <c r="AC50" s="42">
        <v>0.12252060981843736</v>
      </c>
      <c r="AD50" s="41">
        <v>5226168.696892365</v>
      </c>
      <c r="AE50" s="42">
        <v>0.2216063498690339</v>
      </c>
      <c r="AF50" s="41">
        <v>1247615.5427211341</v>
      </c>
      <c r="AG50" s="42">
        <v>0.3526712548229491</v>
      </c>
      <c r="AH50" s="52">
        <v>32703076.16249138</v>
      </c>
      <c r="AI50" s="42">
        <v>0.2850189155042098</v>
      </c>
      <c r="AJ50" s="45"/>
    </row>
    <row r="51" spans="1:36" ht="15">
      <c r="A51" s="43" t="s">
        <v>94</v>
      </c>
      <c r="B51" s="44">
        <v>0</v>
      </c>
      <c r="C51" s="45"/>
      <c r="D51" s="44">
        <v>0</v>
      </c>
      <c r="E51" s="45"/>
      <c r="F51" s="44">
        <v>2569098.209255784</v>
      </c>
      <c r="G51" s="45">
        <v>0.27829035883227754</v>
      </c>
      <c r="H51" s="44">
        <v>487443.8675861207</v>
      </c>
      <c r="I51" s="45">
        <v>0.149148440771764</v>
      </c>
      <c r="J51" s="44">
        <v>0</v>
      </c>
      <c r="K51" s="45"/>
      <c r="L51" s="44">
        <v>0</v>
      </c>
      <c r="M51" s="45"/>
      <c r="N51" s="44">
        <v>6561413.021477932</v>
      </c>
      <c r="O51" s="45">
        <v>0.23109180057168938</v>
      </c>
      <c r="P51" s="44">
        <v>722044.7552520302</v>
      </c>
      <c r="Q51" s="45">
        <v>0.18206874935993006</v>
      </c>
      <c r="R51" s="44">
        <v>0</v>
      </c>
      <c r="S51" s="45"/>
      <c r="T51" s="44">
        <v>0</v>
      </c>
      <c r="U51" s="45"/>
      <c r="V51" s="44">
        <v>3557632.0656965566</v>
      </c>
      <c r="W51" s="45">
        <v>0.23399344986521214</v>
      </c>
      <c r="X51" s="44">
        <v>706646.5447780737</v>
      </c>
      <c r="Y51" s="45">
        <v>0.19658797593224603</v>
      </c>
      <c r="Z51" s="44">
        <v>0</v>
      </c>
      <c r="AA51" s="45"/>
      <c r="AB51" s="44">
        <v>0</v>
      </c>
      <c r="AC51" s="45"/>
      <c r="AD51" s="44">
        <v>3700334.051611342</v>
      </c>
      <c r="AE51" s="45">
        <v>0.1569060568139122</v>
      </c>
      <c r="AF51" s="44">
        <v>815968.4453460694</v>
      </c>
      <c r="AG51" s="45">
        <v>0.2306548817823209</v>
      </c>
      <c r="AH51" s="46">
        <v>19120580.961003903</v>
      </c>
      <c r="AI51" s="45">
        <v>0.16664264921861727</v>
      </c>
      <c r="AJ51" s="45"/>
    </row>
    <row r="52" spans="1:36" ht="15">
      <c r="A52" s="43" t="s">
        <v>91</v>
      </c>
      <c r="B52" s="44">
        <v>0</v>
      </c>
      <c r="C52" s="45"/>
      <c r="D52" s="44">
        <v>277541.4856853124</v>
      </c>
      <c r="E52" s="45">
        <v>0.25065327930950126</v>
      </c>
      <c r="F52" s="44">
        <v>1286542.6630385905</v>
      </c>
      <c r="G52" s="45">
        <v>0.13936112604031511</v>
      </c>
      <c r="H52" s="44">
        <v>1052817.9495600965</v>
      </c>
      <c r="I52" s="45">
        <v>0.32214202708308987</v>
      </c>
      <c r="J52" s="44">
        <v>0</v>
      </c>
      <c r="K52" s="45"/>
      <c r="L52" s="44">
        <v>737043.9841855132</v>
      </c>
      <c r="M52" s="45">
        <v>0.10594117538406105</v>
      </c>
      <c r="N52" s="44">
        <v>3711775.988682479</v>
      </c>
      <c r="O52" s="45">
        <v>0.13072809069260358</v>
      </c>
      <c r="P52" s="44">
        <v>682008.6921953056</v>
      </c>
      <c r="Q52" s="45">
        <v>0.1719733697078905</v>
      </c>
      <c r="R52" s="44">
        <v>0</v>
      </c>
      <c r="S52" s="45"/>
      <c r="T52" s="44">
        <v>884266.9975441686</v>
      </c>
      <c r="U52" s="45">
        <v>0.1965504466528037</v>
      </c>
      <c r="V52" s="44">
        <v>1558037.8061499433</v>
      </c>
      <c r="W52" s="45">
        <v>0.10247564519015873</v>
      </c>
      <c r="X52" s="44">
        <v>720841.9691128127</v>
      </c>
      <c r="Y52" s="45">
        <v>0.20053712102902432</v>
      </c>
      <c r="Z52" s="44">
        <v>0</v>
      </c>
      <c r="AA52" s="45"/>
      <c r="AB52" s="44">
        <v>714135.9226771861</v>
      </c>
      <c r="AC52" s="45">
        <v>0.12252060981843736</v>
      </c>
      <c r="AD52" s="44">
        <v>1525834.6452810226</v>
      </c>
      <c r="AE52" s="45">
        <v>0.0647002930551217</v>
      </c>
      <c r="AF52" s="44">
        <v>431647.0973750645</v>
      </c>
      <c r="AG52" s="45">
        <v>0.12201637304062819</v>
      </c>
      <c r="AH52" s="46">
        <v>13582495.201487496</v>
      </c>
      <c r="AI52" s="45">
        <v>0.11837626628559254</v>
      </c>
      <c r="AJ52" s="45"/>
    </row>
    <row r="53" spans="1:36" ht="15">
      <c r="A53" s="37" t="s">
        <v>66</v>
      </c>
      <c r="B53" s="38">
        <v>1.141619999999989</v>
      </c>
      <c r="C53" s="39">
        <v>6.394839877294292E-06</v>
      </c>
      <c r="D53" s="38">
        <v>-60543.728379049106</v>
      </c>
      <c r="E53" s="39">
        <v>-0.05467825475662022</v>
      </c>
      <c r="F53" s="38">
        <v>-73140.51417661418</v>
      </c>
      <c r="G53" s="39">
        <v>-0.007922741085590292</v>
      </c>
      <c r="H53" s="38">
        <v>-52709.3642154217</v>
      </c>
      <c r="I53" s="39">
        <v>-0.016128050857901505</v>
      </c>
      <c r="J53" s="38">
        <v>-2471.68531</v>
      </c>
      <c r="K53" s="39">
        <v>-0.0010546386332043797</v>
      </c>
      <c r="L53" s="38">
        <v>-8992.516930816346</v>
      </c>
      <c r="M53" s="39">
        <v>-0.0012925657542195712</v>
      </c>
      <c r="N53" s="38">
        <v>-2445.995762312552</v>
      </c>
      <c r="O53" s="39">
        <v>-8.614753606474984E-05</v>
      </c>
      <c r="P53" s="38">
        <v>20827.160591485008</v>
      </c>
      <c r="Q53" s="39">
        <v>0.005251717506467454</v>
      </c>
      <c r="R53" s="38">
        <v>2205.9007300000003</v>
      </c>
      <c r="S53" s="39">
        <v>0.0014511372953144508</v>
      </c>
      <c r="T53" s="38">
        <v>-184041.09710883733</v>
      </c>
      <c r="U53" s="39">
        <v>-0.04090773481276187</v>
      </c>
      <c r="V53" s="38">
        <v>-814603.0755086853</v>
      </c>
      <c r="W53" s="39">
        <v>-0.05357827352271993</v>
      </c>
      <c r="X53" s="38">
        <v>-32889.66249690339</v>
      </c>
      <c r="Y53" s="39">
        <v>-0.009149853242955475</v>
      </c>
      <c r="Z53" s="38">
        <v>-8907.487710000001</v>
      </c>
      <c r="AA53" s="39">
        <v>-0.005830711148702591</v>
      </c>
      <c r="AB53" s="38">
        <v>-85942.10036137499</v>
      </c>
      <c r="AC53" s="39">
        <v>-0.014744642036601186</v>
      </c>
      <c r="AD53" s="38">
        <v>-145552.3764927151</v>
      </c>
      <c r="AE53" s="39">
        <v>-0.006171888574606085</v>
      </c>
      <c r="AF53" s="38">
        <v>6722.443164097705</v>
      </c>
      <c r="AG53" s="39">
        <v>0.00190027487232757</v>
      </c>
      <c r="AH53" s="51">
        <v>-1442482.9583471473</v>
      </c>
      <c r="AI53" s="39">
        <v>-0.012571750938003712</v>
      </c>
      <c r="AJ53" s="45"/>
    </row>
    <row r="54" spans="1:36" ht="15">
      <c r="A54" s="37" t="s">
        <v>2</v>
      </c>
      <c r="B54" s="38">
        <v>178522.061835114</v>
      </c>
      <c r="C54" s="39">
        <v>1</v>
      </c>
      <c r="D54" s="38">
        <v>1107272.509858569</v>
      </c>
      <c r="E54" s="39">
        <v>1</v>
      </c>
      <c r="F54" s="38">
        <v>9231718.339204667</v>
      </c>
      <c r="G54" s="39">
        <v>1</v>
      </c>
      <c r="H54" s="38">
        <v>3268179.4396499037</v>
      </c>
      <c r="I54" s="39">
        <v>1</v>
      </c>
      <c r="J54" s="38">
        <v>2343632.436913591</v>
      </c>
      <c r="K54" s="39">
        <v>1</v>
      </c>
      <c r="L54" s="38">
        <v>6957105.974268831</v>
      </c>
      <c r="M54" s="39">
        <v>1</v>
      </c>
      <c r="N54" s="38">
        <v>28393101.8116865</v>
      </c>
      <c r="O54" s="39">
        <v>1</v>
      </c>
      <c r="P54" s="38">
        <v>3965780.8261462087</v>
      </c>
      <c r="Q54" s="39">
        <v>1</v>
      </c>
      <c r="R54" s="38">
        <v>1520118.556061229</v>
      </c>
      <c r="S54" s="39">
        <v>1</v>
      </c>
      <c r="T54" s="38">
        <v>4498931.508948341</v>
      </c>
      <c r="U54" s="39">
        <v>1</v>
      </c>
      <c r="V54" s="38">
        <v>15203981.426599199</v>
      </c>
      <c r="W54" s="39">
        <v>1</v>
      </c>
      <c r="X54" s="38">
        <v>3594556.286706056</v>
      </c>
      <c r="Y54" s="39">
        <v>1</v>
      </c>
      <c r="Z54" s="38">
        <v>1527684.6139054638</v>
      </c>
      <c r="AA54" s="39">
        <v>1</v>
      </c>
      <c r="AB54" s="38">
        <v>5828700.360987919</v>
      </c>
      <c r="AC54" s="39">
        <v>1</v>
      </c>
      <c r="AD54" s="38">
        <v>23583117.9926972</v>
      </c>
      <c r="AE54" s="39">
        <v>1</v>
      </c>
      <c r="AF54" s="38">
        <v>3537616.1954210647</v>
      </c>
      <c r="AG54" s="39">
        <v>1</v>
      </c>
      <c r="AH54" s="51">
        <v>114740020.34088987</v>
      </c>
      <c r="AI54" s="39">
        <v>1</v>
      </c>
      <c r="AJ54" s="45"/>
    </row>
    <row r="55" spans="1:35" ht="15">
      <c r="A55" s="37"/>
      <c r="B55" s="51"/>
      <c r="C55" s="39"/>
      <c r="D55" s="51"/>
      <c r="E55" s="39"/>
      <c r="F55" s="51"/>
      <c r="G55" s="39"/>
      <c r="H55" s="51"/>
      <c r="I55" s="39"/>
      <c r="J55" s="51"/>
      <c r="K55" s="39"/>
      <c r="L55" s="51"/>
      <c r="M55" s="39"/>
      <c r="N55" s="51"/>
      <c r="O55" s="39"/>
      <c r="P55" s="51"/>
      <c r="Q55" s="39"/>
      <c r="R55" s="51"/>
      <c r="S55" s="39"/>
      <c r="T55" s="51"/>
      <c r="U55" s="39"/>
      <c r="V55" s="51"/>
      <c r="W55" s="39"/>
      <c r="X55" s="51"/>
      <c r="Y55" s="39"/>
      <c r="Z55" s="51"/>
      <c r="AA55" s="39"/>
      <c r="AB55" s="51"/>
      <c r="AC55" s="39"/>
      <c r="AD55" s="51"/>
      <c r="AE55" s="39"/>
      <c r="AF55" s="51"/>
      <c r="AG55" s="39"/>
      <c r="AH55" s="51"/>
      <c r="AI55" s="39"/>
    </row>
    <row r="56" spans="1:36" ht="15">
      <c r="A56" s="86"/>
      <c r="B56" s="52"/>
      <c r="C56" s="42"/>
      <c r="D56" s="52"/>
      <c r="E56" s="42"/>
      <c r="F56" s="52"/>
      <c r="G56" s="42"/>
      <c r="H56" s="52"/>
      <c r="I56" s="42"/>
      <c r="J56" s="52"/>
      <c r="K56" s="42"/>
      <c r="L56" s="52"/>
      <c r="M56" s="42"/>
      <c r="N56" s="52"/>
      <c r="O56" s="42"/>
      <c r="P56" s="52"/>
      <c r="Q56" s="42"/>
      <c r="R56" s="52"/>
      <c r="S56" s="42"/>
      <c r="T56" s="52"/>
      <c r="U56" s="42"/>
      <c r="V56" s="52"/>
      <c r="W56" s="42"/>
      <c r="X56" s="52"/>
      <c r="Y56" s="42"/>
      <c r="Z56" s="52"/>
      <c r="AA56" s="42"/>
      <c r="AB56" s="52"/>
      <c r="AC56" s="42"/>
      <c r="AD56" s="52"/>
      <c r="AE56" s="42"/>
      <c r="AF56" s="52"/>
      <c r="AG56" s="42"/>
      <c r="AH56" s="52"/>
      <c r="AI56" s="42"/>
      <c r="AJ56" s="33"/>
    </row>
    <row r="57" spans="1:36" ht="1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45"/>
    </row>
    <row r="58" spans="1:35" ht="15">
      <c r="A58" s="63"/>
      <c r="B58" s="46"/>
      <c r="C58" s="45"/>
      <c r="D58" s="46"/>
      <c r="E58" s="45"/>
      <c r="F58" s="46"/>
      <c r="G58" s="45"/>
      <c r="H58" s="46"/>
      <c r="I58" s="45"/>
      <c r="J58" s="46"/>
      <c r="K58" s="45"/>
      <c r="L58" s="46"/>
      <c r="M58" s="45"/>
      <c r="N58" s="46"/>
      <c r="O58" s="45"/>
      <c r="P58" s="46"/>
      <c r="Q58" s="45"/>
      <c r="R58" s="46"/>
      <c r="S58" s="45"/>
      <c r="T58" s="46"/>
      <c r="U58" s="45"/>
      <c r="V58" s="46"/>
      <c r="W58" s="45"/>
      <c r="X58" s="46"/>
      <c r="Y58" s="45"/>
      <c r="Z58" s="46"/>
      <c r="AA58" s="45"/>
      <c r="AB58" s="46"/>
      <c r="AC58" s="45"/>
      <c r="AD58" s="46"/>
      <c r="AE58" s="45"/>
      <c r="AF58" s="46"/>
      <c r="AG58" s="45"/>
      <c r="AH58" s="46"/>
      <c r="AI58" s="45"/>
    </row>
    <row r="59" spans="1:35" ht="15">
      <c r="A59" s="64"/>
      <c r="B59" s="41"/>
      <c r="C59" s="42"/>
      <c r="D59" s="41"/>
      <c r="E59" s="42"/>
      <c r="F59" s="41"/>
      <c r="G59" s="42"/>
      <c r="H59" s="41"/>
      <c r="I59" s="42"/>
      <c r="J59" s="41"/>
      <c r="K59" s="42"/>
      <c r="L59" s="41"/>
      <c r="M59" s="42"/>
      <c r="N59" s="41"/>
      <c r="O59" s="42"/>
      <c r="P59" s="41"/>
      <c r="Q59" s="42"/>
      <c r="R59" s="41"/>
      <c r="S59" s="42"/>
      <c r="T59" s="41"/>
      <c r="U59" s="42"/>
      <c r="V59" s="41"/>
      <c r="W59" s="42"/>
      <c r="X59" s="41"/>
      <c r="Y59" s="42"/>
      <c r="Z59" s="41"/>
      <c r="AA59" s="42"/>
      <c r="AB59" s="41"/>
      <c r="AC59" s="42"/>
      <c r="AD59" s="41"/>
      <c r="AE59" s="42"/>
      <c r="AF59" s="41"/>
      <c r="AG59" s="42"/>
      <c r="AH59" s="52"/>
      <c r="AI59" s="42"/>
    </row>
    <row r="60" spans="1:36" ht="15">
      <c r="A60" s="35"/>
      <c r="B60" s="22"/>
      <c r="C60" s="33"/>
      <c r="D60" s="22"/>
      <c r="E60" s="33"/>
      <c r="F60" s="22"/>
      <c r="G60" s="33"/>
      <c r="H60" s="22"/>
      <c r="I60" s="33"/>
      <c r="J60" s="22"/>
      <c r="K60" s="33"/>
      <c r="L60" s="22"/>
      <c r="M60" s="33"/>
      <c r="N60" s="22"/>
      <c r="O60" s="33"/>
      <c r="P60" s="22"/>
      <c r="Q60" s="33"/>
      <c r="R60" s="22"/>
      <c r="S60" s="33"/>
      <c r="T60" s="22"/>
      <c r="U60" s="33"/>
      <c r="V60" s="22"/>
      <c r="W60" s="33"/>
      <c r="X60" s="22"/>
      <c r="Y60" s="33"/>
      <c r="Z60" s="22"/>
      <c r="AA60" s="33"/>
      <c r="AB60" s="22"/>
      <c r="AC60" s="33"/>
      <c r="AD60" s="22"/>
      <c r="AE60" s="33"/>
      <c r="AF60" s="22"/>
      <c r="AG60" s="33"/>
      <c r="AH60" s="22"/>
      <c r="AI60" s="33"/>
      <c r="AJ60" s="33"/>
    </row>
    <row r="61" spans="1:36" ht="15">
      <c r="A61" s="35"/>
      <c r="B61" s="14"/>
      <c r="C61" s="33"/>
      <c r="D61" s="14"/>
      <c r="E61" s="33"/>
      <c r="F61" s="14"/>
      <c r="G61" s="33"/>
      <c r="H61" s="14"/>
      <c r="I61" s="33"/>
      <c r="J61" s="14"/>
      <c r="K61" s="33"/>
      <c r="L61" s="14"/>
      <c r="M61" s="33"/>
      <c r="N61" s="14"/>
      <c r="O61" s="33"/>
      <c r="P61" s="14"/>
      <c r="Q61" s="33"/>
      <c r="R61" s="14"/>
      <c r="S61" s="33"/>
      <c r="T61" s="14"/>
      <c r="U61" s="33"/>
      <c r="V61" s="14"/>
      <c r="W61" s="33"/>
      <c r="X61" s="14"/>
      <c r="Y61" s="33"/>
      <c r="Z61" s="22"/>
      <c r="AA61" s="33"/>
      <c r="AB61" s="22"/>
      <c r="AC61" s="33"/>
      <c r="AD61" s="22"/>
      <c r="AE61" s="33"/>
      <c r="AF61" s="22"/>
      <c r="AG61" s="33"/>
      <c r="AH61" s="33"/>
      <c r="AI61" s="33"/>
      <c r="AJ61" s="33"/>
    </row>
    <row r="62" spans="1:36" s="5" customFormat="1" ht="15">
      <c r="A62" s="35"/>
      <c r="B62" s="14"/>
      <c r="C62" s="33"/>
      <c r="D62" s="14"/>
      <c r="E62" s="33"/>
      <c r="F62" s="14"/>
      <c r="G62" s="33"/>
      <c r="H62" s="14"/>
      <c r="I62" s="33"/>
      <c r="J62" s="14"/>
      <c r="K62" s="33"/>
      <c r="L62" s="14"/>
      <c r="M62" s="33"/>
      <c r="N62" s="14"/>
      <c r="O62" s="33"/>
      <c r="P62" s="14"/>
      <c r="Q62" s="33"/>
      <c r="R62" s="14"/>
      <c r="S62" s="33"/>
      <c r="T62" s="14"/>
      <c r="U62" s="33"/>
      <c r="V62" s="14"/>
      <c r="W62" s="33"/>
      <c r="X62" s="14"/>
      <c r="Y62" s="33"/>
      <c r="Z62" s="22"/>
      <c r="AA62" s="33"/>
      <c r="AB62"/>
      <c r="AC62"/>
      <c r="AD62"/>
      <c r="AE62"/>
      <c r="AF62"/>
      <c r="AG62"/>
      <c r="AH62"/>
      <c r="AI62"/>
      <c r="AJ62"/>
    </row>
    <row r="63" spans="1:76" s="32" customFormat="1"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c r="AC63"/>
      <c r="AD63"/>
      <c r="AE63"/>
      <c r="AF63"/>
      <c r="AG63"/>
      <c r="AH63"/>
      <c r="AI63"/>
      <c r="AJ63"/>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row>
    <row r="64" spans="1:29" ht="15">
      <c r="A64" s="5"/>
      <c r="B64" s="22"/>
      <c r="C64" s="22"/>
      <c r="D64" s="22"/>
      <c r="E64" s="22"/>
      <c r="F64" s="22"/>
      <c r="G64" s="22"/>
      <c r="H64" s="22"/>
      <c r="I64" s="22"/>
      <c r="J64" s="22"/>
      <c r="K64" s="22"/>
      <c r="L64" s="22"/>
      <c r="M64" s="22"/>
      <c r="N64" s="22"/>
      <c r="O64" s="22"/>
      <c r="P64" s="22"/>
      <c r="Q64" s="22"/>
      <c r="R64" s="22"/>
      <c r="S64" s="22"/>
      <c r="T64" s="22"/>
      <c r="U64" s="22"/>
      <c r="V64" s="22"/>
      <c r="W64" s="22"/>
      <c r="X64" s="22"/>
      <c r="Y64" s="22"/>
      <c r="Z64" s="5"/>
      <c r="AA64" s="5"/>
      <c r="AC64"/>
    </row>
    <row r="65" spans="26:29" ht="15">
      <c r="Z65"/>
      <c r="AC65"/>
    </row>
    <row r="66" spans="26:29" ht="15">
      <c r="Z66"/>
      <c r="AC66"/>
    </row>
    <row r="73" ht="15">
      <c r="D73" s="36"/>
    </row>
  </sheetData>
  <mergeCells count="3">
    <mergeCell ref="A2:AA2"/>
    <mergeCell ref="A5:AA5"/>
    <mergeCell ref="A4:AA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674"/>
  <sheetViews>
    <sheetView zoomScale="80" zoomScaleNormal="80" workbookViewId="0" topLeftCell="A1">
      <selection activeCell="A2" sqref="A2:AD2"/>
    </sheetView>
  </sheetViews>
  <sheetFormatPr defaultColWidth="11.421875" defaultRowHeight="15"/>
  <cols>
    <col min="1" max="1" width="73.00390625" style="0" bestFit="1" customWidth="1"/>
    <col min="2" max="2" width="12.57421875" style="0" customWidth="1"/>
    <col min="3" max="3" width="13.28125" style="78" customWidth="1"/>
    <col min="4" max="4" width="17.8515625" style="78" customWidth="1"/>
    <col min="5" max="5" width="14.140625" style="0" bestFit="1" customWidth="1"/>
    <col min="6" max="6" width="14.421875" style="0" bestFit="1" customWidth="1"/>
    <col min="7" max="7" width="15.421875" style="0" bestFit="1" customWidth="1"/>
    <col min="8" max="8" width="10.140625" style="0" customWidth="1"/>
    <col min="9" max="9" width="13.00390625" style="0" bestFit="1" customWidth="1"/>
    <col min="10" max="10" width="10.140625" style="0" customWidth="1"/>
    <col min="11" max="11" width="16.28125" style="0" bestFit="1" customWidth="1"/>
    <col min="12" max="12" width="10.140625" style="0" customWidth="1"/>
    <col min="13" max="13" width="18.140625" style="0" bestFit="1" customWidth="1"/>
    <col min="15" max="15" width="17.140625" style="0" bestFit="1" customWidth="1"/>
    <col min="17" max="17" width="14.8515625" style="0" bestFit="1" customWidth="1"/>
    <col min="19" max="19" width="17.140625" style="0" bestFit="1" customWidth="1"/>
    <col min="21" max="21" width="17.140625" style="0" bestFit="1" customWidth="1"/>
    <col min="23" max="23" width="14.8515625" style="0" bestFit="1" customWidth="1"/>
    <col min="25" max="25" width="16.7109375" style="0" bestFit="1" customWidth="1"/>
    <col min="27" max="27" width="16.7109375" style="0" bestFit="1" customWidth="1"/>
    <col min="29" max="29" width="18.57421875" style="0" bestFit="1" customWidth="1"/>
    <col min="30" max="30" width="22.00390625" style="160" bestFit="1" customWidth="1"/>
    <col min="32" max="32" width="16.00390625" style="0" bestFit="1" customWidth="1"/>
    <col min="33" max="33" width="19.8515625" style="0" bestFit="1" customWidth="1"/>
    <col min="34" max="34" width="15.140625" style="0" bestFit="1" customWidth="1"/>
    <col min="35" max="36" width="15.7109375" style="0" bestFit="1" customWidth="1"/>
    <col min="37" max="37" width="19.57421875" style="0" bestFit="1" customWidth="1"/>
    <col min="38" max="38" width="15.140625" style="0" bestFit="1" customWidth="1"/>
  </cols>
  <sheetData>
    <row r="1" ht="15">
      <c r="B1" s="12"/>
    </row>
    <row r="2" spans="1:30" ht="15">
      <c r="A2" s="187" t="s">
        <v>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3" spans="1:12" ht="15">
      <c r="A3" s="4"/>
      <c r="B3" s="4"/>
      <c r="C3" s="79"/>
      <c r="D3" s="79"/>
      <c r="E3" s="4"/>
      <c r="F3" s="4"/>
      <c r="G3" s="4"/>
      <c r="H3" s="4"/>
      <c r="I3" s="4"/>
      <c r="J3" s="4"/>
      <c r="K3" s="4"/>
      <c r="L3" s="4"/>
    </row>
    <row r="4" spans="1:30" ht="15">
      <c r="A4" s="187" t="s">
        <v>1234</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row>
    <row r="5" spans="1:30" ht="15">
      <c r="A5" s="187" t="str">
        <f>1!A5:AA5</f>
        <v>Al 31-10-2023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1:12" ht="15">
      <c r="A6" s="4"/>
      <c r="B6" s="4"/>
      <c r="C6" s="79"/>
      <c r="D6" s="79"/>
      <c r="E6" s="4"/>
      <c r="F6" s="4"/>
      <c r="G6" s="4"/>
      <c r="H6" s="4"/>
      <c r="I6" s="4"/>
      <c r="J6" s="4"/>
      <c r="K6" s="4"/>
      <c r="L6" s="4"/>
    </row>
    <row r="7" spans="1:30" ht="15">
      <c r="A7" s="3"/>
      <c r="B7" s="192" t="s">
        <v>16</v>
      </c>
      <c r="C7" s="199" t="s">
        <v>44</v>
      </c>
      <c r="D7" s="199" t="s">
        <v>17</v>
      </c>
      <c r="E7" s="188" t="s">
        <v>18</v>
      </c>
      <c r="F7" s="188"/>
      <c r="G7" s="188" t="s">
        <v>19</v>
      </c>
      <c r="H7" s="188"/>
      <c r="I7" s="188" t="s">
        <v>20</v>
      </c>
      <c r="J7" s="188"/>
      <c r="K7" s="188" t="s">
        <v>21</v>
      </c>
      <c r="L7" s="188"/>
      <c r="M7" s="188" t="s">
        <v>22</v>
      </c>
      <c r="N7" s="188"/>
      <c r="O7" s="188" t="s">
        <v>23</v>
      </c>
      <c r="P7" s="188"/>
      <c r="Q7" s="188" t="s">
        <v>24</v>
      </c>
      <c r="R7" s="188"/>
      <c r="S7" s="188" t="s">
        <v>25</v>
      </c>
      <c r="T7" s="188"/>
      <c r="U7" s="188" t="s">
        <v>26</v>
      </c>
      <c r="V7" s="188"/>
      <c r="W7" s="188" t="s">
        <v>27</v>
      </c>
      <c r="X7" s="188"/>
      <c r="Y7" s="188" t="s">
        <v>28</v>
      </c>
      <c r="Z7" s="188"/>
      <c r="AA7" s="188" t="s">
        <v>29</v>
      </c>
      <c r="AB7" s="188"/>
      <c r="AC7" s="188" t="s">
        <v>0</v>
      </c>
      <c r="AD7" s="188"/>
    </row>
    <row r="8" spans="1:31" ht="15">
      <c r="A8" s="6"/>
      <c r="B8" s="193"/>
      <c r="C8" s="200"/>
      <c r="D8" s="200"/>
      <c r="E8" s="2" t="s">
        <v>9</v>
      </c>
      <c r="F8" s="2" t="s">
        <v>10</v>
      </c>
      <c r="G8" s="2" t="s">
        <v>9</v>
      </c>
      <c r="H8" s="2" t="s">
        <v>10</v>
      </c>
      <c r="I8" s="2" t="s">
        <v>9</v>
      </c>
      <c r="J8" s="2" t="s">
        <v>10</v>
      </c>
      <c r="K8" s="2" t="s">
        <v>9</v>
      </c>
      <c r="L8" s="2" t="s">
        <v>10</v>
      </c>
      <c r="M8" s="2" t="s">
        <v>9</v>
      </c>
      <c r="N8" s="2" t="s">
        <v>10</v>
      </c>
      <c r="O8" s="2" t="s">
        <v>9</v>
      </c>
      <c r="P8" s="2" t="s">
        <v>10</v>
      </c>
      <c r="Q8" s="2" t="s">
        <v>9</v>
      </c>
      <c r="R8" s="2" t="s">
        <v>10</v>
      </c>
      <c r="S8" s="2" t="s">
        <v>9</v>
      </c>
      <c r="T8" s="2" t="s">
        <v>10</v>
      </c>
      <c r="U8" s="2" t="s">
        <v>9</v>
      </c>
      <c r="V8" s="2" t="s">
        <v>10</v>
      </c>
      <c r="W8" s="2" t="s">
        <v>9</v>
      </c>
      <c r="X8" s="2" t="s">
        <v>10</v>
      </c>
      <c r="Y8" s="2" t="s">
        <v>9</v>
      </c>
      <c r="Z8" s="2" t="s">
        <v>10</v>
      </c>
      <c r="AA8" s="2" t="s">
        <v>9</v>
      </c>
      <c r="AB8" s="2" t="s">
        <v>10</v>
      </c>
      <c r="AC8" s="2" t="s">
        <v>9</v>
      </c>
      <c r="AD8" s="162" t="s">
        <v>10</v>
      </c>
      <c r="AE8" s="20"/>
    </row>
    <row r="9" spans="1:30" ht="15">
      <c r="A9" s="37" t="s">
        <v>60</v>
      </c>
      <c r="B9" s="140" t="s">
        <v>108</v>
      </c>
      <c r="C9" s="141" t="s">
        <v>108</v>
      </c>
      <c r="D9" s="141" t="s">
        <v>108</v>
      </c>
      <c r="E9" s="38">
        <v>13117.085572271098</v>
      </c>
      <c r="F9" s="39">
        <v>0.01184630292496518</v>
      </c>
      <c r="G9" s="38">
        <v>46882.8918330869</v>
      </c>
      <c r="H9" s="39">
        <v>0.005078457781146512</v>
      </c>
      <c r="I9" s="38">
        <v>71118.34972166589</v>
      </c>
      <c r="J9" s="39">
        <v>0.021760846071929355</v>
      </c>
      <c r="K9" s="38">
        <v>60247.3206630493</v>
      </c>
      <c r="L9" s="39">
        <v>0.008659825060287528</v>
      </c>
      <c r="M9" s="38">
        <v>179392.9688433087</v>
      </c>
      <c r="N9" s="39">
        <v>0.0063181884822978785</v>
      </c>
      <c r="O9" s="38">
        <v>17764.5136307008</v>
      </c>
      <c r="P9" s="39">
        <v>0.004479449170155897</v>
      </c>
      <c r="Q9" s="38">
        <v>166070.9281745528</v>
      </c>
      <c r="R9" s="39">
        <v>0.0369134155174932</v>
      </c>
      <c r="S9" s="38">
        <v>117768.34376995929</v>
      </c>
      <c r="T9" s="39">
        <v>0.007745888426562062</v>
      </c>
      <c r="U9" s="38">
        <v>96554.5440265915</v>
      </c>
      <c r="V9" s="39">
        <v>0.026861324827123848</v>
      </c>
      <c r="W9" s="38">
        <v>37002.7069893476</v>
      </c>
      <c r="X9" s="39">
        <v>0.006348363219528397</v>
      </c>
      <c r="Y9" s="38">
        <v>304218.58739497286</v>
      </c>
      <c r="Z9" s="39">
        <v>0.01289984587657908</v>
      </c>
      <c r="AA9" s="38">
        <v>34187.4027215196</v>
      </c>
      <c r="AB9" s="39">
        <v>0.009663966024853197</v>
      </c>
      <c r="AC9" s="38">
        <v>1144325.6433410263</v>
      </c>
      <c r="AD9" s="39">
        <v>0.009973204117807041</v>
      </c>
    </row>
    <row r="10" spans="1:30" s="209" customFormat="1" ht="15">
      <c r="A10" s="154" t="s">
        <v>287</v>
      </c>
      <c r="B10" s="132" t="s">
        <v>108</v>
      </c>
      <c r="C10" s="59" t="s">
        <v>108</v>
      </c>
      <c r="D10" s="59" t="s">
        <v>108</v>
      </c>
      <c r="E10" s="207">
        <v>13117.085572271098</v>
      </c>
      <c r="F10" s="208">
        <v>0.01184630292496518</v>
      </c>
      <c r="G10" s="207">
        <v>46882.8918330869</v>
      </c>
      <c r="H10" s="208">
        <v>0.005078457781146512</v>
      </c>
      <c r="I10" s="207">
        <v>71118.34972166589</v>
      </c>
      <c r="J10" s="208">
        <v>0.021760846071929355</v>
      </c>
      <c r="K10" s="207">
        <v>54934.5771769243</v>
      </c>
      <c r="L10" s="208">
        <v>0.007896182317777292</v>
      </c>
      <c r="M10" s="207">
        <v>160693.7506548087</v>
      </c>
      <c r="N10" s="208">
        <v>0.005659605340782728</v>
      </c>
      <c r="O10" s="207">
        <v>15674.9184377008</v>
      </c>
      <c r="P10" s="208">
        <v>0.003952542796706463</v>
      </c>
      <c r="Q10" s="207">
        <v>0</v>
      </c>
      <c r="R10" s="208"/>
      <c r="S10" s="207">
        <v>0</v>
      </c>
      <c r="T10" s="208"/>
      <c r="U10" s="207">
        <v>0</v>
      </c>
      <c r="V10" s="208"/>
      <c r="W10" s="207">
        <v>0</v>
      </c>
      <c r="X10" s="208">
        <v>0</v>
      </c>
      <c r="Y10" s="207">
        <v>4E-05</v>
      </c>
      <c r="Z10" s="208">
        <v>1.696128561642548E-12</v>
      </c>
      <c r="AA10" s="207">
        <v>0</v>
      </c>
      <c r="AB10" s="208">
        <v>0</v>
      </c>
      <c r="AC10" s="207">
        <v>362421.5734364578</v>
      </c>
      <c r="AD10" s="208">
        <v>0.003158632640640222</v>
      </c>
    </row>
    <row r="11" spans="1:31" s="209" customFormat="1" ht="15">
      <c r="A11" s="48" t="s">
        <v>790</v>
      </c>
      <c r="B11" s="132" t="s">
        <v>108</v>
      </c>
      <c r="C11" s="59" t="s">
        <v>108</v>
      </c>
      <c r="D11" s="59"/>
      <c r="E11" s="44">
        <v>0</v>
      </c>
      <c r="F11" s="45"/>
      <c r="G11" s="44">
        <v>0</v>
      </c>
      <c r="H11" s="45"/>
      <c r="I11" s="44">
        <v>0</v>
      </c>
      <c r="J11" s="45"/>
      <c r="K11" s="44">
        <v>0</v>
      </c>
      <c r="L11" s="45">
        <v>0</v>
      </c>
      <c r="M11" s="44">
        <v>0</v>
      </c>
      <c r="N11" s="45">
        <v>0</v>
      </c>
      <c r="O11" s="44">
        <v>0</v>
      </c>
      <c r="P11" s="45">
        <v>0</v>
      </c>
      <c r="Q11" s="44">
        <v>0</v>
      </c>
      <c r="R11" s="45"/>
      <c r="S11" s="44">
        <v>0</v>
      </c>
      <c r="T11" s="45"/>
      <c r="U11" s="44">
        <v>0</v>
      </c>
      <c r="V11" s="45"/>
      <c r="W11" s="44">
        <v>0</v>
      </c>
      <c r="X11" s="45"/>
      <c r="Y11" s="44">
        <v>0</v>
      </c>
      <c r="Z11" s="45"/>
      <c r="AA11" s="44">
        <v>0</v>
      </c>
      <c r="AB11" s="45"/>
      <c r="AC11" s="44">
        <v>0</v>
      </c>
      <c r="AD11" s="45">
        <v>0</v>
      </c>
      <c r="AE11" s="210"/>
    </row>
    <row r="12" spans="1:31" s="209" customFormat="1" ht="15">
      <c r="A12" s="48" t="s">
        <v>791</v>
      </c>
      <c r="B12" s="132" t="s">
        <v>108</v>
      </c>
      <c r="C12" s="59" t="s">
        <v>108</v>
      </c>
      <c r="D12" s="59"/>
      <c r="E12" s="44">
        <v>12391.926854338999</v>
      </c>
      <c r="F12" s="45">
        <v>0.01119139755029393</v>
      </c>
      <c r="G12" s="44">
        <v>665.7019091934</v>
      </c>
      <c r="H12" s="45">
        <v>7.211029244321069E-05</v>
      </c>
      <c r="I12" s="44">
        <v>3665.9846415518</v>
      </c>
      <c r="J12" s="45">
        <v>0.0011217207345091524</v>
      </c>
      <c r="K12" s="44">
        <v>7.6107E-06</v>
      </c>
      <c r="L12" s="45">
        <v>1.0939462512355734E-12</v>
      </c>
      <c r="M12" s="44">
        <v>158.9706378462</v>
      </c>
      <c r="N12" s="45">
        <v>5.598917613882124E-06</v>
      </c>
      <c r="O12" s="44">
        <v>0</v>
      </c>
      <c r="P12" s="45">
        <v>0</v>
      </c>
      <c r="Q12" s="44">
        <v>0</v>
      </c>
      <c r="R12" s="45"/>
      <c r="S12" s="44">
        <v>0</v>
      </c>
      <c r="T12" s="45"/>
      <c r="U12" s="44">
        <v>0</v>
      </c>
      <c r="V12" s="45"/>
      <c r="W12" s="44">
        <v>0</v>
      </c>
      <c r="X12" s="45">
        <v>0</v>
      </c>
      <c r="Y12" s="44">
        <v>0</v>
      </c>
      <c r="Z12" s="45">
        <v>0</v>
      </c>
      <c r="AA12" s="44">
        <v>0</v>
      </c>
      <c r="AB12" s="45">
        <v>0</v>
      </c>
      <c r="AC12" s="44">
        <v>16882.5840505411</v>
      </c>
      <c r="AD12" s="45">
        <v>0.00014713771184965234</v>
      </c>
      <c r="AE12" s="210"/>
    </row>
    <row r="13" spans="1:31" s="209" customFormat="1" ht="15">
      <c r="A13" s="48" t="s">
        <v>554</v>
      </c>
      <c r="B13" s="132" t="s">
        <v>108</v>
      </c>
      <c r="C13" s="59" t="s">
        <v>108</v>
      </c>
      <c r="D13" s="59"/>
      <c r="E13" s="44">
        <v>0</v>
      </c>
      <c r="F13" s="45">
        <v>0</v>
      </c>
      <c r="G13" s="44">
        <v>0</v>
      </c>
      <c r="H13" s="45">
        <v>0</v>
      </c>
      <c r="I13" s="44">
        <v>0</v>
      </c>
      <c r="J13" s="45">
        <v>0</v>
      </c>
      <c r="K13" s="44">
        <v>0</v>
      </c>
      <c r="L13" s="45">
        <v>0</v>
      </c>
      <c r="M13" s="44">
        <v>0</v>
      </c>
      <c r="N13" s="45">
        <v>0</v>
      </c>
      <c r="O13" s="44">
        <v>0</v>
      </c>
      <c r="P13" s="45">
        <v>0</v>
      </c>
      <c r="Q13" s="44">
        <v>0</v>
      </c>
      <c r="R13" s="45"/>
      <c r="S13" s="44">
        <v>0</v>
      </c>
      <c r="T13" s="45"/>
      <c r="U13" s="44">
        <v>0</v>
      </c>
      <c r="V13" s="45"/>
      <c r="W13" s="44">
        <v>0</v>
      </c>
      <c r="X13" s="45">
        <v>0</v>
      </c>
      <c r="Y13" s="44">
        <v>0</v>
      </c>
      <c r="Z13" s="45">
        <v>0</v>
      </c>
      <c r="AA13" s="44">
        <v>0</v>
      </c>
      <c r="AB13" s="45">
        <v>0</v>
      </c>
      <c r="AC13" s="44">
        <v>0</v>
      </c>
      <c r="AD13" s="45">
        <v>0</v>
      </c>
      <c r="AE13" s="210"/>
    </row>
    <row r="14" spans="1:31" s="209" customFormat="1" ht="15">
      <c r="A14" s="48" t="s">
        <v>792</v>
      </c>
      <c r="B14" s="132" t="s">
        <v>108</v>
      </c>
      <c r="C14" s="59" t="s">
        <v>108</v>
      </c>
      <c r="D14" s="59"/>
      <c r="E14" s="44">
        <v>0</v>
      </c>
      <c r="F14" s="45">
        <v>0</v>
      </c>
      <c r="G14" s="44">
        <v>0</v>
      </c>
      <c r="H14" s="45">
        <v>0</v>
      </c>
      <c r="I14" s="44">
        <v>0</v>
      </c>
      <c r="J14" s="45">
        <v>0</v>
      </c>
      <c r="K14" s="44">
        <v>0</v>
      </c>
      <c r="L14" s="45">
        <v>0</v>
      </c>
      <c r="M14" s="44">
        <v>0</v>
      </c>
      <c r="N14" s="45">
        <v>0</v>
      </c>
      <c r="O14" s="44">
        <v>0</v>
      </c>
      <c r="P14" s="45">
        <v>0</v>
      </c>
      <c r="Q14" s="44">
        <v>0</v>
      </c>
      <c r="R14" s="45"/>
      <c r="S14" s="44">
        <v>0</v>
      </c>
      <c r="T14" s="45"/>
      <c r="U14" s="44">
        <v>0</v>
      </c>
      <c r="V14" s="45"/>
      <c r="W14" s="44">
        <v>0</v>
      </c>
      <c r="X14" s="45">
        <v>0</v>
      </c>
      <c r="Y14" s="44">
        <v>0</v>
      </c>
      <c r="Z14" s="45">
        <v>0</v>
      </c>
      <c r="AA14" s="44">
        <v>0</v>
      </c>
      <c r="AB14" s="45">
        <v>0</v>
      </c>
      <c r="AC14" s="44">
        <v>0</v>
      </c>
      <c r="AD14" s="45">
        <v>0</v>
      </c>
      <c r="AE14" s="210"/>
    </row>
    <row r="15" spans="1:31" s="209" customFormat="1" ht="15">
      <c r="A15" s="48" t="s">
        <v>793</v>
      </c>
      <c r="B15" s="132" t="s">
        <v>108</v>
      </c>
      <c r="C15" s="59" t="s">
        <v>108</v>
      </c>
      <c r="D15" s="59"/>
      <c r="E15" s="44">
        <v>0</v>
      </c>
      <c r="F15" s="45">
        <v>0</v>
      </c>
      <c r="G15" s="44">
        <v>34914.7684059</v>
      </c>
      <c r="H15" s="45">
        <v>0.0037820443738655033</v>
      </c>
      <c r="I15" s="44">
        <v>2156.208</v>
      </c>
      <c r="J15" s="45">
        <v>0.0006597581435831378</v>
      </c>
      <c r="K15" s="44">
        <v>2.78E-08</v>
      </c>
      <c r="L15" s="45">
        <v>3.995914407918975E-15</v>
      </c>
      <c r="M15" s="44">
        <v>4.36167E-05</v>
      </c>
      <c r="N15" s="45">
        <v>1.5361724227695165E-12</v>
      </c>
      <c r="O15" s="44">
        <v>0</v>
      </c>
      <c r="P15" s="45">
        <v>0</v>
      </c>
      <c r="Q15" s="44">
        <v>0</v>
      </c>
      <c r="R15" s="45"/>
      <c r="S15" s="44">
        <v>0</v>
      </c>
      <c r="T15" s="45"/>
      <c r="U15" s="44">
        <v>0</v>
      </c>
      <c r="V15" s="45"/>
      <c r="W15" s="44">
        <v>0</v>
      </c>
      <c r="X15" s="45">
        <v>0</v>
      </c>
      <c r="Y15" s="44">
        <v>0</v>
      </c>
      <c r="Z15" s="45">
        <v>0</v>
      </c>
      <c r="AA15" s="44">
        <v>0</v>
      </c>
      <c r="AB15" s="45"/>
      <c r="AC15" s="44">
        <v>37070.976449544505</v>
      </c>
      <c r="AD15" s="45">
        <v>0.00032308671673063604</v>
      </c>
      <c r="AE15" s="210"/>
    </row>
    <row r="16" spans="1:31" s="209" customFormat="1" ht="15">
      <c r="A16" s="48" t="s">
        <v>794</v>
      </c>
      <c r="B16" s="132" t="s">
        <v>108</v>
      </c>
      <c r="C16" s="59" t="s">
        <v>108</v>
      </c>
      <c r="D16" s="59"/>
      <c r="E16" s="44">
        <v>0</v>
      </c>
      <c r="F16" s="45">
        <v>0</v>
      </c>
      <c r="G16" s="44">
        <v>0</v>
      </c>
      <c r="H16" s="45">
        <v>0</v>
      </c>
      <c r="I16" s="44">
        <v>0</v>
      </c>
      <c r="J16" s="45">
        <v>0</v>
      </c>
      <c r="K16" s="44">
        <v>3.3778875594</v>
      </c>
      <c r="L16" s="45">
        <v>4.855305599617526E-07</v>
      </c>
      <c r="M16" s="44">
        <v>46.222075604400004</v>
      </c>
      <c r="N16" s="45">
        <v>1.6279332885488108E-06</v>
      </c>
      <c r="O16" s="44">
        <v>17.917490532600002</v>
      </c>
      <c r="P16" s="45">
        <v>4.518023390115464E-06</v>
      </c>
      <c r="Q16" s="44">
        <v>0</v>
      </c>
      <c r="R16" s="45"/>
      <c r="S16" s="44">
        <v>0</v>
      </c>
      <c r="T16" s="45"/>
      <c r="U16" s="44">
        <v>0</v>
      </c>
      <c r="V16" s="45"/>
      <c r="W16" s="44">
        <v>0</v>
      </c>
      <c r="X16" s="45">
        <v>0</v>
      </c>
      <c r="Y16" s="44">
        <v>0</v>
      </c>
      <c r="Z16" s="45">
        <v>0</v>
      </c>
      <c r="AA16" s="44">
        <v>0</v>
      </c>
      <c r="AB16" s="45">
        <v>0</v>
      </c>
      <c r="AC16" s="44">
        <v>67.5174536964</v>
      </c>
      <c r="AD16" s="45">
        <v>5.884385717887034E-07</v>
      </c>
      <c r="AE16" s="210"/>
    </row>
    <row r="17" spans="1:31" s="209" customFormat="1" ht="15">
      <c r="A17" s="48" t="s">
        <v>553</v>
      </c>
      <c r="B17" s="132" t="s">
        <v>108</v>
      </c>
      <c r="C17" s="59" t="s">
        <v>108</v>
      </c>
      <c r="D17" s="59"/>
      <c r="E17" s="44">
        <v>0.7463872416</v>
      </c>
      <c r="F17" s="45">
        <v>6.740772799419861E-07</v>
      </c>
      <c r="G17" s="44">
        <v>18.932073237</v>
      </c>
      <c r="H17" s="45">
        <v>2.050763740982054E-06</v>
      </c>
      <c r="I17" s="44">
        <v>15.9330561192</v>
      </c>
      <c r="J17" s="45">
        <v>4.875208480262269E-06</v>
      </c>
      <c r="K17" s="44">
        <v>361.948879446</v>
      </c>
      <c r="L17" s="45">
        <v>5.202578209742444E-05</v>
      </c>
      <c r="M17" s="44">
        <v>4.3078977414</v>
      </c>
      <c r="N17" s="45">
        <v>1.517233928850593E-07</v>
      </c>
      <c r="O17" s="44">
        <v>0</v>
      </c>
      <c r="P17" s="45">
        <v>0</v>
      </c>
      <c r="Q17" s="44">
        <v>0</v>
      </c>
      <c r="R17" s="45"/>
      <c r="S17" s="44">
        <v>0</v>
      </c>
      <c r="T17" s="45"/>
      <c r="U17" s="44">
        <v>0</v>
      </c>
      <c r="V17" s="45"/>
      <c r="W17" s="44">
        <v>0</v>
      </c>
      <c r="X17" s="45">
        <v>0</v>
      </c>
      <c r="Y17" s="44">
        <v>0</v>
      </c>
      <c r="Z17" s="45">
        <v>0</v>
      </c>
      <c r="AA17" s="44">
        <v>0</v>
      </c>
      <c r="AB17" s="45">
        <v>0</v>
      </c>
      <c r="AC17" s="44">
        <v>401.86829378519997</v>
      </c>
      <c r="AD17" s="45">
        <v>3.5024248086348503E-06</v>
      </c>
      <c r="AE17" s="210"/>
    </row>
    <row r="18" spans="1:31" s="209" customFormat="1" ht="15">
      <c r="A18" s="48" t="s">
        <v>795</v>
      </c>
      <c r="B18" s="132" t="s">
        <v>108</v>
      </c>
      <c r="C18" s="59" t="s">
        <v>108</v>
      </c>
      <c r="D18" s="59"/>
      <c r="E18" s="44">
        <v>0</v>
      </c>
      <c r="F18" s="45">
        <v>0</v>
      </c>
      <c r="G18" s="44">
        <v>0</v>
      </c>
      <c r="H18" s="45">
        <v>0</v>
      </c>
      <c r="I18" s="44">
        <v>0</v>
      </c>
      <c r="J18" s="45">
        <v>0</v>
      </c>
      <c r="K18" s="44">
        <v>0</v>
      </c>
      <c r="L18" s="45">
        <v>0</v>
      </c>
      <c r="M18" s="44">
        <v>0</v>
      </c>
      <c r="N18" s="45">
        <v>0</v>
      </c>
      <c r="O18" s="44">
        <v>0</v>
      </c>
      <c r="P18" s="45">
        <v>0</v>
      </c>
      <c r="Q18" s="44">
        <v>0</v>
      </c>
      <c r="R18" s="45"/>
      <c r="S18" s="44">
        <v>0</v>
      </c>
      <c r="T18" s="45"/>
      <c r="U18" s="44">
        <v>0</v>
      </c>
      <c r="V18" s="45"/>
      <c r="W18" s="44">
        <v>0</v>
      </c>
      <c r="X18" s="45">
        <v>0</v>
      </c>
      <c r="Y18" s="44">
        <v>0</v>
      </c>
      <c r="Z18" s="45">
        <v>0</v>
      </c>
      <c r="AA18" s="44">
        <v>0</v>
      </c>
      <c r="AB18" s="45">
        <v>0</v>
      </c>
      <c r="AC18" s="44">
        <v>0</v>
      </c>
      <c r="AD18" s="45">
        <v>0</v>
      </c>
      <c r="AE18" s="210"/>
    </row>
    <row r="19" spans="1:31" s="209" customFormat="1" ht="15">
      <c r="A19" s="48" t="s">
        <v>796</v>
      </c>
      <c r="B19" s="132" t="s">
        <v>108</v>
      </c>
      <c r="C19" s="59" t="s">
        <v>108</v>
      </c>
      <c r="D19" s="59"/>
      <c r="E19" s="44">
        <v>443.30444206550004</v>
      </c>
      <c r="F19" s="45">
        <v>0.00040035712809498265</v>
      </c>
      <c r="G19" s="44">
        <v>3989.7399275065</v>
      </c>
      <c r="H19" s="45">
        <v>0.0004321773889659446</v>
      </c>
      <c r="I19" s="44">
        <v>4113.4087137449005</v>
      </c>
      <c r="J19" s="45">
        <v>0.0012586238882236955</v>
      </c>
      <c r="K19" s="44">
        <v>0.0004022804</v>
      </c>
      <c r="L19" s="45">
        <v>5.7822951308755695E-11</v>
      </c>
      <c r="M19" s="44">
        <v>0</v>
      </c>
      <c r="N19" s="45">
        <v>0</v>
      </c>
      <c r="O19" s="44">
        <v>0.0009471682</v>
      </c>
      <c r="P19" s="45">
        <v>2.3883523611677277E-10</v>
      </c>
      <c r="Q19" s="44">
        <v>0</v>
      </c>
      <c r="R19" s="45"/>
      <c r="S19" s="44">
        <v>0</v>
      </c>
      <c r="T19" s="45"/>
      <c r="U19" s="44">
        <v>0</v>
      </c>
      <c r="V19" s="45"/>
      <c r="W19" s="44">
        <v>0</v>
      </c>
      <c r="X19" s="45">
        <v>0</v>
      </c>
      <c r="Y19" s="44">
        <v>0</v>
      </c>
      <c r="Z19" s="45">
        <v>0</v>
      </c>
      <c r="AA19" s="44">
        <v>0</v>
      </c>
      <c r="AB19" s="45">
        <v>0</v>
      </c>
      <c r="AC19" s="44">
        <v>8546.454432765498</v>
      </c>
      <c r="AD19" s="45">
        <v>7.448538362965414E-05</v>
      </c>
      <c r="AE19" s="210"/>
    </row>
    <row r="20" spans="1:31" s="209" customFormat="1" ht="15">
      <c r="A20" s="48" t="s">
        <v>552</v>
      </c>
      <c r="B20" s="132" t="s">
        <v>108</v>
      </c>
      <c r="C20" s="59" t="s">
        <v>108</v>
      </c>
      <c r="D20" s="59"/>
      <c r="E20" s="44">
        <v>0</v>
      </c>
      <c r="F20" s="45">
        <v>0</v>
      </c>
      <c r="G20" s="44">
        <v>0</v>
      </c>
      <c r="H20" s="45">
        <v>0</v>
      </c>
      <c r="I20" s="44">
        <v>0</v>
      </c>
      <c r="J20" s="45">
        <v>0</v>
      </c>
      <c r="K20" s="44">
        <v>0</v>
      </c>
      <c r="L20" s="45">
        <v>0</v>
      </c>
      <c r="M20" s="44">
        <v>0</v>
      </c>
      <c r="N20" s="45">
        <v>0</v>
      </c>
      <c r="O20" s="44">
        <v>0</v>
      </c>
      <c r="P20" s="45">
        <v>0</v>
      </c>
      <c r="Q20" s="44">
        <v>0</v>
      </c>
      <c r="R20" s="45"/>
      <c r="S20" s="44">
        <v>0</v>
      </c>
      <c r="T20" s="45"/>
      <c r="U20" s="44">
        <v>0</v>
      </c>
      <c r="V20" s="45"/>
      <c r="W20" s="44">
        <v>0</v>
      </c>
      <c r="X20" s="45">
        <v>0</v>
      </c>
      <c r="Y20" s="44">
        <v>4E-05</v>
      </c>
      <c r="Z20" s="45">
        <v>1.696128561642548E-12</v>
      </c>
      <c r="AA20" s="44">
        <v>0</v>
      </c>
      <c r="AB20" s="45">
        <v>0</v>
      </c>
      <c r="AC20" s="44">
        <v>4E-05</v>
      </c>
      <c r="AD20" s="45">
        <v>3.48614196521501E-13</v>
      </c>
      <c r="AE20" s="210"/>
    </row>
    <row r="21" spans="1:31" s="209" customFormat="1" ht="15">
      <c r="A21" s="48" t="s">
        <v>797</v>
      </c>
      <c r="B21" s="132" t="s">
        <v>108</v>
      </c>
      <c r="C21" s="59" t="s">
        <v>108</v>
      </c>
      <c r="D21" s="59"/>
      <c r="E21" s="44">
        <v>0</v>
      </c>
      <c r="F21" s="45"/>
      <c r="G21" s="44">
        <v>0</v>
      </c>
      <c r="H21" s="45"/>
      <c r="I21" s="44">
        <v>0</v>
      </c>
      <c r="J21" s="45"/>
      <c r="K21" s="44">
        <v>0</v>
      </c>
      <c r="L21" s="45"/>
      <c r="M21" s="44">
        <v>0</v>
      </c>
      <c r="N21" s="45">
        <v>0</v>
      </c>
      <c r="O21" s="44">
        <v>0</v>
      </c>
      <c r="P21" s="45">
        <v>0</v>
      </c>
      <c r="Q21" s="44">
        <v>0</v>
      </c>
      <c r="R21" s="45"/>
      <c r="S21" s="44">
        <v>0</v>
      </c>
      <c r="T21" s="45"/>
      <c r="U21" s="44">
        <v>0</v>
      </c>
      <c r="V21" s="45"/>
      <c r="W21" s="44">
        <v>0</v>
      </c>
      <c r="X21" s="45"/>
      <c r="Y21" s="44">
        <v>0</v>
      </c>
      <c r="Z21" s="45"/>
      <c r="AA21" s="44">
        <v>0</v>
      </c>
      <c r="AB21" s="45"/>
      <c r="AC21" s="44">
        <v>0</v>
      </c>
      <c r="AD21" s="45">
        <v>0</v>
      </c>
      <c r="AE21" s="210"/>
    </row>
    <row r="22" spans="1:31" s="209" customFormat="1" ht="15">
      <c r="A22" s="48" t="s">
        <v>550</v>
      </c>
      <c r="B22" s="132" t="s">
        <v>108</v>
      </c>
      <c r="C22" s="59" t="s">
        <v>108</v>
      </c>
      <c r="D22" s="59"/>
      <c r="E22" s="44">
        <v>281.10788862500004</v>
      </c>
      <c r="F22" s="45">
        <v>0.0002538741692963241</v>
      </c>
      <c r="G22" s="44">
        <v>7293.74951725</v>
      </c>
      <c r="H22" s="45">
        <v>0.0007900749621308715</v>
      </c>
      <c r="I22" s="44">
        <v>61166.81531025</v>
      </c>
      <c r="J22" s="45">
        <v>0.018715868097133107</v>
      </c>
      <c r="K22" s="44">
        <v>54569.25</v>
      </c>
      <c r="L22" s="45">
        <v>0.007843670946199012</v>
      </c>
      <c r="M22" s="44">
        <v>160484.25</v>
      </c>
      <c r="N22" s="45">
        <v>0.00565222676495124</v>
      </c>
      <c r="O22" s="44">
        <v>15657</v>
      </c>
      <c r="P22" s="45">
        <v>0.003948024534481111</v>
      </c>
      <c r="Q22" s="44">
        <v>0</v>
      </c>
      <c r="R22" s="45"/>
      <c r="S22" s="44">
        <v>0</v>
      </c>
      <c r="T22" s="45"/>
      <c r="U22" s="44">
        <v>0</v>
      </c>
      <c r="V22" s="45"/>
      <c r="W22" s="44">
        <v>0</v>
      </c>
      <c r="X22" s="45">
        <v>0</v>
      </c>
      <c r="Y22" s="44">
        <v>0</v>
      </c>
      <c r="Z22" s="45">
        <v>0</v>
      </c>
      <c r="AA22" s="44">
        <v>0</v>
      </c>
      <c r="AB22" s="45">
        <v>0</v>
      </c>
      <c r="AC22" s="44">
        <v>299452.17271612503</v>
      </c>
      <c r="AD22" s="45">
        <v>0.002609831964701242</v>
      </c>
      <c r="AE22" s="210"/>
    </row>
    <row r="23" spans="1:31" s="209" customFormat="1" ht="15">
      <c r="A23" s="48" t="s">
        <v>798</v>
      </c>
      <c r="B23" s="132" t="s">
        <v>108</v>
      </c>
      <c r="C23" s="59" t="s">
        <v>108</v>
      </c>
      <c r="D23" s="59"/>
      <c r="E23" s="44">
        <v>0</v>
      </c>
      <c r="F23" s="45"/>
      <c r="G23" s="44">
        <v>0</v>
      </c>
      <c r="H23" s="45"/>
      <c r="I23" s="44">
        <v>0</v>
      </c>
      <c r="J23" s="45"/>
      <c r="K23" s="44">
        <v>0</v>
      </c>
      <c r="L23" s="45">
        <v>0</v>
      </c>
      <c r="M23" s="44">
        <v>0</v>
      </c>
      <c r="N23" s="45">
        <v>0</v>
      </c>
      <c r="O23" s="44">
        <v>0</v>
      </c>
      <c r="P23" s="45">
        <v>0</v>
      </c>
      <c r="Q23" s="44">
        <v>0</v>
      </c>
      <c r="R23" s="45"/>
      <c r="S23" s="44">
        <v>0</v>
      </c>
      <c r="T23" s="45"/>
      <c r="U23" s="44">
        <v>0</v>
      </c>
      <c r="V23" s="45"/>
      <c r="W23" s="44">
        <v>0</v>
      </c>
      <c r="X23" s="45"/>
      <c r="Y23" s="44">
        <v>0</v>
      </c>
      <c r="Z23" s="45"/>
      <c r="AA23" s="44">
        <v>0</v>
      </c>
      <c r="AB23" s="45"/>
      <c r="AC23" s="44">
        <v>0</v>
      </c>
      <c r="AD23" s="45">
        <v>0</v>
      </c>
      <c r="AE23" s="210"/>
    </row>
    <row r="24" spans="1:31" s="209" customFormat="1" ht="15">
      <c r="A24" s="48" t="s">
        <v>799</v>
      </c>
      <c r="B24" s="132" t="s">
        <v>108</v>
      </c>
      <c r="C24" s="59" t="s">
        <v>108</v>
      </c>
      <c r="D24" s="59"/>
      <c r="E24" s="44">
        <v>0</v>
      </c>
      <c r="F24" s="45"/>
      <c r="G24" s="44">
        <v>0</v>
      </c>
      <c r="H24" s="45"/>
      <c r="I24" s="44">
        <v>0</v>
      </c>
      <c r="J24" s="45"/>
      <c r="K24" s="44">
        <v>0</v>
      </c>
      <c r="L24" s="45"/>
      <c r="M24" s="44">
        <v>0</v>
      </c>
      <c r="N24" s="45">
        <v>0</v>
      </c>
      <c r="O24" s="44">
        <v>0</v>
      </c>
      <c r="P24" s="45"/>
      <c r="Q24" s="44">
        <v>0</v>
      </c>
      <c r="R24" s="45"/>
      <c r="S24" s="44">
        <v>0</v>
      </c>
      <c r="T24" s="45"/>
      <c r="U24" s="44">
        <v>0</v>
      </c>
      <c r="V24" s="45"/>
      <c r="W24" s="44">
        <v>0</v>
      </c>
      <c r="X24" s="45"/>
      <c r="Y24" s="44">
        <v>0</v>
      </c>
      <c r="Z24" s="45"/>
      <c r="AA24" s="44">
        <v>0</v>
      </c>
      <c r="AB24" s="45"/>
      <c r="AC24" s="44">
        <v>0</v>
      </c>
      <c r="AD24" s="45">
        <v>0</v>
      </c>
      <c r="AE24" s="210"/>
    </row>
    <row r="25" spans="1:31" s="209" customFormat="1" ht="15">
      <c r="A25" s="48" t="s">
        <v>800</v>
      </c>
      <c r="B25" s="132" t="s">
        <v>108</v>
      </c>
      <c r="C25" s="59" t="s">
        <v>108</v>
      </c>
      <c r="D25" s="59"/>
      <c r="E25" s="44">
        <v>0</v>
      </c>
      <c r="F25" s="45"/>
      <c r="G25" s="44">
        <v>0</v>
      </c>
      <c r="H25" s="45"/>
      <c r="I25" s="44">
        <v>0</v>
      </c>
      <c r="J25" s="45"/>
      <c r="K25" s="44">
        <v>0</v>
      </c>
      <c r="L25" s="45">
        <v>0</v>
      </c>
      <c r="M25" s="44">
        <v>0</v>
      </c>
      <c r="N25" s="45">
        <v>0</v>
      </c>
      <c r="O25" s="44">
        <v>0</v>
      </c>
      <c r="P25" s="45">
        <v>0</v>
      </c>
      <c r="Q25" s="44">
        <v>0</v>
      </c>
      <c r="R25" s="45"/>
      <c r="S25" s="44">
        <v>0</v>
      </c>
      <c r="T25" s="45"/>
      <c r="U25" s="44">
        <v>0</v>
      </c>
      <c r="V25" s="45"/>
      <c r="W25" s="44">
        <v>0</v>
      </c>
      <c r="X25" s="45"/>
      <c r="Y25" s="44">
        <v>0</v>
      </c>
      <c r="Z25" s="45"/>
      <c r="AA25" s="44">
        <v>0</v>
      </c>
      <c r="AB25" s="45"/>
      <c r="AC25" s="44">
        <v>0</v>
      </c>
      <c r="AD25" s="45">
        <v>0</v>
      </c>
      <c r="AE25" s="210"/>
    </row>
    <row r="26" spans="1:31" s="209" customFormat="1" ht="15">
      <c r="A26" s="48" t="s">
        <v>801</v>
      </c>
      <c r="B26" s="132" t="s">
        <v>108</v>
      </c>
      <c r="C26" s="59" t="s">
        <v>108</v>
      </c>
      <c r="D26" s="59"/>
      <c r="E26" s="44">
        <v>0</v>
      </c>
      <c r="F26" s="45"/>
      <c r="G26" s="44">
        <v>0</v>
      </c>
      <c r="H26" s="45"/>
      <c r="I26" s="44">
        <v>0</v>
      </c>
      <c r="J26" s="45"/>
      <c r="K26" s="44">
        <v>0</v>
      </c>
      <c r="L26" s="45">
        <v>0</v>
      </c>
      <c r="M26" s="44">
        <v>0</v>
      </c>
      <c r="N26" s="45">
        <v>0</v>
      </c>
      <c r="O26" s="44">
        <v>0</v>
      </c>
      <c r="P26" s="45">
        <v>0</v>
      </c>
      <c r="Q26" s="44">
        <v>0</v>
      </c>
      <c r="R26" s="45"/>
      <c r="S26" s="44">
        <v>0</v>
      </c>
      <c r="T26" s="45"/>
      <c r="U26" s="44">
        <v>0</v>
      </c>
      <c r="V26" s="45"/>
      <c r="W26" s="44">
        <v>0</v>
      </c>
      <c r="X26" s="45"/>
      <c r="Y26" s="44">
        <v>0</v>
      </c>
      <c r="Z26" s="45"/>
      <c r="AA26" s="44">
        <v>0</v>
      </c>
      <c r="AB26" s="45"/>
      <c r="AC26" s="44">
        <v>0</v>
      </c>
      <c r="AD26" s="45">
        <v>0</v>
      </c>
      <c r="AE26" s="210"/>
    </row>
    <row r="27" spans="1:31" s="209" customFormat="1" ht="15">
      <c r="A27" s="48" t="s">
        <v>802</v>
      </c>
      <c r="B27" s="132" t="s">
        <v>108</v>
      </c>
      <c r="C27" s="59" t="s">
        <v>108</v>
      </c>
      <c r="D27" s="59"/>
      <c r="E27" s="44">
        <v>0</v>
      </c>
      <c r="F27" s="45"/>
      <c r="G27" s="44">
        <v>0</v>
      </c>
      <c r="H27" s="45"/>
      <c r="I27" s="44">
        <v>0</v>
      </c>
      <c r="J27" s="45"/>
      <c r="K27" s="44">
        <v>0</v>
      </c>
      <c r="L27" s="45">
        <v>0</v>
      </c>
      <c r="M27" s="44">
        <v>0</v>
      </c>
      <c r="N27" s="45">
        <v>0</v>
      </c>
      <c r="O27" s="44">
        <v>0</v>
      </c>
      <c r="P27" s="45">
        <v>0</v>
      </c>
      <c r="Q27" s="44">
        <v>0</v>
      </c>
      <c r="R27" s="45"/>
      <c r="S27" s="44">
        <v>0</v>
      </c>
      <c r="T27" s="45"/>
      <c r="U27" s="44">
        <v>0</v>
      </c>
      <c r="V27" s="45"/>
      <c r="W27" s="44">
        <v>0</v>
      </c>
      <c r="X27" s="45"/>
      <c r="Y27" s="44">
        <v>0</v>
      </c>
      <c r="Z27" s="45"/>
      <c r="AA27" s="44">
        <v>0</v>
      </c>
      <c r="AB27" s="45"/>
      <c r="AC27" s="44">
        <v>0</v>
      </c>
      <c r="AD27" s="45">
        <v>0</v>
      </c>
      <c r="AE27" s="210"/>
    </row>
    <row r="28" spans="1:31" s="209" customFormat="1" ht="15">
      <c r="A28" s="154" t="s">
        <v>289</v>
      </c>
      <c r="B28" s="132" t="s">
        <v>108</v>
      </c>
      <c r="C28" s="59" t="s">
        <v>108</v>
      </c>
      <c r="D28" s="59"/>
      <c r="E28" s="207">
        <v>0</v>
      </c>
      <c r="F28" s="208"/>
      <c r="G28" s="207">
        <v>0</v>
      </c>
      <c r="H28" s="208"/>
      <c r="I28" s="207">
        <v>0</v>
      </c>
      <c r="J28" s="208"/>
      <c r="K28" s="207">
        <v>0</v>
      </c>
      <c r="L28" s="208"/>
      <c r="M28" s="207">
        <v>0</v>
      </c>
      <c r="N28" s="208"/>
      <c r="O28" s="207">
        <v>0</v>
      </c>
      <c r="P28" s="208"/>
      <c r="Q28" s="207">
        <v>0</v>
      </c>
      <c r="R28" s="208"/>
      <c r="S28" s="207">
        <v>0</v>
      </c>
      <c r="T28" s="208"/>
      <c r="U28" s="207">
        <v>0</v>
      </c>
      <c r="V28" s="208"/>
      <c r="W28" s="207">
        <v>31217.1559115976</v>
      </c>
      <c r="X28" s="208">
        <v>0.005355766119071273</v>
      </c>
      <c r="Y28" s="207">
        <v>288490.9838787229</v>
      </c>
      <c r="Z28" s="208">
        <v>0.012232944938326544</v>
      </c>
      <c r="AA28" s="207">
        <v>34187.4027215196</v>
      </c>
      <c r="AB28" s="208">
        <v>0.009663966024853197</v>
      </c>
      <c r="AC28" s="207">
        <v>353895.5425118401</v>
      </c>
      <c r="AD28" s="208">
        <v>0.0030843252551326457</v>
      </c>
      <c r="AE28" s="210"/>
    </row>
    <row r="29" spans="1:31" s="209" customFormat="1" ht="15">
      <c r="A29" s="48" t="s">
        <v>791</v>
      </c>
      <c r="B29" s="132" t="s">
        <v>108</v>
      </c>
      <c r="C29" s="59" t="s">
        <v>108</v>
      </c>
      <c r="D29" s="59"/>
      <c r="E29" s="44">
        <v>0</v>
      </c>
      <c r="F29" s="45"/>
      <c r="G29" s="44">
        <v>0</v>
      </c>
      <c r="H29" s="45"/>
      <c r="I29" s="44">
        <v>0</v>
      </c>
      <c r="J29" s="45"/>
      <c r="K29" s="44">
        <v>0</v>
      </c>
      <c r="L29" s="45"/>
      <c r="M29" s="44">
        <v>0</v>
      </c>
      <c r="N29" s="45"/>
      <c r="O29" s="44">
        <v>0</v>
      </c>
      <c r="P29" s="45"/>
      <c r="Q29" s="44">
        <v>0</v>
      </c>
      <c r="R29" s="45"/>
      <c r="S29" s="44">
        <v>0</v>
      </c>
      <c r="T29" s="45"/>
      <c r="U29" s="44">
        <v>0</v>
      </c>
      <c r="V29" s="45"/>
      <c r="W29" s="44">
        <v>0</v>
      </c>
      <c r="X29" s="45">
        <v>0</v>
      </c>
      <c r="Y29" s="44">
        <v>0</v>
      </c>
      <c r="Z29" s="45">
        <v>0</v>
      </c>
      <c r="AA29" s="44">
        <v>0</v>
      </c>
      <c r="AB29" s="45">
        <v>0</v>
      </c>
      <c r="AC29" s="44">
        <v>0</v>
      </c>
      <c r="AD29" s="45">
        <v>0</v>
      </c>
      <c r="AE29" s="58"/>
    </row>
    <row r="30" spans="1:31" s="209" customFormat="1" ht="15">
      <c r="A30" s="48" t="s">
        <v>554</v>
      </c>
      <c r="B30" s="132" t="s">
        <v>108</v>
      </c>
      <c r="C30" s="59" t="s">
        <v>108</v>
      </c>
      <c r="D30" s="59"/>
      <c r="E30" s="44">
        <v>0</v>
      </c>
      <c r="F30" s="45"/>
      <c r="G30" s="44">
        <v>0</v>
      </c>
      <c r="H30" s="45"/>
      <c r="I30" s="44">
        <v>0</v>
      </c>
      <c r="J30" s="45"/>
      <c r="K30" s="44">
        <v>0</v>
      </c>
      <c r="L30" s="45"/>
      <c r="M30" s="44">
        <v>0</v>
      </c>
      <c r="N30" s="45"/>
      <c r="O30" s="44">
        <v>0</v>
      </c>
      <c r="P30" s="45"/>
      <c r="Q30" s="44">
        <v>0</v>
      </c>
      <c r="R30" s="45"/>
      <c r="S30" s="44">
        <v>0</v>
      </c>
      <c r="T30" s="45"/>
      <c r="U30" s="44">
        <v>0</v>
      </c>
      <c r="V30" s="45"/>
      <c r="W30" s="44">
        <v>0</v>
      </c>
      <c r="X30" s="45">
        <v>0</v>
      </c>
      <c r="Y30" s="44">
        <v>7.5062141746</v>
      </c>
      <c r="Z30" s="45">
        <v>3.182876062836301E-07</v>
      </c>
      <c r="AA30" s="44">
        <v>2.9875703541</v>
      </c>
      <c r="AB30" s="45">
        <v>8.44515116695525E-07</v>
      </c>
      <c r="AC30" s="44">
        <v>10.493784528700001</v>
      </c>
      <c r="AD30" s="45">
        <v>9.145705654856272E-08</v>
      </c>
      <c r="AE30" s="58"/>
    </row>
    <row r="31" spans="1:31" s="209" customFormat="1" ht="15">
      <c r="A31" s="48" t="s">
        <v>793</v>
      </c>
      <c r="B31" s="132" t="s">
        <v>108</v>
      </c>
      <c r="C31" s="59" t="s">
        <v>108</v>
      </c>
      <c r="D31" s="59"/>
      <c r="E31" s="44">
        <v>0</v>
      </c>
      <c r="F31" s="45"/>
      <c r="G31" s="44">
        <v>0</v>
      </c>
      <c r="H31" s="45"/>
      <c r="I31" s="44">
        <v>0</v>
      </c>
      <c r="J31" s="45"/>
      <c r="K31" s="44">
        <v>0</v>
      </c>
      <c r="L31" s="45"/>
      <c r="M31" s="44">
        <v>0</v>
      </c>
      <c r="N31" s="45"/>
      <c r="O31" s="44">
        <v>0</v>
      </c>
      <c r="P31" s="45"/>
      <c r="Q31" s="44">
        <v>0</v>
      </c>
      <c r="R31" s="45"/>
      <c r="S31" s="44">
        <v>0</v>
      </c>
      <c r="T31" s="45"/>
      <c r="U31" s="44">
        <v>0</v>
      </c>
      <c r="V31" s="45"/>
      <c r="W31" s="44">
        <v>0</v>
      </c>
      <c r="X31" s="45">
        <v>0</v>
      </c>
      <c r="Y31" s="44">
        <v>4033.596</v>
      </c>
      <c r="Z31" s="45">
        <v>0.0001710374345431784</v>
      </c>
      <c r="AA31" s="44">
        <v>0</v>
      </c>
      <c r="AB31" s="45">
        <v>0</v>
      </c>
      <c r="AC31" s="44">
        <v>4033.596</v>
      </c>
      <c r="AD31" s="45">
        <v>3.515422071580851E-05</v>
      </c>
      <c r="AE31" s="58"/>
    </row>
    <row r="32" spans="1:31" s="209" customFormat="1" ht="15">
      <c r="A32" s="48" t="s">
        <v>794</v>
      </c>
      <c r="B32" s="132" t="s">
        <v>108</v>
      </c>
      <c r="C32" s="59" t="s">
        <v>108</v>
      </c>
      <c r="D32" s="59"/>
      <c r="E32" s="44">
        <v>0</v>
      </c>
      <c r="F32" s="45"/>
      <c r="G32" s="44">
        <v>0</v>
      </c>
      <c r="H32" s="45"/>
      <c r="I32" s="44">
        <v>0</v>
      </c>
      <c r="J32" s="45"/>
      <c r="K32" s="44">
        <v>0</v>
      </c>
      <c r="L32" s="45"/>
      <c r="M32" s="44">
        <v>0</v>
      </c>
      <c r="N32" s="45"/>
      <c r="O32" s="44">
        <v>0</v>
      </c>
      <c r="P32" s="45"/>
      <c r="Q32" s="44">
        <v>0</v>
      </c>
      <c r="R32" s="45"/>
      <c r="S32" s="44">
        <v>0</v>
      </c>
      <c r="T32" s="45"/>
      <c r="U32" s="44">
        <v>0</v>
      </c>
      <c r="V32" s="45"/>
      <c r="W32" s="44">
        <v>0.9886480378</v>
      </c>
      <c r="X32" s="45">
        <v>1.6961723481569257E-07</v>
      </c>
      <c r="Y32" s="44">
        <v>3.7058677515</v>
      </c>
      <c r="Z32" s="45">
        <v>1.5714070347472996E-07</v>
      </c>
      <c r="AA32" s="44">
        <v>0</v>
      </c>
      <c r="AB32" s="45">
        <v>0</v>
      </c>
      <c r="AC32" s="44">
        <v>4.6945157893</v>
      </c>
      <c r="AD32" s="45">
        <v>4.091437124860798E-08</v>
      </c>
      <c r="AE32" s="58"/>
    </row>
    <row r="33" spans="1:31" s="209" customFormat="1" ht="15">
      <c r="A33" s="48" t="s">
        <v>553</v>
      </c>
      <c r="B33" s="132" t="s">
        <v>108</v>
      </c>
      <c r="C33" s="59" t="s">
        <v>108</v>
      </c>
      <c r="D33" s="59"/>
      <c r="E33" s="44">
        <v>0</v>
      </c>
      <c r="F33" s="45"/>
      <c r="G33" s="44">
        <v>0</v>
      </c>
      <c r="H33" s="45"/>
      <c r="I33" s="44">
        <v>0</v>
      </c>
      <c r="J33" s="45"/>
      <c r="K33" s="44">
        <v>0</v>
      </c>
      <c r="L33" s="45"/>
      <c r="M33" s="44">
        <v>0</v>
      </c>
      <c r="N33" s="45"/>
      <c r="O33" s="44">
        <v>0</v>
      </c>
      <c r="P33" s="45"/>
      <c r="Q33" s="44">
        <v>0</v>
      </c>
      <c r="R33" s="45"/>
      <c r="S33" s="44">
        <v>0</v>
      </c>
      <c r="T33" s="45"/>
      <c r="U33" s="44">
        <v>0</v>
      </c>
      <c r="V33" s="45"/>
      <c r="W33" s="44">
        <v>0.0360238098</v>
      </c>
      <c r="X33" s="45">
        <v>6.180418887392291E-09</v>
      </c>
      <c r="Y33" s="44">
        <v>0.5891966718</v>
      </c>
      <c r="Z33" s="45">
        <v>2.4983832586617763E-08</v>
      </c>
      <c r="AA33" s="44">
        <v>0.1217725938</v>
      </c>
      <c r="AB33" s="45">
        <v>3.442221741228376E-08</v>
      </c>
      <c r="AC33" s="44">
        <v>0.7469930753999999</v>
      </c>
      <c r="AD33" s="45">
        <v>6.5103097696924E-09</v>
      </c>
      <c r="AE33" s="58"/>
    </row>
    <row r="34" spans="1:31" s="209" customFormat="1" ht="15">
      <c r="A34" s="48" t="s">
        <v>795</v>
      </c>
      <c r="B34" s="132" t="s">
        <v>108</v>
      </c>
      <c r="C34" s="59" t="s">
        <v>108</v>
      </c>
      <c r="D34" s="59"/>
      <c r="E34" s="44">
        <v>0</v>
      </c>
      <c r="F34" s="45"/>
      <c r="G34" s="44">
        <v>0</v>
      </c>
      <c r="H34" s="45"/>
      <c r="I34" s="44">
        <v>0</v>
      </c>
      <c r="J34" s="45"/>
      <c r="K34" s="44">
        <v>0</v>
      </c>
      <c r="L34" s="45"/>
      <c r="M34" s="44">
        <v>0</v>
      </c>
      <c r="N34" s="45"/>
      <c r="O34" s="44">
        <v>0</v>
      </c>
      <c r="P34" s="45"/>
      <c r="Q34" s="44">
        <v>0</v>
      </c>
      <c r="R34" s="45"/>
      <c r="S34" s="44">
        <v>0</v>
      </c>
      <c r="T34" s="45"/>
      <c r="U34" s="44">
        <v>0</v>
      </c>
      <c r="V34" s="45"/>
      <c r="W34" s="44">
        <v>0</v>
      </c>
      <c r="X34" s="45">
        <v>0</v>
      </c>
      <c r="Y34" s="44">
        <v>0</v>
      </c>
      <c r="Z34" s="45">
        <v>0</v>
      </c>
      <c r="AA34" s="44">
        <v>2.53217E-05</v>
      </c>
      <c r="AB34" s="45">
        <v>7.1578426265617215E-12</v>
      </c>
      <c r="AC34" s="44">
        <v>2.53217E-05</v>
      </c>
      <c r="AD34" s="45">
        <v>2.2068760250146227E-13</v>
      </c>
      <c r="AE34" s="58"/>
    </row>
    <row r="35" spans="1:31" s="209" customFormat="1" ht="15">
      <c r="A35" s="48" t="s">
        <v>796</v>
      </c>
      <c r="B35" s="132" t="s">
        <v>108</v>
      </c>
      <c r="C35" s="59" t="s">
        <v>108</v>
      </c>
      <c r="D35" s="59"/>
      <c r="E35" s="44">
        <v>0</v>
      </c>
      <c r="F35" s="45"/>
      <c r="G35" s="44">
        <v>0</v>
      </c>
      <c r="H35" s="45"/>
      <c r="I35" s="44">
        <v>0</v>
      </c>
      <c r="J35" s="45"/>
      <c r="K35" s="44">
        <v>0</v>
      </c>
      <c r="L35" s="45"/>
      <c r="M35" s="44">
        <v>0</v>
      </c>
      <c r="N35" s="45"/>
      <c r="O35" s="44">
        <v>0</v>
      </c>
      <c r="P35" s="45"/>
      <c r="Q35" s="44">
        <v>0</v>
      </c>
      <c r="R35" s="45"/>
      <c r="S35" s="44">
        <v>0</v>
      </c>
      <c r="T35" s="45"/>
      <c r="U35" s="44">
        <v>0</v>
      </c>
      <c r="V35" s="45"/>
      <c r="W35" s="44">
        <v>0</v>
      </c>
      <c r="X35" s="45">
        <v>0</v>
      </c>
      <c r="Y35" s="44">
        <v>0</v>
      </c>
      <c r="Z35" s="45">
        <v>0</v>
      </c>
      <c r="AA35" s="44">
        <v>0</v>
      </c>
      <c r="AB35" s="45">
        <v>0</v>
      </c>
      <c r="AC35" s="44">
        <v>0</v>
      </c>
      <c r="AD35" s="45">
        <v>0</v>
      </c>
      <c r="AE35" s="58"/>
    </row>
    <row r="36" spans="1:31" s="209" customFormat="1" ht="15">
      <c r="A36" s="48" t="s">
        <v>552</v>
      </c>
      <c r="B36" s="132" t="s">
        <v>108</v>
      </c>
      <c r="C36" s="59" t="s">
        <v>108</v>
      </c>
      <c r="D36" s="59"/>
      <c r="E36" s="44">
        <v>0</v>
      </c>
      <c r="F36" s="45"/>
      <c r="G36" s="44">
        <v>0</v>
      </c>
      <c r="H36" s="45"/>
      <c r="I36" s="44">
        <v>0</v>
      </c>
      <c r="J36" s="45"/>
      <c r="K36" s="44">
        <v>0</v>
      </c>
      <c r="L36" s="45"/>
      <c r="M36" s="44">
        <v>0</v>
      </c>
      <c r="N36" s="45"/>
      <c r="O36" s="44">
        <v>0</v>
      </c>
      <c r="P36" s="45"/>
      <c r="Q36" s="44">
        <v>0</v>
      </c>
      <c r="R36" s="45"/>
      <c r="S36" s="44">
        <v>0</v>
      </c>
      <c r="T36" s="45"/>
      <c r="U36" s="44">
        <v>0</v>
      </c>
      <c r="V36" s="45"/>
      <c r="W36" s="44">
        <v>0</v>
      </c>
      <c r="X36" s="45">
        <v>0</v>
      </c>
      <c r="Y36" s="44">
        <v>0</v>
      </c>
      <c r="Z36" s="45">
        <v>0</v>
      </c>
      <c r="AA36" s="44">
        <v>0</v>
      </c>
      <c r="AB36" s="45">
        <v>0</v>
      </c>
      <c r="AC36" s="44">
        <v>0</v>
      </c>
      <c r="AD36" s="45">
        <v>0</v>
      </c>
      <c r="AE36" s="58"/>
    </row>
    <row r="37" spans="1:31" s="209" customFormat="1" ht="15">
      <c r="A37" s="48" t="s">
        <v>550</v>
      </c>
      <c r="B37" s="132" t="s">
        <v>108</v>
      </c>
      <c r="C37" s="59" t="s">
        <v>108</v>
      </c>
      <c r="D37" s="59"/>
      <c r="E37" s="44">
        <v>0</v>
      </c>
      <c r="F37" s="45"/>
      <c r="G37" s="44">
        <v>0</v>
      </c>
      <c r="H37" s="45"/>
      <c r="I37" s="44">
        <v>0</v>
      </c>
      <c r="J37" s="45"/>
      <c r="K37" s="44">
        <v>0</v>
      </c>
      <c r="L37" s="45"/>
      <c r="M37" s="44">
        <v>0</v>
      </c>
      <c r="N37" s="45"/>
      <c r="O37" s="44">
        <v>0</v>
      </c>
      <c r="P37" s="45"/>
      <c r="Q37" s="44">
        <v>0</v>
      </c>
      <c r="R37" s="45"/>
      <c r="S37" s="44">
        <v>0</v>
      </c>
      <c r="T37" s="45"/>
      <c r="U37" s="44">
        <v>0</v>
      </c>
      <c r="V37" s="45"/>
      <c r="W37" s="44">
        <v>31216.13123975</v>
      </c>
      <c r="X37" s="45">
        <v>0.00535559032141757</v>
      </c>
      <c r="Y37" s="44">
        <v>284445.586600125</v>
      </c>
      <c r="Z37" s="45">
        <v>0.01206140709164102</v>
      </c>
      <c r="AA37" s="44">
        <v>34184.293353249996</v>
      </c>
      <c r="AB37" s="45">
        <v>0.009663087080361246</v>
      </c>
      <c r="AC37" s="44">
        <v>349846.011193125</v>
      </c>
      <c r="AD37" s="45">
        <v>0.0030490321524585828</v>
      </c>
      <c r="AE37" s="58"/>
    </row>
    <row r="38" spans="1:31" s="209" customFormat="1" ht="15">
      <c r="A38" s="154" t="s">
        <v>286</v>
      </c>
      <c r="B38" s="132" t="s">
        <v>108</v>
      </c>
      <c r="C38" s="59" t="s">
        <v>108</v>
      </c>
      <c r="D38" s="59"/>
      <c r="E38" s="207">
        <v>0</v>
      </c>
      <c r="F38" s="208"/>
      <c r="G38" s="207">
        <v>0</v>
      </c>
      <c r="H38" s="208"/>
      <c r="I38" s="207">
        <v>0</v>
      </c>
      <c r="J38" s="208"/>
      <c r="K38" s="207">
        <v>0</v>
      </c>
      <c r="L38" s="208">
        <v>0</v>
      </c>
      <c r="M38" s="207">
        <v>0</v>
      </c>
      <c r="N38" s="208">
        <v>0</v>
      </c>
      <c r="O38" s="207">
        <v>0</v>
      </c>
      <c r="P38" s="208">
        <v>0</v>
      </c>
      <c r="Q38" s="207">
        <v>0</v>
      </c>
      <c r="R38" s="208"/>
      <c r="S38" s="207">
        <v>0</v>
      </c>
      <c r="T38" s="208"/>
      <c r="U38" s="207">
        <v>0</v>
      </c>
      <c r="V38" s="208"/>
      <c r="W38" s="207">
        <v>0</v>
      </c>
      <c r="X38" s="208"/>
      <c r="Y38" s="207">
        <v>0</v>
      </c>
      <c r="Z38" s="208"/>
      <c r="AA38" s="207">
        <v>0</v>
      </c>
      <c r="AB38" s="208"/>
      <c r="AC38" s="207">
        <v>0</v>
      </c>
      <c r="AD38" s="208">
        <v>0</v>
      </c>
      <c r="AE38" s="58"/>
    </row>
    <row r="39" spans="1:31" s="209" customFormat="1" ht="15">
      <c r="A39" s="48" t="s">
        <v>550</v>
      </c>
      <c r="B39" s="132" t="s">
        <v>108</v>
      </c>
      <c r="C39" s="59" t="s">
        <v>108</v>
      </c>
      <c r="D39" s="59"/>
      <c r="E39" s="44">
        <v>0</v>
      </c>
      <c r="F39" s="45"/>
      <c r="G39" s="44">
        <v>0</v>
      </c>
      <c r="H39" s="45"/>
      <c r="I39" s="44">
        <v>0</v>
      </c>
      <c r="J39" s="45"/>
      <c r="K39" s="44">
        <v>0</v>
      </c>
      <c r="L39" s="45">
        <v>0</v>
      </c>
      <c r="M39" s="44">
        <v>0</v>
      </c>
      <c r="N39" s="45">
        <v>0</v>
      </c>
      <c r="O39" s="44">
        <v>0</v>
      </c>
      <c r="P39" s="45">
        <v>0</v>
      </c>
      <c r="Q39" s="44">
        <v>0</v>
      </c>
      <c r="R39" s="45"/>
      <c r="S39" s="44">
        <v>0</v>
      </c>
      <c r="T39" s="45"/>
      <c r="U39" s="44">
        <v>0</v>
      </c>
      <c r="V39" s="45"/>
      <c r="W39" s="44">
        <v>0</v>
      </c>
      <c r="X39" s="45"/>
      <c r="Y39" s="44">
        <v>0</v>
      </c>
      <c r="Z39" s="45"/>
      <c r="AA39" s="44">
        <v>0</v>
      </c>
      <c r="AB39" s="45"/>
      <c r="AC39" s="44">
        <v>0</v>
      </c>
      <c r="AD39" s="45">
        <v>0</v>
      </c>
      <c r="AE39" s="58"/>
    </row>
    <row r="40" spans="1:31" s="209" customFormat="1" ht="15">
      <c r="A40" s="154" t="s">
        <v>291</v>
      </c>
      <c r="B40" s="132" t="s">
        <v>108</v>
      </c>
      <c r="C40" s="59" t="s">
        <v>108</v>
      </c>
      <c r="D40" s="59"/>
      <c r="E40" s="207">
        <v>0</v>
      </c>
      <c r="F40" s="208"/>
      <c r="G40" s="207">
        <v>0</v>
      </c>
      <c r="H40" s="208"/>
      <c r="I40" s="207">
        <v>0</v>
      </c>
      <c r="J40" s="208"/>
      <c r="K40" s="207">
        <v>0</v>
      </c>
      <c r="L40" s="208"/>
      <c r="M40" s="207">
        <v>0</v>
      </c>
      <c r="N40" s="208"/>
      <c r="O40" s="207">
        <v>0</v>
      </c>
      <c r="P40" s="208"/>
      <c r="Q40" s="207">
        <v>0</v>
      </c>
      <c r="R40" s="208"/>
      <c r="S40" s="207">
        <v>0</v>
      </c>
      <c r="T40" s="208"/>
      <c r="U40" s="207">
        <v>0</v>
      </c>
      <c r="V40" s="208"/>
      <c r="W40" s="207">
        <v>5785.55107775</v>
      </c>
      <c r="X40" s="208">
        <v>0.0009925971004571237</v>
      </c>
      <c r="Y40" s="207">
        <v>15727.60347625</v>
      </c>
      <c r="Z40" s="208">
        <v>0.0006669009365564063</v>
      </c>
      <c r="AA40" s="207">
        <v>0</v>
      </c>
      <c r="AB40" s="208">
        <v>0</v>
      </c>
      <c r="AC40" s="207">
        <v>21513.154554</v>
      </c>
      <c r="AD40" s="208">
        <v>0.00018749477723713952</v>
      </c>
      <c r="AE40" s="58"/>
    </row>
    <row r="41" spans="1:31" s="209" customFormat="1" ht="15">
      <c r="A41" s="48" t="s">
        <v>550</v>
      </c>
      <c r="B41" s="132" t="s">
        <v>108</v>
      </c>
      <c r="C41" s="59" t="s">
        <v>108</v>
      </c>
      <c r="D41" s="59"/>
      <c r="E41" s="44">
        <v>0</v>
      </c>
      <c r="F41" s="45"/>
      <c r="G41" s="44">
        <v>0</v>
      </c>
      <c r="H41" s="45"/>
      <c r="I41" s="44">
        <v>0</v>
      </c>
      <c r="J41" s="45"/>
      <c r="K41" s="44">
        <v>0</v>
      </c>
      <c r="L41" s="45"/>
      <c r="M41" s="44">
        <v>0</v>
      </c>
      <c r="N41" s="45"/>
      <c r="O41" s="44">
        <v>0</v>
      </c>
      <c r="P41" s="45"/>
      <c r="Q41" s="44">
        <v>0</v>
      </c>
      <c r="R41" s="45"/>
      <c r="S41" s="44">
        <v>0</v>
      </c>
      <c r="T41" s="45"/>
      <c r="U41" s="44">
        <v>0</v>
      </c>
      <c r="V41" s="45"/>
      <c r="W41" s="44">
        <v>5785.55107775</v>
      </c>
      <c r="X41" s="45">
        <v>0.0009925971004571237</v>
      </c>
      <c r="Y41" s="44">
        <v>15727.60347625</v>
      </c>
      <c r="Z41" s="45">
        <v>0.0006669009365564063</v>
      </c>
      <c r="AA41" s="44">
        <v>0</v>
      </c>
      <c r="AB41" s="45">
        <v>0</v>
      </c>
      <c r="AC41" s="44">
        <v>21513.154554</v>
      </c>
      <c r="AD41" s="45">
        <v>0.00018749477723713952</v>
      </c>
      <c r="AE41" s="58"/>
    </row>
    <row r="42" spans="1:31" s="209" customFormat="1" ht="15">
      <c r="A42" s="154" t="s">
        <v>293</v>
      </c>
      <c r="B42" s="132" t="s">
        <v>108</v>
      </c>
      <c r="C42" s="59" t="s">
        <v>108</v>
      </c>
      <c r="D42" s="59"/>
      <c r="E42" s="207">
        <v>0</v>
      </c>
      <c r="F42" s="208"/>
      <c r="G42" s="207">
        <v>0</v>
      </c>
      <c r="H42" s="208"/>
      <c r="I42" s="207">
        <v>0</v>
      </c>
      <c r="J42" s="208"/>
      <c r="K42" s="207">
        <v>5312.743486124999</v>
      </c>
      <c r="L42" s="208">
        <v>0.0007636427425102363</v>
      </c>
      <c r="M42" s="207">
        <v>18699.218188500003</v>
      </c>
      <c r="N42" s="208">
        <v>0.0006585831415151503</v>
      </c>
      <c r="O42" s="207">
        <v>2089.595193</v>
      </c>
      <c r="P42" s="208">
        <v>0.0005269063734494342</v>
      </c>
      <c r="Q42" s="207">
        <v>0</v>
      </c>
      <c r="R42" s="208"/>
      <c r="S42" s="207">
        <v>0</v>
      </c>
      <c r="T42" s="208"/>
      <c r="U42" s="207">
        <v>0</v>
      </c>
      <c r="V42" s="208"/>
      <c r="W42" s="207">
        <v>0</v>
      </c>
      <c r="X42" s="208"/>
      <c r="Y42" s="207">
        <v>0</v>
      </c>
      <c r="Z42" s="208"/>
      <c r="AA42" s="207">
        <v>0</v>
      </c>
      <c r="AB42" s="208"/>
      <c r="AC42" s="207">
        <v>26101.556867625</v>
      </c>
      <c r="AD42" s="208">
        <v>0.00022748433188418392</v>
      </c>
      <c r="AE42" s="58"/>
    </row>
    <row r="43" spans="1:31" s="209" customFormat="1" ht="15">
      <c r="A43" s="48" t="s">
        <v>550</v>
      </c>
      <c r="B43" s="132" t="s">
        <v>108</v>
      </c>
      <c r="C43" s="59" t="s">
        <v>108</v>
      </c>
      <c r="D43" s="59"/>
      <c r="E43" s="44">
        <v>0</v>
      </c>
      <c r="F43" s="45"/>
      <c r="G43" s="44">
        <v>0</v>
      </c>
      <c r="H43" s="45"/>
      <c r="I43" s="44">
        <v>0</v>
      </c>
      <c r="J43" s="45"/>
      <c r="K43" s="44">
        <v>5312.743486124999</v>
      </c>
      <c r="L43" s="45">
        <v>0.0007636427425102363</v>
      </c>
      <c r="M43" s="44">
        <v>18699.218188500003</v>
      </c>
      <c r="N43" s="45">
        <v>0.0006585831415151503</v>
      </c>
      <c r="O43" s="44">
        <v>2089.595193</v>
      </c>
      <c r="P43" s="45">
        <v>0.0005269063734494342</v>
      </c>
      <c r="Q43" s="44">
        <v>0</v>
      </c>
      <c r="R43" s="45"/>
      <c r="S43" s="44">
        <v>0</v>
      </c>
      <c r="T43" s="45"/>
      <c r="U43" s="44">
        <v>0</v>
      </c>
      <c r="V43" s="45"/>
      <c r="W43" s="44">
        <v>0</v>
      </c>
      <c r="X43" s="45"/>
      <c r="Y43" s="44">
        <v>0</v>
      </c>
      <c r="Z43" s="45"/>
      <c r="AA43" s="44">
        <v>0</v>
      </c>
      <c r="AB43" s="45"/>
      <c r="AC43" s="44">
        <v>26101.556867625</v>
      </c>
      <c r="AD43" s="45">
        <v>0.00022748433188418392</v>
      </c>
      <c r="AE43" s="58"/>
    </row>
    <row r="44" spans="1:31" s="209" customFormat="1" ht="15">
      <c r="A44" s="154" t="s">
        <v>292</v>
      </c>
      <c r="B44" s="132" t="s">
        <v>108</v>
      </c>
      <c r="C44" s="59" t="s">
        <v>108</v>
      </c>
      <c r="D44" s="59"/>
      <c r="E44" s="207">
        <v>0</v>
      </c>
      <c r="F44" s="208"/>
      <c r="G44" s="207">
        <v>0</v>
      </c>
      <c r="H44" s="208"/>
      <c r="I44" s="207">
        <v>0</v>
      </c>
      <c r="J44" s="208"/>
      <c r="K44" s="207">
        <v>0</v>
      </c>
      <c r="L44" s="208"/>
      <c r="M44" s="207">
        <v>0</v>
      </c>
      <c r="N44" s="208"/>
      <c r="O44" s="207">
        <v>0</v>
      </c>
      <c r="P44" s="208"/>
      <c r="Q44" s="207">
        <v>166070.9281745528</v>
      </c>
      <c r="R44" s="208">
        <v>0.0369134155174932</v>
      </c>
      <c r="S44" s="207">
        <v>117768.34376995929</v>
      </c>
      <c r="T44" s="208">
        <v>0.007745888426562062</v>
      </c>
      <c r="U44" s="207">
        <v>96554.5440265915</v>
      </c>
      <c r="V44" s="208">
        <v>0.026861324827123848</v>
      </c>
      <c r="W44" s="207">
        <v>0</v>
      </c>
      <c r="X44" s="208"/>
      <c r="Y44" s="207">
        <v>0</v>
      </c>
      <c r="Z44" s="208"/>
      <c r="AA44" s="207">
        <v>0</v>
      </c>
      <c r="AB44" s="208"/>
      <c r="AC44" s="207">
        <v>380393.81597110356</v>
      </c>
      <c r="AD44" s="208">
        <v>0.00331526711291285</v>
      </c>
      <c r="AE44" s="58"/>
    </row>
    <row r="45" spans="1:31" ht="15">
      <c r="A45" s="48" t="s">
        <v>790</v>
      </c>
      <c r="B45" s="132" t="s">
        <v>108</v>
      </c>
      <c r="C45" s="59" t="s">
        <v>108</v>
      </c>
      <c r="D45" s="59"/>
      <c r="E45" s="44">
        <v>0</v>
      </c>
      <c r="F45" s="45"/>
      <c r="G45" s="44">
        <v>0</v>
      </c>
      <c r="H45" s="45"/>
      <c r="I45" s="44">
        <v>0</v>
      </c>
      <c r="J45" s="45"/>
      <c r="K45" s="44">
        <v>0</v>
      </c>
      <c r="L45" s="45"/>
      <c r="M45" s="44">
        <v>0</v>
      </c>
      <c r="N45" s="45"/>
      <c r="O45" s="44">
        <v>0</v>
      </c>
      <c r="P45" s="45"/>
      <c r="Q45" s="44">
        <v>0.16100885869999998</v>
      </c>
      <c r="R45" s="45">
        <v>3.57882440263326E-08</v>
      </c>
      <c r="S45" s="44">
        <v>0</v>
      </c>
      <c r="T45" s="45">
        <v>0</v>
      </c>
      <c r="U45" s="44">
        <v>0</v>
      </c>
      <c r="V45" s="45">
        <v>0</v>
      </c>
      <c r="W45" s="44">
        <v>0</v>
      </c>
      <c r="X45" s="45"/>
      <c r="Y45" s="44">
        <v>0</v>
      </c>
      <c r="Z45" s="45"/>
      <c r="AA45" s="44">
        <v>0</v>
      </c>
      <c r="AB45" s="45"/>
      <c r="AC45" s="44">
        <v>0.16100885869999998</v>
      </c>
      <c r="AD45" s="45">
        <v>1.4032493477136096E-09</v>
      </c>
      <c r="AE45" s="58"/>
    </row>
    <row r="46" spans="1:31" ht="15">
      <c r="A46" s="48" t="s">
        <v>791</v>
      </c>
      <c r="B46" s="132" t="s">
        <v>108</v>
      </c>
      <c r="C46" s="59" t="s">
        <v>108</v>
      </c>
      <c r="D46" s="59"/>
      <c r="E46" s="44">
        <v>0</v>
      </c>
      <c r="F46" s="45"/>
      <c r="G46" s="44">
        <v>0</v>
      </c>
      <c r="H46" s="45"/>
      <c r="I46" s="44">
        <v>0</v>
      </c>
      <c r="J46" s="45"/>
      <c r="K46" s="44">
        <v>0</v>
      </c>
      <c r="L46" s="45"/>
      <c r="M46" s="44">
        <v>0</v>
      </c>
      <c r="N46" s="45"/>
      <c r="O46" s="44">
        <v>0</v>
      </c>
      <c r="P46" s="45"/>
      <c r="Q46" s="44">
        <v>715.6168755122</v>
      </c>
      <c r="R46" s="45">
        <v>0.00015906374082131353</v>
      </c>
      <c r="S46" s="44">
        <v>198.80293880070002</v>
      </c>
      <c r="T46" s="45">
        <v>1.307571571041888E-05</v>
      </c>
      <c r="U46" s="44">
        <v>112.34390254569999</v>
      </c>
      <c r="V46" s="45">
        <v>3.1253899948983296E-05</v>
      </c>
      <c r="W46" s="44">
        <v>0</v>
      </c>
      <c r="X46" s="45"/>
      <c r="Y46" s="44">
        <v>0</v>
      </c>
      <c r="Z46" s="45"/>
      <c r="AA46" s="44">
        <v>0</v>
      </c>
      <c r="AB46" s="45"/>
      <c r="AC46" s="44">
        <v>1026.7637168586</v>
      </c>
      <c r="AD46" s="45">
        <v>8.94861020425227E-06</v>
      </c>
      <c r="AE46" s="58"/>
    </row>
    <row r="47" spans="1:31" ht="15">
      <c r="A47" s="48" t="s">
        <v>554</v>
      </c>
      <c r="B47" s="132" t="s">
        <v>108</v>
      </c>
      <c r="C47" s="59" t="s">
        <v>108</v>
      </c>
      <c r="D47" s="59"/>
      <c r="E47" s="44">
        <v>0</v>
      </c>
      <c r="F47" s="45"/>
      <c r="G47" s="44">
        <v>0</v>
      </c>
      <c r="H47" s="45"/>
      <c r="I47" s="44">
        <v>0</v>
      </c>
      <c r="J47" s="45"/>
      <c r="K47" s="44">
        <v>0</v>
      </c>
      <c r="L47" s="45"/>
      <c r="M47" s="44">
        <v>0</v>
      </c>
      <c r="N47" s="45"/>
      <c r="O47" s="44">
        <v>0</v>
      </c>
      <c r="P47" s="45"/>
      <c r="Q47" s="44">
        <v>0.0774247012</v>
      </c>
      <c r="R47" s="45">
        <v>1.7209575439413304E-08</v>
      </c>
      <c r="S47" s="44">
        <v>1.9466782016</v>
      </c>
      <c r="T47" s="45">
        <v>1.2803739671730377E-07</v>
      </c>
      <c r="U47" s="44">
        <v>2.7651955515999997</v>
      </c>
      <c r="V47" s="45">
        <v>7.692731260953329E-07</v>
      </c>
      <c r="W47" s="44">
        <v>0</v>
      </c>
      <c r="X47" s="45"/>
      <c r="Y47" s="44">
        <v>0</v>
      </c>
      <c r="Z47" s="45"/>
      <c r="AA47" s="44">
        <v>0</v>
      </c>
      <c r="AB47" s="45"/>
      <c r="AC47" s="44">
        <v>4.789298454399999</v>
      </c>
      <c r="AD47" s="45">
        <v>4.174043581455806E-08</v>
      </c>
      <c r="AE47" s="58"/>
    </row>
    <row r="48" spans="1:31" ht="15">
      <c r="A48" s="48" t="s">
        <v>792</v>
      </c>
      <c r="B48" s="132" t="s">
        <v>108</v>
      </c>
      <c r="C48" s="59" t="s">
        <v>108</v>
      </c>
      <c r="D48" s="59"/>
      <c r="E48" s="44">
        <v>0</v>
      </c>
      <c r="F48" s="45"/>
      <c r="G48" s="44">
        <v>0</v>
      </c>
      <c r="H48" s="45"/>
      <c r="I48" s="44">
        <v>0</v>
      </c>
      <c r="J48" s="45"/>
      <c r="K48" s="44">
        <v>0</v>
      </c>
      <c r="L48" s="45"/>
      <c r="M48" s="44">
        <v>0</v>
      </c>
      <c r="N48" s="45"/>
      <c r="O48" s="44">
        <v>0</v>
      </c>
      <c r="P48" s="45"/>
      <c r="Q48" s="44">
        <v>0.0034544424</v>
      </c>
      <c r="R48" s="45">
        <v>7.678361835758424E-10</v>
      </c>
      <c r="S48" s="44">
        <v>14.3148544557</v>
      </c>
      <c r="T48" s="45">
        <v>9.415201225289791E-07</v>
      </c>
      <c r="U48" s="44">
        <v>0.0010260719999999998</v>
      </c>
      <c r="V48" s="45">
        <v>2.8545164358526754E-10</v>
      </c>
      <c r="W48" s="44">
        <v>0</v>
      </c>
      <c r="X48" s="45"/>
      <c r="Y48" s="44">
        <v>0</v>
      </c>
      <c r="Z48" s="45"/>
      <c r="AA48" s="44">
        <v>0</v>
      </c>
      <c r="AB48" s="45"/>
      <c r="AC48" s="44">
        <v>14.3193349701</v>
      </c>
      <c r="AD48" s="45">
        <v>1.247980863830911E-07</v>
      </c>
      <c r="AE48" s="58"/>
    </row>
    <row r="49" spans="1:31" ht="15">
      <c r="A49" s="48" t="s">
        <v>793</v>
      </c>
      <c r="B49" s="132" t="s">
        <v>108</v>
      </c>
      <c r="C49" s="59" t="s">
        <v>108</v>
      </c>
      <c r="D49" s="59"/>
      <c r="E49" s="44">
        <v>0</v>
      </c>
      <c r="F49" s="45"/>
      <c r="G49" s="44">
        <v>0</v>
      </c>
      <c r="H49" s="45"/>
      <c r="I49" s="44">
        <v>0</v>
      </c>
      <c r="J49" s="45"/>
      <c r="K49" s="44">
        <v>0</v>
      </c>
      <c r="L49" s="45"/>
      <c r="M49" s="44">
        <v>0</v>
      </c>
      <c r="N49" s="45"/>
      <c r="O49" s="44">
        <v>0</v>
      </c>
      <c r="P49" s="45"/>
      <c r="Q49" s="44">
        <v>1563.6651177836</v>
      </c>
      <c r="R49" s="45">
        <v>0.0003475636636551327</v>
      </c>
      <c r="S49" s="44">
        <v>0.1356172115</v>
      </c>
      <c r="T49" s="45">
        <v>8.91984853801118E-09</v>
      </c>
      <c r="U49" s="44">
        <v>0</v>
      </c>
      <c r="V49" s="45">
        <v>0</v>
      </c>
      <c r="W49" s="44">
        <v>0</v>
      </c>
      <c r="X49" s="45"/>
      <c r="Y49" s="44">
        <v>0</v>
      </c>
      <c r="Z49" s="45"/>
      <c r="AA49" s="44">
        <v>0</v>
      </c>
      <c r="AB49" s="45"/>
      <c r="AC49" s="44">
        <v>1563.8007349951</v>
      </c>
      <c r="AD49" s="45">
        <v>1.3629078418751239E-05</v>
      </c>
      <c r="AE49" s="58"/>
    </row>
    <row r="50" spans="1:31" ht="15">
      <c r="A50" s="48" t="s">
        <v>794</v>
      </c>
      <c r="B50" s="132" t="s">
        <v>108</v>
      </c>
      <c r="C50" s="59" t="s">
        <v>108</v>
      </c>
      <c r="D50" s="59"/>
      <c r="E50" s="44">
        <v>0</v>
      </c>
      <c r="F50" s="45"/>
      <c r="G50" s="44">
        <v>0</v>
      </c>
      <c r="H50" s="45"/>
      <c r="I50" s="44">
        <v>0</v>
      </c>
      <c r="J50" s="45"/>
      <c r="K50" s="44">
        <v>0</v>
      </c>
      <c r="L50" s="45"/>
      <c r="M50" s="44">
        <v>0</v>
      </c>
      <c r="N50" s="45"/>
      <c r="O50" s="44">
        <v>0</v>
      </c>
      <c r="P50" s="45"/>
      <c r="Q50" s="44">
        <v>2.7090628195999997</v>
      </c>
      <c r="R50" s="45">
        <v>6.021569375332107E-07</v>
      </c>
      <c r="S50" s="44">
        <v>26.937554540599997</v>
      </c>
      <c r="T50" s="45">
        <v>1.7717434522429132E-06</v>
      </c>
      <c r="U50" s="44">
        <v>36.5463758646</v>
      </c>
      <c r="V50" s="45">
        <v>1.016714524676146E-05</v>
      </c>
      <c r="W50" s="44">
        <v>0</v>
      </c>
      <c r="X50" s="45"/>
      <c r="Y50" s="44">
        <v>0</v>
      </c>
      <c r="Z50" s="45"/>
      <c r="AA50" s="44">
        <v>0</v>
      </c>
      <c r="AB50" s="45"/>
      <c r="AC50" s="44">
        <v>66.19299322479999</v>
      </c>
      <c r="AD50" s="45">
        <v>5.768954287104203E-07</v>
      </c>
      <c r="AE50" s="58"/>
    </row>
    <row r="51" spans="1:31" ht="15">
      <c r="A51" s="48" t="s">
        <v>553</v>
      </c>
      <c r="B51" s="132" t="s">
        <v>108</v>
      </c>
      <c r="C51" s="59" t="s">
        <v>108</v>
      </c>
      <c r="D51" s="59"/>
      <c r="E51" s="44">
        <v>0</v>
      </c>
      <c r="F51" s="45"/>
      <c r="G51" s="44">
        <v>0</v>
      </c>
      <c r="H51" s="45"/>
      <c r="I51" s="44">
        <v>0</v>
      </c>
      <c r="J51" s="45"/>
      <c r="K51" s="44">
        <v>0</v>
      </c>
      <c r="L51" s="45"/>
      <c r="M51" s="44">
        <v>0</v>
      </c>
      <c r="N51" s="45"/>
      <c r="O51" s="44">
        <v>0</v>
      </c>
      <c r="P51" s="45"/>
      <c r="Q51" s="44">
        <v>0</v>
      </c>
      <c r="R51" s="45">
        <v>0</v>
      </c>
      <c r="S51" s="44">
        <v>0.4650473454</v>
      </c>
      <c r="T51" s="45">
        <v>3.058720820234657E-08</v>
      </c>
      <c r="U51" s="44">
        <v>0</v>
      </c>
      <c r="V51" s="45">
        <v>0</v>
      </c>
      <c r="W51" s="44">
        <v>0</v>
      </c>
      <c r="X51" s="45"/>
      <c r="Y51" s="44">
        <v>0</v>
      </c>
      <c r="Z51" s="45"/>
      <c r="AA51" s="44">
        <v>0</v>
      </c>
      <c r="AB51" s="45"/>
      <c r="AC51" s="44">
        <v>0.4650473454</v>
      </c>
      <c r="AD51" s="45">
        <v>4.053052666526949E-09</v>
      </c>
      <c r="AE51" s="58"/>
    </row>
    <row r="52" spans="1:31" ht="15">
      <c r="A52" s="48" t="s">
        <v>795</v>
      </c>
      <c r="B52" s="132" t="s">
        <v>108</v>
      </c>
      <c r="C52" s="59" t="s">
        <v>108</v>
      </c>
      <c r="D52" s="59"/>
      <c r="E52" s="44">
        <v>0</v>
      </c>
      <c r="F52" s="45"/>
      <c r="G52" s="44">
        <v>0</v>
      </c>
      <c r="H52" s="45"/>
      <c r="I52" s="44">
        <v>0</v>
      </c>
      <c r="J52" s="45"/>
      <c r="K52" s="44">
        <v>0</v>
      </c>
      <c r="L52" s="45"/>
      <c r="M52" s="44">
        <v>0</v>
      </c>
      <c r="N52" s="45"/>
      <c r="O52" s="44">
        <v>0</v>
      </c>
      <c r="P52" s="45"/>
      <c r="Q52" s="44">
        <v>0</v>
      </c>
      <c r="R52" s="45">
        <v>0</v>
      </c>
      <c r="S52" s="44">
        <v>0</v>
      </c>
      <c r="T52" s="45">
        <v>0</v>
      </c>
      <c r="U52" s="44">
        <v>0</v>
      </c>
      <c r="V52" s="45">
        <v>0</v>
      </c>
      <c r="W52" s="44">
        <v>0</v>
      </c>
      <c r="X52" s="45"/>
      <c r="Y52" s="44">
        <v>0</v>
      </c>
      <c r="Z52" s="45"/>
      <c r="AA52" s="44">
        <v>0</v>
      </c>
      <c r="AB52" s="45"/>
      <c r="AC52" s="44">
        <v>0</v>
      </c>
      <c r="AD52" s="45">
        <v>0</v>
      </c>
      <c r="AE52" s="58"/>
    </row>
    <row r="53" spans="1:31" ht="15">
      <c r="A53" s="48" t="s">
        <v>796</v>
      </c>
      <c r="B53" s="132" t="s">
        <v>108</v>
      </c>
      <c r="C53" s="59" t="s">
        <v>108</v>
      </c>
      <c r="D53" s="59"/>
      <c r="E53" s="44">
        <v>0</v>
      </c>
      <c r="F53" s="45"/>
      <c r="G53" s="44">
        <v>0</v>
      </c>
      <c r="H53" s="45"/>
      <c r="I53" s="44">
        <v>0</v>
      </c>
      <c r="J53" s="45"/>
      <c r="K53" s="44">
        <v>0</v>
      </c>
      <c r="L53" s="45"/>
      <c r="M53" s="44">
        <v>0</v>
      </c>
      <c r="N53" s="45"/>
      <c r="O53" s="44">
        <v>0</v>
      </c>
      <c r="P53" s="45"/>
      <c r="Q53" s="44">
        <v>715.6232921851</v>
      </c>
      <c r="R53" s="45">
        <v>0.00015906516708728076</v>
      </c>
      <c r="S53" s="44">
        <v>0</v>
      </c>
      <c r="T53" s="45">
        <v>0</v>
      </c>
      <c r="U53" s="44">
        <v>0</v>
      </c>
      <c r="V53" s="45">
        <v>0</v>
      </c>
      <c r="W53" s="44">
        <v>0</v>
      </c>
      <c r="X53" s="45"/>
      <c r="Y53" s="44">
        <v>0</v>
      </c>
      <c r="Z53" s="45"/>
      <c r="AA53" s="44">
        <v>0</v>
      </c>
      <c r="AB53" s="45"/>
      <c r="AC53" s="44">
        <v>715.6232921851</v>
      </c>
      <c r="AD53" s="45">
        <v>6.2369109754295E-06</v>
      </c>
      <c r="AE53" s="58"/>
    </row>
    <row r="54" spans="1:31" ht="15">
      <c r="A54" s="48" t="s">
        <v>552</v>
      </c>
      <c r="B54" s="132" t="s">
        <v>108</v>
      </c>
      <c r="C54" s="59" t="s">
        <v>108</v>
      </c>
      <c r="D54" s="59"/>
      <c r="E54" s="44">
        <v>0</v>
      </c>
      <c r="F54" s="45"/>
      <c r="G54" s="44">
        <v>0</v>
      </c>
      <c r="H54" s="45"/>
      <c r="I54" s="44">
        <v>0</v>
      </c>
      <c r="J54" s="45"/>
      <c r="K54" s="44">
        <v>0</v>
      </c>
      <c r="L54" s="45"/>
      <c r="M54" s="44">
        <v>0</v>
      </c>
      <c r="N54" s="45"/>
      <c r="O54" s="44">
        <v>0</v>
      </c>
      <c r="P54" s="45"/>
      <c r="Q54" s="44">
        <v>0</v>
      </c>
      <c r="R54" s="45">
        <v>0</v>
      </c>
      <c r="S54" s="44">
        <v>0</v>
      </c>
      <c r="T54" s="45">
        <v>0</v>
      </c>
      <c r="U54" s="44">
        <v>0</v>
      </c>
      <c r="V54" s="45">
        <v>0</v>
      </c>
      <c r="W54" s="44">
        <v>0</v>
      </c>
      <c r="X54" s="45"/>
      <c r="Y54" s="44">
        <v>0</v>
      </c>
      <c r="Z54" s="45"/>
      <c r="AA54" s="44">
        <v>0</v>
      </c>
      <c r="AB54" s="45"/>
      <c r="AC54" s="44">
        <v>0</v>
      </c>
      <c r="AD54" s="45">
        <v>0</v>
      </c>
      <c r="AE54" s="58"/>
    </row>
    <row r="55" spans="1:31" ht="15">
      <c r="A55" s="48" t="s">
        <v>550</v>
      </c>
      <c r="B55" s="132" t="s">
        <v>108</v>
      </c>
      <c r="C55" s="59" t="s">
        <v>108</v>
      </c>
      <c r="D55" s="59"/>
      <c r="E55" s="44">
        <v>0</v>
      </c>
      <c r="F55" s="45"/>
      <c r="G55" s="44">
        <v>0</v>
      </c>
      <c r="H55" s="45"/>
      <c r="I55" s="44">
        <v>0</v>
      </c>
      <c r="J55" s="45"/>
      <c r="K55" s="44">
        <v>0</v>
      </c>
      <c r="L55" s="45"/>
      <c r="M55" s="44">
        <v>0</v>
      </c>
      <c r="N55" s="45"/>
      <c r="O55" s="44">
        <v>0</v>
      </c>
      <c r="P55" s="45"/>
      <c r="Q55" s="44">
        <v>163073.07193825</v>
      </c>
      <c r="R55" s="45">
        <v>0.03624706702333629</v>
      </c>
      <c r="S55" s="44">
        <v>117525.7410745</v>
      </c>
      <c r="T55" s="45">
        <v>0.00772993190250088</v>
      </c>
      <c r="U55" s="44">
        <v>96402.88751675</v>
      </c>
      <c r="V55" s="45">
        <v>0.026819134220621904</v>
      </c>
      <c r="W55" s="44">
        <v>0</v>
      </c>
      <c r="X55" s="45"/>
      <c r="Y55" s="44">
        <v>0</v>
      </c>
      <c r="Z55" s="45"/>
      <c r="AA55" s="44">
        <v>0</v>
      </c>
      <c r="AB55" s="45"/>
      <c r="AC55" s="44">
        <v>377001.7005295</v>
      </c>
      <c r="AD55" s="45">
        <v>0.0032857036229332792</v>
      </c>
      <c r="AE55" s="58"/>
    </row>
    <row r="56" spans="1:31" ht="15">
      <c r="A56" s="48" t="s">
        <v>798</v>
      </c>
      <c r="B56" s="132" t="s">
        <v>108</v>
      </c>
      <c r="C56" s="59" t="s">
        <v>108</v>
      </c>
      <c r="D56" s="59"/>
      <c r="E56" s="44">
        <v>0</v>
      </c>
      <c r="F56" s="45"/>
      <c r="G56" s="44">
        <v>0</v>
      </c>
      <c r="H56" s="45"/>
      <c r="I56" s="44">
        <v>0</v>
      </c>
      <c r="J56" s="45"/>
      <c r="K56" s="44">
        <v>0</v>
      </c>
      <c r="L56" s="45"/>
      <c r="M56" s="44">
        <v>0</v>
      </c>
      <c r="N56" s="45"/>
      <c r="O56" s="44">
        <v>0</v>
      </c>
      <c r="P56" s="45"/>
      <c r="Q56" s="44">
        <v>0</v>
      </c>
      <c r="R56" s="45">
        <v>0</v>
      </c>
      <c r="S56" s="44">
        <v>4.9037999999999995E-06</v>
      </c>
      <c r="T56" s="45">
        <v>3.2253393781584445E-13</v>
      </c>
      <c r="U56" s="44">
        <v>9.807599999999999E-06</v>
      </c>
      <c r="V56" s="45">
        <v>2.7284591526002756E-12</v>
      </c>
      <c r="W56" s="44">
        <v>0</v>
      </c>
      <c r="X56" s="45"/>
      <c r="Y56" s="44">
        <v>0</v>
      </c>
      <c r="Z56" s="45"/>
      <c r="AA56" s="44">
        <v>0</v>
      </c>
      <c r="AB56" s="45"/>
      <c r="AC56" s="44">
        <v>1.47114E-05</v>
      </c>
      <c r="AD56" s="45">
        <v>1.2821507226766024E-13</v>
      </c>
      <c r="AE56" s="58"/>
    </row>
    <row r="57" spans="1:31" ht="15">
      <c r="A57" s="48" t="s">
        <v>806</v>
      </c>
      <c r="B57" s="132"/>
      <c r="C57" s="59"/>
      <c r="D57" s="59"/>
      <c r="E57" s="44">
        <v>0</v>
      </c>
      <c r="F57" s="45"/>
      <c r="G57" s="44">
        <v>0</v>
      </c>
      <c r="H57" s="45"/>
      <c r="I57" s="44">
        <v>0</v>
      </c>
      <c r="J57" s="45"/>
      <c r="K57" s="44">
        <v>0</v>
      </c>
      <c r="L57" s="45"/>
      <c r="M57" s="44">
        <v>0</v>
      </c>
      <c r="N57" s="45"/>
      <c r="O57" s="44">
        <v>0</v>
      </c>
      <c r="P57" s="45"/>
      <c r="Q57" s="44">
        <v>0</v>
      </c>
      <c r="R57" s="45">
        <v>0</v>
      </c>
      <c r="S57" s="44">
        <v>0</v>
      </c>
      <c r="T57" s="45">
        <v>0</v>
      </c>
      <c r="U57" s="44">
        <v>0</v>
      </c>
      <c r="V57" s="45">
        <v>0</v>
      </c>
      <c r="W57" s="44">
        <v>0</v>
      </c>
      <c r="X57" s="45"/>
      <c r="Y57" s="44">
        <v>0</v>
      </c>
      <c r="Z57" s="45"/>
      <c r="AA57" s="44">
        <v>0</v>
      </c>
      <c r="AB57" s="45"/>
      <c r="AC57" s="44">
        <v>0</v>
      </c>
      <c r="AD57" s="45">
        <v>0</v>
      </c>
      <c r="AE57" s="58"/>
    </row>
    <row r="58" spans="1:31" ht="15">
      <c r="A58" s="48" t="s">
        <v>799</v>
      </c>
      <c r="B58" s="205"/>
      <c r="C58" s="206"/>
      <c r="D58" s="206"/>
      <c r="E58" s="44">
        <v>0</v>
      </c>
      <c r="F58" s="45"/>
      <c r="G58" s="44">
        <v>0</v>
      </c>
      <c r="H58" s="45"/>
      <c r="I58" s="44">
        <v>0</v>
      </c>
      <c r="J58" s="45"/>
      <c r="K58" s="44">
        <v>0</v>
      </c>
      <c r="L58" s="45"/>
      <c r="M58" s="44">
        <v>0</v>
      </c>
      <c r="N58" s="45"/>
      <c r="O58" s="44">
        <v>0</v>
      </c>
      <c r="P58" s="45"/>
      <c r="Q58" s="44">
        <v>0</v>
      </c>
      <c r="R58" s="45">
        <v>0</v>
      </c>
      <c r="S58" s="44">
        <v>0</v>
      </c>
      <c r="T58" s="45">
        <v>0</v>
      </c>
      <c r="U58" s="44">
        <v>0</v>
      </c>
      <c r="V58" s="45">
        <v>0</v>
      </c>
      <c r="W58" s="44">
        <v>0</v>
      </c>
      <c r="X58" s="45"/>
      <c r="Y58" s="44">
        <v>0</v>
      </c>
      <c r="Z58" s="45"/>
      <c r="AA58" s="44">
        <v>0</v>
      </c>
      <c r="AB58" s="45"/>
      <c r="AC58" s="44">
        <v>0</v>
      </c>
      <c r="AD58" s="45">
        <v>0</v>
      </c>
      <c r="AE58" s="58"/>
    </row>
    <row r="59" spans="1:51" s="5" customFormat="1" ht="15">
      <c r="A59" s="211" t="s">
        <v>62</v>
      </c>
      <c r="B59" s="215" t="s">
        <v>108</v>
      </c>
      <c r="C59" s="216" t="s">
        <v>108</v>
      </c>
      <c r="D59" s="216"/>
      <c r="E59" s="183">
        <v>0</v>
      </c>
      <c r="F59" s="184"/>
      <c r="G59" s="183">
        <v>0</v>
      </c>
      <c r="H59" s="184"/>
      <c r="I59" s="183">
        <v>0</v>
      </c>
      <c r="J59" s="184"/>
      <c r="K59" s="183">
        <v>6.4610360117</v>
      </c>
      <c r="L59" s="184">
        <v>9.286959312674597E-07</v>
      </c>
      <c r="M59" s="183">
        <v>2493.3867827238</v>
      </c>
      <c r="N59" s="184">
        <v>8.781663938166595E-05</v>
      </c>
      <c r="O59" s="183">
        <v>641.5401953728</v>
      </c>
      <c r="P59" s="184">
        <v>0.000161768948788888</v>
      </c>
      <c r="Q59" s="183">
        <v>0</v>
      </c>
      <c r="R59" s="184"/>
      <c r="S59" s="183">
        <v>0</v>
      </c>
      <c r="T59" s="184"/>
      <c r="U59" s="183">
        <v>0</v>
      </c>
      <c r="V59" s="184"/>
      <c r="W59" s="183">
        <v>0</v>
      </c>
      <c r="X59" s="184"/>
      <c r="Y59" s="183">
        <v>0</v>
      </c>
      <c r="Z59" s="184"/>
      <c r="AA59" s="183">
        <v>0</v>
      </c>
      <c r="AB59" s="184"/>
      <c r="AC59" s="183">
        <v>3141.3880141082996</v>
      </c>
      <c r="AD59" s="184">
        <v>2.7378311462515963E-05</v>
      </c>
      <c r="AE59" s="37"/>
      <c r="AF59" s="214"/>
      <c r="AG59" s="214"/>
      <c r="AH59" s="214"/>
      <c r="AI59" s="214"/>
      <c r="AJ59" s="214"/>
      <c r="AK59" s="214"/>
      <c r="AL59" s="214"/>
      <c r="AM59" s="214"/>
      <c r="AN59" s="214"/>
      <c r="AO59" s="214"/>
      <c r="AP59" s="214"/>
      <c r="AQ59" s="214"/>
      <c r="AR59" s="214"/>
      <c r="AS59" s="214"/>
      <c r="AT59" s="214"/>
      <c r="AU59" s="214"/>
      <c r="AV59" s="214"/>
      <c r="AW59" s="214"/>
      <c r="AX59" s="214"/>
      <c r="AY59" s="214"/>
    </row>
    <row r="60" spans="1:51" ht="15">
      <c r="A60" s="131" t="s">
        <v>308</v>
      </c>
      <c r="B60" s="132" t="s">
        <v>108</v>
      </c>
      <c r="C60" s="59" t="s">
        <v>108</v>
      </c>
      <c r="D60" s="59"/>
      <c r="E60" s="44">
        <v>0</v>
      </c>
      <c r="F60" s="45"/>
      <c r="G60" s="44">
        <v>0</v>
      </c>
      <c r="H60" s="45"/>
      <c r="I60" s="44">
        <v>0</v>
      </c>
      <c r="J60" s="45"/>
      <c r="K60" s="44">
        <v>6.4610360117</v>
      </c>
      <c r="L60" s="45">
        <v>9.286959312674597E-07</v>
      </c>
      <c r="M60" s="44">
        <v>2493.3867827238</v>
      </c>
      <c r="N60" s="45">
        <v>8.781663938166595E-05</v>
      </c>
      <c r="O60" s="44">
        <v>641.5401953728</v>
      </c>
      <c r="P60" s="45">
        <v>0.000161768948788888</v>
      </c>
      <c r="Q60" s="44">
        <v>0</v>
      </c>
      <c r="R60" s="45"/>
      <c r="S60" s="44">
        <v>0</v>
      </c>
      <c r="T60" s="45"/>
      <c r="U60" s="44">
        <v>0</v>
      </c>
      <c r="V60" s="45"/>
      <c r="W60" s="44">
        <v>0</v>
      </c>
      <c r="X60" s="45"/>
      <c r="Y60" s="44">
        <v>0</v>
      </c>
      <c r="Z60" s="45"/>
      <c r="AA60" s="44">
        <v>0</v>
      </c>
      <c r="AB60" s="45"/>
      <c r="AC60" s="44">
        <v>3141.3880141082996</v>
      </c>
      <c r="AD60" s="45">
        <v>2.7378311462515963E-05</v>
      </c>
      <c r="AE60" s="40"/>
      <c r="AF60" s="34"/>
      <c r="AG60" s="34"/>
      <c r="AH60" s="34"/>
      <c r="AI60" s="34"/>
      <c r="AJ60" s="34"/>
      <c r="AK60" s="34"/>
      <c r="AL60" s="34"/>
      <c r="AM60" s="34"/>
      <c r="AN60" s="34"/>
      <c r="AO60" s="34"/>
      <c r="AP60" s="34"/>
      <c r="AQ60" s="34"/>
      <c r="AR60" s="34"/>
      <c r="AS60" s="34"/>
      <c r="AT60" s="34"/>
      <c r="AU60" s="34"/>
      <c r="AV60" s="34"/>
      <c r="AW60" s="34"/>
      <c r="AX60" s="34"/>
      <c r="AY60" s="34"/>
    </row>
    <row r="61" spans="1:51" ht="15">
      <c r="A61" s="43" t="s">
        <v>807</v>
      </c>
      <c r="B61" s="132" t="s">
        <v>554</v>
      </c>
      <c r="C61" s="59" t="s">
        <v>108</v>
      </c>
      <c r="D61" s="164"/>
      <c r="E61" s="44">
        <v>0</v>
      </c>
      <c r="F61" s="45"/>
      <c r="G61" s="44">
        <v>0</v>
      </c>
      <c r="H61" s="45"/>
      <c r="I61" s="44">
        <v>0</v>
      </c>
      <c r="J61" s="45"/>
      <c r="K61" s="44">
        <v>6.4610360117</v>
      </c>
      <c r="L61" s="45">
        <v>9.286959312674597E-07</v>
      </c>
      <c r="M61" s="44">
        <v>2493.3867827238</v>
      </c>
      <c r="N61" s="45">
        <v>8.781663938166595E-05</v>
      </c>
      <c r="O61" s="44">
        <v>641.5401953728</v>
      </c>
      <c r="P61" s="45">
        <v>0.000161768948788888</v>
      </c>
      <c r="Q61" s="44">
        <v>0</v>
      </c>
      <c r="R61" s="45"/>
      <c r="S61" s="44">
        <v>0</v>
      </c>
      <c r="T61" s="45"/>
      <c r="U61" s="44">
        <v>0</v>
      </c>
      <c r="V61" s="45"/>
      <c r="W61" s="44">
        <v>0</v>
      </c>
      <c r="X61" s="45"/>
      <c r="Y61" s="44">
        <v>0</v>
      </c>
      <c r="Z61" s="45"/>
      <c r="AA61" s="44">
        <v>0</v>
      </c>
      <c r="AB61" s="45"/>
      <c r="AC61" s="44">
        <v>3141.3880141082996</v>
      </c>
      <c r="AD61" s="45">
        <v>2.7378311462515963E-05</v>
      </c>
      <c r="AE61" s="43"/>
      <c r="AF61" s="34"/>
      <c r="AG61" s="34"/>
      <c r="AH61" s="34"/>
      <c r="AI61" s="34"/>
      <c r="AJ61" s="34"/>
      <c r="AK61" s="34"/>
      <c r="AL61" s="34"/>
      <c r="AM61" s="34"/>
      <c r="AN61" s="34"/>
      <c r="AO61" s="34"/>
      <c r="AP61" s="34"/>
      <c r="AQ61" s="34"/>
      <c r="AR61" s="34"/>
      <c r="AS61" s="34"/>
      <c r="AT61" s="34"/>
      <c r="AU61" s="34"/>
      <c r="AV61" s="34"/>
      <c r="AW61" s="34"/>
      <c r="AX61" s="34"/>
      <c r="AY61" s="34"/>
    </row>
    <row r="62" spans="1:51" s="5" customFormat="1" ht="15">
      <c r="A62" s="211" t="s">
        <v>58</v>
      </c>
      <c r="B62" s="212" t="s">
        <v>108</v>
      </c>
      <c r="C62" s="213" t="s">
        <v>108</v>
      </c>
      <c r="D62" s="213" t="s">
        <v>108</v>
      </c>
      <c r="E62" s="183">
        <v>203222.60309872907</v>
      </c>
      <c r="F62" s="184">
        <v>0.18353440665178852</v>
      </c>
      <c r="G62" s="183">
        <v>333622.5693984677</v>
      </c>
      <c r="H62" s="184">
        <v>0.03613872923111841</v>
      </c>
      <c r="I62" s="183">
        <v>104314.4430756602</v>
      </c>
      <c r="J62" s="184">
        <v>0.03191821165328506</v>
      </c>
      <c r="K62" s="183">
        <v>1627501.9435563092</v>
      </c>
      <c r="L62" s="184">
        <v>0.23393375774002848</v>
      </c>
      <c r="M62" s="183">
        <v>513215.723483582</v>
      </c>
      <c r="N62" s="184">
        <v>0.018075366576269743</v>
      </c>
      <c r="O62" s="183">
        <v>43240.5478185274</v>
      </c>
      <c r="P62" s="184">
        <v>0.010903413404352675</v>
      </c>
      <c r="Q62" s="183">
        <v>935693.2206993661</v>
      </c>
      <c r="R62" s="184">
        <v>0.20798121039146283</v>
      </c>
      <c r="S62" s="183">
        <v>395037.1605880565</v>
      </c>
      <c r="T62" s="184">
        <v>0.025982481134641702</v>
      </c>
      <c r="U62" s="183">
        <v>26071.3230893035</v>
      </c>
      <c r="V62" s="184">
        <v>0.007253001764285762</v>
      </c>
      <c r="W62" s="183">
        <v>1471560.4805184058</v>
      </c>
      <c r="X62" s="184">
        <v>0.2524680270695863</v>
      </c>
      <c r="Y62" s="183">
        <v>851353.924755218</v>
      </c>
      <c r="Z62" s="184">
        <v>0.036100142696095155</v>
      </c>
      <c r="AA62" s="183">
        <v>22993.073880375003</v>
      </c>
      <c r="AB62" s="184">
        <v>0.006499595380113939</v>
      </c>
      <c r="AC62" s="183">
        <v>6527827.013962001</v>
      </c>
      <c r="AD62" s="184">
        <v>0.056892329237592805</v>
      </c>
      <c r="AE62" s="40"/>
      <c r="AF62" s="214"/>
      <c r="AG62" s="214"/>
      <c r="AH62" s="214"/>
      <c r="AI62" s="214"/>
      <c r="AJ62" s="214"/>
      <c r="AK62" s="214"/>
      <c r="AL62" s="214"/>
      <c r="AM62" s="214"/>
      <c r="AN62" s="214"/>
      <c r="AO62" s="214"/>
      <c r="AP62" s="214"/>
      <c r="AQ62" s="214"/>
      <c r="AR62" s="214"/>
      <c r="AS62" s="214"/>
      <c r="AT62" s="214"/>
      <c r="AU62" s="214"/>
      <c r="AV62" s="214"/>
      <c r="AW62" s="214"/>
      <c r="AX62" s="214"/>
      <c r="AY62" s="214"/>
    </row>
    <row r="63" spans="1:51" ht="15">
      <c r="A63" s="131" t="s">
        <v>278</v>
      </c>
      <c r="B63" s="132" t="s">
        <v>108</v>
      </c>
      <c r="C63" s="59" t="s">
        <v>108</v>
      </c>
      <c r="D63" s="59" t="s">
        <v>108</v>
      </c>
      <c r="E63" s="44">
        <v>17892.244703951197</v>
      </c>
      <c r="F63" s="45">
        <v>0.016158844859461525</v>
      </c>
      <c r="G63" s="44">
        <v>48079.160349723694</v>
      </c>
      <c r="H63" s="45">
        <v>0.005208040213439378</v>
      </c>
      <c r="I63" s="44">
        <v>0</v>
      </c>
      <c r="J63" s="45"/>
      <c r="K63" s="44">
        <v>84029.91015714151</v>
      </c>
      <c r="L63" s="45">
        <v>0.012078285204786286</v>
      </c>
      <c r="M63" s="44">
        <v>0</v>
      </c>
      <c r="N63" s="45"/>
      <c r="O63" s="44">
        <v>0</v>
      </c>
      <c r="P63" s="45"/>
      <c r="Q63" s="44">
        <v>0</v>
      </c>
      <c r="R63" s="45"/>
      <c r="S63" s="44">
        <v>0</v>
      </c>
      <c r="T63" s="45"/>
      <c r="U63" s="44">
        <v>0</v>
      </c>
      <c r="V63" s="45"/>
      <c r="W63" s="44">
        <v>0</v>
      </c>
      <c r="X63" s="45"/>
      <c r="Y63" s="44">
        <v>0</v>
      </c>
      <c r="Z63" s="45"/>
      <c r="AA63" s="44">
        <v>0</v>
      </c>
      <c r="AB63" s="45"/>
      <c r="AC63" s="44">
        <v>150001.3152108164</v>
      </c>
      <c r="AD63" s="45">
        <v>0.001307314699484679</v>
      </c>
      <c r="AE63" s="43"/>
      <c r="AF63" s="34"/>
      <c r="AG63" s="34"/>
      <c r="AH63" s="34"/>
      <c r="AI63" s="34"/>
      <c r="AJ63" s="34"/>
      <c r="AK63" s="34"/>
      <c r="AL63" s="34"/>
      <c r="AM63" s="34"/>
      <c r="AN63" s="34"/>
      <c r="AO63" s="34"/>
      <c r="AP63" s="34"/>
      <c r="AQ63" s="34"/>
      <c r="AR63" s="34"/>
      <c r="AS63" s="34"/>
      <c r="AT63" s="34"/>
      <c r="AU63" s="34"/>
      <c r="AV63" s="34"/>
      <c r="AW63" s="34"/>
      <c r="AX63" s="34"/>
      <c r="AY63" s="34"/>
    </row>
    <row r="64" spans="1:51" ht="15">
      <c r="A64" s="43" t="s">
        <v>808</v>
      </c>
      <c r="B64" s="132" t="s">
        <v>792</v>
      </c>
      <c r="C64" s="59">
        <v>6</v>
      </c>
      <c r="D64" s="59">
        <v>9.424657534246576</v>
      </c>
      <c r="E64" s="44">
        <v>0</v>
      </c>
      <c r="F64" s="45"/>
      <c r="G64" s="44">
        <v>0</v>
      </c>
      <c r="H64" s="45"/>
      <c r="I64" s="44">
        <v>0</v>
      </c>
      <c r="J64" s="45"/>
      <c r="K64" s="44">
        <v>36924.969397845</v>
      </c>
      <c r="L64" s="45">
        <v>0.005307518605353096</v>
      </c>
      <c r="M64" s="44">
        <v>0</v>
      </c>
      <c r="N64" s="45"/>
      <c r="O64" s="44">
        <v>0</v>
      </c>
      <c r="P64" s="45"/>
      <c r="Q64" s="44">
        <v>0</v>
      </c>
      <c r="R64" s="45"/>
      <c r="S64" s="44">
        <v>0</v>
      </c>
      <c r="T64" s="45"/>
      <c r="U64" s="44">
        <v>0</v>
      </c>
      <c r="V64" s="45"/>
      <c r="W64" s="44">
        <v>0</v>
      </c>
      <c r="X64" s="45"/>
      <c r="Y64" s="44">
        <v>0</v>
      </c>
      <c r="Z64" s="45"/>
      <c r="AA64" s="44">
        <v>0</v>
      </c>
      <c r="AB64" s="45"/>
      <c r="AC64" s="44">
        <v>36924.969397845</v>
      </c>
      <c r="AD64" s="45">
        <v>0.00032181421345526867</v>
      </c>
      <c r="AE64" s="40"/>
      <c r="AF64" s="34"/>
      <c r="AG64" s="34"/>
      <c r="AH64" s="34"/>
      <c r="AI64" s="34"/>
      <c r="AJ64" s="34"/>
      <c r="AK64" s="34"/>
      <c r="AL64" s="34"/>
      <c r="AM64" s="34"/>
      <c r="AN64" s="34"/>
      <c r="AO64" s="34"/>
      <c r="AP64" s="34"/>
      <c r="AQ64" s="34"/>
      <c r="AR64" s="34"/>
      <c r="AS64" s="34"/>
      <c r="AT64" s="34"/>
      <c r="AU64" s="34"/>
      <c r="AV64" s="34"/>
      <c r="AW64" s="34"/>
      <c r="AX64" s="34"/>
      <c r="AY64" s="34"/>
    </row>
    <row r="65" spans="1:51" ht="15">
      <c r="A65" s="43" t="s">
        <v>809</v>
      </c>
      <c r="B65" s="132" t="s">
        <v>792</v>
      </c>
      <c r="C65" s="59">
        <v>4.7</v>
      </c>
      <c r="D65" s="59">
        <v>6.841095890410959</v>
      </c>
      <c r="E65" s="44">
        <v>0</v>
      </c>
      <c r="F65" s="45"/>
      <c r="G65" s="44">
        <v>0</v>
      </c>
      <c r="H65" s="45"/>
      <c r="I65" s="44">
        <v>0</v>
      </c>
      <c r="J65" s="45"/>
      <c r="K65" s="44">
        <v>47104.9407592965</v>
      </c>
      <c r="L65" s="45">
        <v>0.006770766599433189</v>
      </c>
      <c r="M65" s="44">
        <v>0</v>
      </c>
      <c r="N65" s="45"/>
      <c r="O65" s="44">
        <v>0</v>
      </c>
      <c r="P65" s="45"/>
      <c r="Q65" s="44">
        <v>0</v>
      </c>
      <c r="R65" s="45"/>
      <c r="S65" s="44">
        <v>0</v>
      </c>
      <c r="T65" s="45"/>
      <c r="U65" s="44">
        <v>0</v>
      </c>
      <c r="V65" s="45"/>
      <c r="W65" s="44">
        <v>0</v>
      </c>
      <c r="X65" s="45"/>
      <c r="Y65" s="44">
        <v>0</v>
      </c>
      <c r="Z65" s="45"/>
      <c r="AA65" s="44">
        <v>0</v>
      </c>
      <c r="AB65" s="45"/>
      <c r="AC65" s="44">
        <v>47104.9407592965</v>
      </c>
      <c r="AD65" s="45">
        <v>0.0004105362768748763</v>
      </c>
      <c r="AE65" s="43"/>
      <c r="AF65" s="34"/>
      <c r="AG65" s="34"/>
      <c r="AH65" s="34"/>
      <c r="AI65" s="34"/>
      <c r="AJ65" s="34"/>
      <c r="AK65" s="34"/>
      <c r="AL65" s="34"/>
      <c r="AM65" s="34"/>
      <c r="AN65" s="34"/>
      <c r="AO65" s="34"/>
      <c r="AP65" s="34"/>
      <c r="AQ65" s="34"/>
      <c r="AR65" s="34"/>
      <c r="AS65" s="34"/>
      <c r="AT65" s="34"/>
      <c r="AU65" s="34"/>
      <c r="AV65" s="34"/>
      <c r="AW65" s="34"/>
      <c r="AX65" s="34"/>
      <c r="AY65" s="34"/>
    </row>
    <row r="66" spans="1:51" ht="15">
      <c r="A66" s="43" t="s">
        <v>810</v>
      </c>
      <c r="B66" s="132" t="s">
        <v>792</v>
      </c>
      <c r="C66" s="59">
        <v>5.8</v>
      </c>
      <c r="D66" s="59">
        <v>10.926027397260274</v>
      </c>
      <c r="E66" s="44">
        <v>17892.244703951197</v>
      </c>
      <c r="F66" s="45">
        <v>0.016158844859461525</v>
      </c>
      <c r="G66" s="44">
        <v>48079.160349723694</v>
      </c>
      <c r="H66" s="45">
        <v>0.005208040213439378</v>
      </c>
      <c r="I66" s="44">
        <v>0</v>
      </c>
      <c r="J66" s="45"/>
      <c r="K66" s="44">
        <v>0</v>
      </c>
      <c r="L66" s="45"/>
      <c r="M66" s="44">
        <v>0</v>
      </c>
      <c r="N66" s="45"/>
      <c r="O66" s="44">
        <v>0</v>
      </c>
      <c r="P66" s="45"/>
      <c r="Q66" s="44">
        <v>0</v>
      </c>
      <c r="R66" s="45"/>
      <c r="S66" s="44">
        <v>0</v>
      </c>
      <c r="T66" s="45"/>
      <c r="U66" s="44">
        <v>0</v>
      </c>
      <c r="V66" s="45"/>
      <c r="W66" s="44">
        <v>0</v>
      </c>
      <c r="X66" s="45"/>
      <c r="Y66" s="44">
        <v>0</v>
      </c>
      <c r="Z66" s="45"/>
      <c r="AA66" s="44">
        <v>0</v>
      </c>
      <c r="AB66" s="45"/>
      <c r="AC66" s="44">
        <v>65971.4050536749</v>
      </c>
      <c r="AD66" s="45">
        <v>0.000574964209154534</v>
      </c>
      <c r="AE66" s="37"/>
      <c r="AF66" s="34"/>
      <c r="AG66" s="34"/>
      <c r="AH66" s="34"/>
      <c r="AI66" s="34"/>
      <c r="AJ66" s="34"/>
      <c r="AK66" s="34"/>
      <c r="AL66" s="34"/>
      <c r="AM66" s="34"/>
      <c r="AN66" s="34"/>
      <c r="AO66" s="34"/>
      <c r="AP66" s="34"/>
      <c r="AQ66" s="34"/>
      <c r="AR66" s="34"/>
      <c r="AS66" s="34"/>
      <c r="AT66" s="34"/>
      <c r="AU66" s="34"/>
      <c r="AV66" s="34"/>
      <c r="AW66" s="34"/>
      <c r="AX66" s="34"/>
      <c r="AY66" s="34"/>
    </row>
    <row r="67" spans="1:51" ht="15">
      <c r="A67" s="131" t="s">
        <v>279</v>
      </c>
      <c r="B67" s="132" t="s">
        <v>108</v>
      </c>
      <c r="C67" s="59" t="s">
        <v>108</v>
      </c>
      <c r="D67" s="59" t="s">
        <v>108</v>
      </c>
      <c r="E67" s="44">
        <v>46880.74379552</v>
      </c>
      <c r="F67" s="45">
        <v>0.04233893949151509</v>
      </c>
      <c r="G67" s="44">
        <v>57773.77304626809</v>
      </c>
      <c r="H67" s="45">
        <v>0.006258181946574144</v>
      </c>
      <c r="I67" s="44">
        <v>77557.49084130001</v>
      </c>
      <c r="J67" s="45">
        <v>0.023731099308796876</v>
      </c>
      <c r="K67" s="44">
        <v>345812.5841124247</v>
      </c>
      <c r="L67" s="45">
        <v>0.04970638443505505</v>
      </c>
      <c r="M67" s="44">
        <v>41514.6721771523</v>
      </c>
      <c r="N67" s="45">
        <v>0.0014621393764053285</v>
      </c>
      <c r="O67" s="44">
        <v>17202.6115465627</v>
      </c>
      <c r="P67" s="45">
        <v>0.00433776154071518</v>
      </c>
      <c r="Q67" s="44">
        <v>164300.59761045</v>
      </c>
      <c r="R67" s="45">
        <v>0.03651991529181036</v>
      </c>
      <c r="S67" s="44">
        <v>127496.44633329748</v>
      </c>
      <c r="T67" s="45">
        <v>0.008385727577267615</v>
      </c>
      <c r="U67" s="44">
        <v>0</v>
      </c>
      <c r="V67" s="45"/>
      <c r="W67" s="44">
        <v>237208.75781625</v>
      </c>
      <c r="X67" s="45">
        <v>0.040696680756470545</v>
      </c>
      <c r="Y67" s="44">
        <v>45896.940975874495</v>
      </c>
      <c r="Z67" s="45">
        <v>0.0019461778120300735</v>
      </c>
      <c r="AA67" s="44">
        <v>0</v>
      </c>
      <c r="AB67" s="45"/>
      <c r="AC67" s="44">
        <v>1161644.6182551</v>
      </c>
      <c r="AD67" s="45">
        <v>0.010124145130913186</v>
      </c>
      <c r="AE67" s="40"/>
      <c r="AF67" s="34"/>
      <c r="AG67" s="34"/>
      <c r="AH67" s="34"/>
      <c r="AI67" s="34"/>
      <c r="AJ67" s="34"/>
      <c r="AK67" s="34"/>
      <c r="AL67" s="34"/>
      <c r="AM67" s="34"/>
      <c r="AN67" s="34"/>
      <c r="AO67" s="34"/>
      <c r="AP67" s="34"/>
      <c r="AQ67" s="34"/>
      <c r="AR67" s="34"/>
      <c r="AS67" s="34"/>
      <c r="AT67" s="34"/>
      <c r="AU67" s="34"/>
      <c r="AV67" s="34"/>
      <c r="AW67" s="34"/>
      <c r="AX67" s="34"/>
      <c r="AY67" s="34"/>
    </row>
    <row r="68" spans="1:51" ht="15">
      <c r="A68" s="43" t="s">
        <v>811</v>
      </c>
      <c r="B68" s="132" t="s">
        <v>550</v>
      </c>
      <c r="C68" s="59">
        <v>10.375</v>
      </c>
      <c r="D68" s="59">
        <v>9.252054794520548</v>
      </c>
      <c r="E68" s="44">
        <v>0</v>
      </c>
      <c r="F68" s="45"/>
      <c r="G68" s="44">
        <v>0</v>
      </c>
      <c r="H68" s="45"/>
      <c r="I68" s="44">
        <v>0</v>
      </c>
      <c r="J68" s="45"/>
      <c r="K68" s="44">
        <v>0</v>
      </c>
      <c r="L68" s="45"/>
      <c r="M68" s="44">
        <v>180.5723590523</v>
      </c>
      <c r="N68" s="45">
        <v>6.359726395866232E-06</v>
      </c>
      <c r="O68" s="44">
        <v>0</v>
      </c>
      <c r="P68" s="45"/>
      <c r="Q68" s="44">
        <v>0</v>
      </c>
      <c r="R68" s="45"/>
      <c r="S68" s="44">
        <v>0</v>
      </c>
      <c r="T68" s="45"/>
      <c r="U68" s="44">
        <v>0</v>
      </c>
      <c r="V68" s="45"/>
      <c r="W68" s="44">
        <v>0</v>
      </c>
      <c r="X68" s="45"/>
      <c r="Y68" s="44">
        <v>0</v>
      </c>
      <c r="Z68" s="45"/>
      <c r="AA68" s="44">
        <v>0</v>
      </c>
      <c r="AB68" s="45"/>
      <c r="AC68" s="44">
        <v>180.5723590523</v>
      </c>
      <c r="AD68" s="45">
        <v>1.5737521966252387E-06</v>
      </c>
      <c r="AE68" s="43"/>
      <c r="AF68" s="34"/>
      <c r="AG68" s="34"/>
      <c r="AH68" s="34"/>
      <c r="AI68" s="34"/>
      <c r="AJ68" s="34"/>
      <c r="AK68" s="34"/>
      <c r="AL68" s="34"/>
      <c r="AM68" s="34"/>
      <c r="AN68" s="34"/>
      <c r="AO68" s="34"/>
      <c r="AP68" s="34"/>
      <c r="AQ68" s="34"/>
      <c r="AR68" s="34"/>
      <c r="AS68" s="34"/>
      <c r="AT68" s="34"/>
      <c r="AU68" s="34"/>
      <c r="AV68" s="34"/>
      <c r="AW68" s="34"/>
      <c r="AX68" s="34"/>
      <c r="AY68" s="34"/>
    </row>
    <row r="69" spans="1:51" ht="15">
      <c r="A69" s="43" t="s">
        <v>812</v>
      </c>
      <c r="B69" s="132" t="s">
        <v>793</v>
      </c>
      <c r="C69" s="59">
        <v>6</v>
      </c>
      <c r="D69" s="59">
        <v>4.495890410958904</v>
      </c>
      <c r="E69" s="44">
        <v>0</v>
      </c>
      <c r="F69" s="45"/>
      <c r="G69" s="44">
        <v>0</v>
      </c>
      <c r="H69" s="45"/>
      <c r="I69" s="44">
        <v>0</v>
      </c>
      <c r="J69" s="45"/>
      <c r="K69" s="44">
        <v>0</v>
      </c>
      <c r="L69" s="45"/>
      <c r="M69" s="44">
        <v>0</v>
      </c>
      <c r="N69" s="45"/>
      <c r="O69" s="44">
        <v>0</v>
      </c>
      <c r="P69" s="45"/>
      <c r="Q69" s="44">
        <v>0</v>
      </c>
      <c r="R69" s="45"/>
      <c r="S69" s="44">
        <v>0.0799400175</v>
      </c>
      <c r="T69" s="45">
        <v>5.2578344617118385E-09</v>
      </c>
      <c r="U69" s="44">
        <v>0</v>
      </c>
      <c r="V69" s="45"/>
      <c r="W69" s="44">
        <v>0</v>
      </c>
      <c r="X69" s="45"/>
      <c r="Y69" s="44">
        <v>0</v>
      </c>
      <c r="Z69" s="45"/>
      <c r="AA69" s="44">
        <v>0</v>
      </c>
      <c r="AB69" s="45"/>
      <c r="AC69" s="44">
        <v>0.0799400175</v>
      </c>
      <c r="AD69" s="45">
        <v>6.967056242669306E-10</v>
      </c>
      <c r="AE69" s="43"/>
      <c r="AF69" s="34"/>
      <c r="AG69" s="34"/>
      <c r="AH69" s="34"/>
      <c r="AI69" s="34"/>
      <c r="AJ69" s="34"/>
      <c r="AK69" s="34"/>
      <c r="AL69" s="34"/>
      <c r="AM69" s="34"/>
      <c r="AN69" s="34"/>
      <c r="AO69" s="34"/>
      <c r="AP69" s="34"/>
      <c r="AQ69" s="34"/>
      <c r="AR69" s="34"/>
      <c r="AS69" s="34"/>
      <c r="AT69" s="34"/>
      <c r="AU69" s="34"/>
      <c r="AV69" s="34"/>
      <c r="AW69" s="34"/>
      <c r="AX69" s="34"/>
      <c r="AY69" s="34"/>
    </row>
    <row r="70" spans="1:51" ht="15">
      <c r="A70" s="43" t="s">
        <v>813</v>
      </c>
      <c r="B70" s="132" t="s">
        <v>550</v>
      </c>
      <c r="C70" s="59">
        <v>5</v>
      </c>
      <c r="D70" s="59">
        <v>21.638356164383563</v>
      </c>
      <c r="E70" s="44">
        <v>0</v>
      </c>
      <c r="F70" s="45"/>
      <c r="G70" s="44">
        <v>0</v>
      </c>
      <c r="H70" s="45"/>
      <c r="I70" s="44">
        <v>0</v>
      </c>
      <c r="J70" s="45"/>
      <c r="K70" s="44">
        <v>55759.9820096115</v>
      </c>
      <c r="L70" s="45">
        <v>0.008014824298471562</v>
      </c>
      <c r="M70" s="44">
        <v>0</v>
      </c>
      <c r="N70" s="45"/>
      <c r="O70" s="44">
        <v>13117.0166580285</v>
      </c>
      <c r="P70" s="45">
        <v>0.0033075495679308897</v>
      </c>
      <c r="Q70" s="44">
        <v>0</v>
      </c>
      <c r="R70" s="45"/>
      <c r="S70" s="44">
        <v>0</v>
      </c>
      <c r="T70" s="45"/>
      <c r="U70" s="44">
        <v>0</v>
      </c>
      <c r="V70" s="45"/>
      <c r="W70" s="44">
        <v>0</v>
      </c>
      <c r="X70" s="45"/>
      <c r="Y70" s="44">
        <v>31045.2942523995</v>
      </c>
      <c r="Z70" s="45">
        <v>0.0013164202571523008</v>
      </c>
      <c r="AA70" s="44">
        <v>0</v>
      </c>
      <c r="AB70" s="45"/>
      <c r="AC70" s="44">
        <v>99922.2929200395</v>
      </c>
      <c r="AD70" s="45">
        <v>0.000870858246522641</v>
      </c>
      <c r="AE70" s="43"/>
      <c r="AF70" s="34"/>
      <c r="AG70" s="34"/>
      <c r="AH70" s="34"/>
      <c r="AI70" s="34"/>
      <c r="AJ70" s="34"/>
      <c r="AK70" s="34"/>
      <c r="AL70" s="34"/>
      <c r="AM70" s="34"/>
      <c r="AN70" s="34"/>
      <c r="AO70" s="34"/>
      <c r="AP70" s="34"/>
      <c r="AQ70" s="34"/>
      <c r="AR70" s="34"/>
      <c r="AS70" s="34"/>
      <c r="AT70" s="34"/>
      <c r="AU70" s="34"/>
      <c r="AV70" s="34"/>
      <c r="AW70" s="34"/>
      <c r="AX70" s="34"/>
      <c r="AY70" s="34"/>
    </row>
    <row r="71" spans="1:51" ht="15">
      <c r="A71" s="43" t="s">
        <v>814</v>
      </c>
      <c r="B71" s="132" t="s">
        <v>793</v>
      </c>
      <c r="C71" s="59">
        <v>7.25</v>
      </c>
      <c r="D71" s="59">
        <v>27.005479452054793</v>
      </c>
      <c r="E71" s="44">
        <v>0</v>
      </c>
      <c r="F71" s="45"/>
      <c r="G71" s="44">
        <v>17380.6688872681</v>
      </c>
      <c r="H71" s="45">
        <v>0.001882712215499144</v>
      </c>
      <c r="I71" s="44">
        <v>18591.0633024</v>
      </c>
      <c r="J71" s="45">
        <v>0.005688507514872416</v>
      </c>
      <c r="K71" s="44">
        <v>0</v>
      </c>
      <c r="L71" s="45"/>
      <c r="M71" s="44">
        <v>0</v>
      </c>
      <c r="N71" s="45"/>
      <c r="O71" s="44">
        <v>0</v>
      </c>
      <c r="P71" s="45"/>
      <c r="Q71" s="44">
        <v>0</v>
      </c>
      <c r="R71" s="45"/>
      <c r="S71" s="44">
        <v>0</v>
      </c>
      <c r="T71" s="45"/>
      <c r="U71" s="44">
        <v>0</v>
      </c>
      <c r="V71" s="45"/>
      <c r="W71" s="44">
        <v>26143.682769000003</v>
      </c>
      <c r="X71" s="45">
        <v>0.004485336550148007</v>
      </c>
      <c r="Y71" s="44">
        <v>0</v>
      </c>
      <c r="Z71" s="45"/>
      <c r="AA71" s="44">
        <v>0</v>
      </c>
      <c r="AB71" s="45"/>
      <c r="AC71" s="44">
        <v>62115.41495866811</v>
      </c>
      <c r="AD71" s="45">
        <v>0.0005413578869353925</v>
      </c>
      <c r="AE71" s="40"/>
      <c r="AF71" s="34"/>
      <c r="AG71" s="34"/>
      <c r="AH71" s="34"/>
      <c r="AI71" s="34"/>
      <c r="AJ71" s="34"/>
      <c r="AK71" s="34"/>
      <c r="AL71" s="34"/>
      <c r="AM71" s="34"/>
      <c r="AN71" s="34"/>
      <c r="AO71" s="34"/>
      <c r="AP71" s="34"/>
      <c r="AQ71" s="34"/>
      <c r="AR71" s="34"/>
      <c r="AS71" s="34"/>
      <c r="AT71" s="34"/>
      <c r="AU71" s="34"/>
      <c r="AV71" s="34"/>
      <c r="AW71" s="34"/>
      <c r="AX71" s="34"/>
      <c r="AY71" s="34"/>
    </row>
    <row r="72" spans="1:51" ht="15">
      <c r="A72" s="43" t="s">
        <v>815</v>
      </c>
      <c r="B72" s="132" t="s">
        <v>793</v>
      </c>
      <c r="C72" s="59">
        <v>9.25</v>
      </c>
      <c r="D72" s="59">
        <v>18.586301369863012</v>
      </c>
      <c r="E72" s="44">
        <v>28354.41987522</v>
      </c>
      <c r="F72" s="45">
        <v>0.02560744498103876</v>
      </c>
      <c r="G72" s="44">
        <v>22405.3999014</v>
      </c>
      <c r="H72" s="45">
        <v>0.002427002111432515</v>
      </c>
      <c r="I72" s="44">
        <v>56786.0997501</v>
      </c>
      <c r="J72" s="45">
        <v>0.01737545345924552</v>
      </c>
      <c r="K72" s="44">
        <v>164022.97927818</v>
      </c>
      <c r="L72" s="45">
        <v>0.0235763232419955</v>
      </c>
      <c r="M72" s="44">
        <v>41334.099818099996</v>
      </c>
      <c r="N72" s="45">
        <v>0.0014557796500094622</v>
      </c>
      <c r="O72" s="44">
        <v>0</v>
      </c>
      <c r="P72" s="45"/>
      <c r="Q72" s="44">
        <v>46780.929794129996</v>
      </c>
      <c r="R72" s="45">
        <v>0.010398231158016758</v>
      </c>
      <c r="S72" s="44">
        <v>38320.95983136</v>
      </c>
      <c r="T72" s="45">
        <v>0.002520455580425657</v>
      </c>
      <c r="U72" s="44">
        <v>0</v>
      </c>
      <c r="V72" s="45"/>
      <c r="W72" s="44">
        <v>0</v>
      </c>
      <c r="X72" s="45"/>
      <c r="Y72" s="44">
        <v>0</v>
      </c>
      <c r="Z72" s="45"/>
      <c r="AA72" s="44">
        <v>0</v>
      </c>
      <c r="AB72" s="45"/>
      <c r="AC72" s="44">
        <v>398004.88824849</v>
      </c>
      <c r="AD72" s="45">
        <v>0.003468753858209428</v>
      </c>
      <c r="AE72" s="43"/>
      <c r="AF72" s="34"/>
      <c r="AG72" s="34"/>
      <c r="AH72" s="34"/>
      <c r="AI72" s="34"/>
      <c r="AJ72" s="34"/>
      <c r="AK72" s="34"/>
      <c r="AL72" s="34"/>
      <c r="AM72" s="34"/>
      <c r="AN72" s="34"/>
      <c r="AO72" s="34"/>
      <c r="AP72" s="34"/>
      <c r="AQ72" s="34"/>
      <c r="AR72" s="34"/>
      <c r="AS72" s="34"/>
      <c r="AT72" s="34"/>
      <c r="AU72" s="34"/>
      <c r="AV72" s="34"/>
      <c r="AW72" s="34"/>
      <c r="AX72" s="34"/>
      <c r="AY72" s="34"/>
    </row>
    <row r="73" spans="1:51" ht="15">
      <c r="A73" s="43" t="s">
        <v>816</v>
      </c>
      <c r="B73" s="132" t="s">
        <v>550</v>
      </c>
      <c r="C73" s="59">
        <v>7.5</v>
      </c>
      <c r="D73" s="59">
        <v>10.265753424657534</v>
      </c>
      <c r="E73" s="44">
        <v>0</v>
      </c>
      <c r="F73" s="45"/>
      <c r="G73" s="44">
        <v>0</v>
      </c>
      <c r="H73" s="45"/>
      <c r="I73" s="44">
        <v>0</v>
      </c>
      <c r="J73" s="45"/>
      <c r="K73" s="44">
        <v>0</v>
      </c>
      <c r="L73" s="45"/>
      <c r="M73" s="44">
        <v>0</v>
      </c>
      <c r="N73" s="45"/>
      <c r="O73" s="44">
        <v>0</v>
      </c>
      <c r="P73" s="45"/>
      <c r="Q73" s="44">
        <v>0</v>
      </c>
      <c r="R73" s="45"/>
      <c r="S73" s="44">
        <v>0</v>
      </c>
      <c r="T73" s="45"/>
      <c r="U73" s="44">
        <v>0</v>
      </c>
      <c r="V73" s="45"/>
      <c r="W73" s="44">
        <v>58442.12983125</v>
      </c>
      <c r="X73" s="45">
        <v>0.010026614204155883</v>
      </c>
      <c r="Y73" s="44">
        <v>6602.67824175</v>
      </c>
      <c r="Z73" s="45">
        <v>0.0002799747787291994</v>
      </c>
      <c r="AA73" s="44">
        <v>0</v>
      </c>
      <c r="AB73" s="45"/>
      <c r="AC73" s="44">
        <v>65044.808073</v>
      </c>
      <c r="AD73" s="45">
        <v>0.0005668885876066034</v>
      </c>
      <c r="AE73" s="43"/>
      <c r="AF73" s="34"/>
      <c r="AG73" s="34"/>
      <c r="AH73" s="34"/>
      <c r="AI73" s="34"/>
      <c r="AJ73" s="34"/>
      <c r="AK73" s="34"/>
      <c r="AL73" s="34"/>
      <c r="AM73" s="34"/>
      <c r="AN73" s="34"/>
      <c r="AO73" s="34"/>
      <c r="AP73" s="34"/>
      <c r="AQ73" s="34"/>
      <c r="AR73" s="34"/>
      <c r="AS73" s="34"/>
      <c r="AT73" s="34"/>
      <c r="AU73" s="34"/>
      <c r="AV73" s="34"/>
      <c r="AW73" s="34"/>
      <c r="AX73" s="34"/>
      <c r="AY73" s="34"/>
    </row>
    <row r="74" spans="1:51" ht="15">
      <c r="A74" s="43" t="s">
        <v>817</v>
      </c>
      <c r="B74" s="132" t="s">
        <v>793</v>
      </c>
      <c r="C74" s="59">
        <v>13.25</v>
      </c>
      <c r="D74" s="59">
        <v>9.284931506849315</v>
      </c>
      <c r="E74" s="44">
        <v>13081.9667328</v>
      </c>
      <c r="F74" s="45">
        <v>0.011814586397047777</v>
      </c>
      <c r="G74" s="44">
        <v>17987.7042576</v>
      </c>
      <c r="H74" s="45">
        <v>0.0019484676196424855</v>
      </c>
      <c r="I74" s="44">
        <v>2180.3277888000002</v>
      </c>
      <c r="J74" s="45">
        <v>0.0006671383346789437</v>
      </c>
      <c r="K74" s="44">
        <v>92881.96380288001</v>
      </c>
      <c r="L74" s="45">
        <v>0.013350661057400608</v>
      </c>
      <c r="M74" s="44">
        <v>0</v>
      </c>
      <c r="N74" s="45"/>
      <c r="O74" s="44">
        <v>0</v>
      </c>
      <c r="P74" s="45"/>
      <c r="Q74" s="44">
        <v>117519.66781632</v>
      </c>
      <c r="R74" s="45">
        <v>0.026121684133793604</v>
      </c>
      <c r="S74" s="44">
        <v>89175.40656192</v>
      </c>
      <c r="T74" s="45">
        <v>0.005865266739007495</v>
      </c>
      <c r="U74" s="44">
        <v>0</v>
      </c>
      <c r="V74" s="45"/>
      <c r="W74" s="44">
        <v>152622.945216</v>
      </c>
      <c r="X74" s="45">
        <v>0.026184730002166656</v>
      </c>
      <c r="Y74" s="44">
        <v>0</v>
      </c>
      <c r="Z74" s="45"/>
      <c r="AA74" s="44">
        <v>0</v>
      </c>
      <c r="AB74" s="45"/>
      <c r="AC74" s="44">
        <v>485449.9821763199</v>
      </c>
      <c r="AD74" s="45">
        <v>0.00423086888719437</v>
      </c>
      <c r="AE74" s="43"/>
      <c r="AF74" s="34"/>
      <c r="AG74" s="34"/>
      <c r="AH74" s="34"/>
      <c r="AI74" s="34"/>
      <c r="AJ74" s="34"/>
      <c r="AK74" s="34"/>
      <c r="AL74" s="34"/>
      <c r="AM74" s="34"/>
      <c r="AN74" s="34"/>
      <c r="AO74" s="34"/>
      <c r="AP74" s="34"/>
      <c r="AQ74" s="34"/>
      <c r="AR74" s="34"/>
      <c r="AS74" s="34"/>
      <c r="AT74" s="34"/>
      <c r="AU74" s="34"/>
      <c r="AV74" s="34"/>
      <c r="AW74" s="34"/>
      <c r="AX74" s="34"/>
      <c r="AY74" s="34"/>
    </row>
    <row r="75" spans="1:51" ht="15">
      <c r="A75" s="43" t="s">
        <v>818</v>
      </c>
      <c r="B75" s="132" t="s">
        <v>550</v>
      </c>
      <c r="C75" s="59">
        <v>3.25</v>
      </c>
      <c r="D75" s="59">
        <v>8.482191780821918</v>
      </c>
      <c r="E75" s="44">
        <v>0</v>
      </c>
      <c r="F75" s="45"/>
      <c r="G75" s="44">
        <v>0</v>
      </c>
      <c r="H75" s="45"/>
      <c r="I75" s="44">
        <v>0</v>
      </c>
      <c r="J75" s="45"/>
      <c r="K75" s="44">
        <v>0</v>
      </c>
      <c r="L75" s="45"/>
      <c r="M75" s="44">
        <v>0</v>
      </c>
      <c r="N75" s="45"/>
      <c r="O75" s="44">
        <v>0</v>
      </c>
      <c r="P75" s="45"/>
      <c r="Q75" s="44">
        <v>0</v>
      </c>
      <c r="R75" s="45"/>
      <c r="S75" s="44">
        <v>0</v>
      </c>
      <c r="T75" s="45"/>
      <c r="U75" s="44">
        <v>0</v>
      </c>
      <c r="V75" s="45"/>
      <c r="W75" s="44">
        <v>0</v>
      </c>
      <c r="X75" s="45"/>
      <c r="Y75" s="44">
        <v>8248.968481725</v>
      </c>
      <c r="Z75" s="45">
        <v>0.00034978277614857345</v>
      </c>
      <c r="AA75" s="44">
        <v>0</v>
      </c>
      <c r="AB75" s="45"/>
      <c r="AC75" s="44">
        <v>8248.968481725</v>
      </c>
      <c r="AD75" s="45">
        <v>7.189268798469366E-05</v>
      </c>
      <c r="AE75" s="43"/>
      <c r="AF75" s="34"/>
      <c r="AG75" s="34"/>
      <c r="AH75" s="34"/>
      <c r="AI75" s="34"/>
      <c r="AJ75" s="34"/>
      <c r="AK75" s="34"/>
      <c r="AL75" s="34"/>
      <c r="AM75" s="34"/>
      <c r="AN75" s="34"/>
      <c r="AO75" s="34"/>
      <c r="AP75" s="34"/>
      <c r="AQ75" s="34"/>
      <c r="AR75" s="34"/>
      <c r="AS75" s="34"/>
      <c r="AT75" s="34"/>
      <c r="AU75" s="34"/>
      <c r="AV75" s="34"/>
      <c r="AW75" s="34"/>
      <c r="AX75" s="34"/>
      <c r="AY75" s="34"/>
    </row>
    <row r="76" spans="1:51" ht="15">
      <c r="A76" s="43" t="s">
        <v>819</v>
      </c>
      <c r="B76" s="132" t="s">
        <v>550</v>
      </c>
      <c r="C76" s="59">
        <v>3.875</v>
      </c>
      <c r="D76" s="59">
        <v>37.320547945205476</v>
      </c>
      <c r="E76" s="44">
        <v>0</v>
      </c>
      <c r="F76" s="45"/>
      <c r="G76" s="44">
        <v>0</v>
      </c>
      <c r="H76" s="45"/>
      <c r="I76" s="44">
        <v>0</v>
      </c>
      <c r="J76" s="45"/>
      <c r="K76" s="44">
        <v>33147.6590217532</v>
      </c>
      <c r="L76" s="45">
        <v>0.004764575837187374</v>
      </c>
      <c r="M76" s="44">
        <v>0</v>
      </c>
      <c r="N76" s="45"/>
      <c r="O76" s="44">
        <v>4085.5948885342</v>
      </c>
      <c r="P76" s="45">
        <v>0.0010302119727842907</v>
      </c>
      <c r="Q76" s="44">
        <v>0</v>
      </c>
      <c r="R76" s="45"/>
      <c r="S76" s="44">
        <v>0</v>
      </c>
      <c r="T76" s="45"/>
      <c r="U76" s="44">
        <v>0</v>
      </c>
      <c r="V76" s="45"/>
      <c r="W76" s="44">
        <v>0</v>
      </c>
      <c r="X76" s="45"/>
      <c r="Y76" s="44">
        <v>0</v>
      </c>
      <c r="Z76" s="45"/>
      <c r="AA76" s="44">
        <v>0</v>
      </c>
      <c r="AB76" s="45"/>
      <c r="AC76" s="44">
        <v>37233.2539102874</v>
      </c>
      <c r="AD76" s="45">
        <v>0.00032450102239539694</v>
      </c>
      <c r="AE76" s="43"/>
      <c r="AF76" s="34"/>
      <c r="AG76" s="34"/>
      <c r="AH76" s="34"/>
      <c r="AI76" s="34"/>
      <c r="AJ76" s="34"/>
      <c r="AK76" s="34"/>
      <c r="AL76" s="34"/>
      <c r="AM76" s="34"/>
      <c r="AN76" s="34"/>
      <c r="AO76" s="34"/>
      <c r="AP76" s="34"/>
      <c r="AQ76" s="34"/>
      <c r="AR76" s="34"/>
      <c r="AS76" s="34"/>
      <c r="AT76" s="34"/>
      <c r="AU76" s="34"/>
      <c r="AV76" s="34"/>
      <c r="AW76" s="34"/>
      <c r="AX76" s="34"/>
      <c r="AY76" s="34"/>
    </row>
    <row r="77" spans="1:51" ht="15">
      <c r="A77" s="43" t="s">
        <v>820</v>
      </c>
      <c r="B77" s="132" t="s">
        <v>550</v>
      </c>
      <c r="C77" s="59">
        <v>5.625</v>
      </c>
      <c r="D77" s="59">
        <v>20.336986301369862</v>
      </c>
      <c r="E77" s="44">
        <v>5444.3571875</v>
      </c>
      <c r="F77" s="45">
        <v>0.0049169081134285576</v>
      </c>
      <c r="G77" s="44">
        <v>0</v>
      </c>
      <c r="H77" s="45"/>
      <c r="I77" s="44">
        <v>0</v>
      </c>
      <c r="J77" s="45"/>
      <c r="K77" s="44">
        <v>0</v>
      </c>
      <c r="L77" s="45"/>
      <c r="M77" s="44">
        <v>0</v>
      </c>
      <c r="N77" s="45"/>
      <c r="O77" s="44">
        <v>0</v>
      </c>
      <c r="P77" s="45"/>
      <c r="Q77" s="44">
        <v>0</v>
      </c>
      <c r="R77" s="45"/>
      <c r="S77" s="44">
        <v>0</v>
      </c>
      <c r="T77" s="45"/>
      <c r="U77" s="44">
        <v>0</v>
      </c>
      <c r="V77" s="45"/>
      <c r="W77" s="44">
        <v>0</v>
      </c>
      <c r="X77" s="45"/>
      <c r="Y77" s="44">
        <v>0</v>
      </c>
      <c r="Z77" s="45"/>
      <c r="AA77" s="44">
        <v>0</v>
      </c>
      <c r="AB77" s="45"/>
      <c r="AC77" s="44">
        <v>5444.3571875</v>
      </c>
      <c r="AD77" s="45">
        <v>4.7449505162409285E-05</v>
      </c>
      <c r="AE77" s="43"/>
      <c r="AF77" s="34"/>
      <c r="AG77" s="34"/>
      <c r="AH77" s="34"/>
      <c r="AI77" s="34"/>
      <c r="AJ77" s="34"/>
      <c r="AK77" s="34"/>
      <c r="AL77" s="34"/>
      <c r="AM77" s="34"/>
      <c r="AN77" s="34"/>
      <c r="AO77" s="34"/>
      <c r="AP77" s="34"/>
      <c r="AQ77" s="34"/>
      <c r="AR77" s="34"/>
      <c r="AS77" s="34"/>
      <c r="AT77" s="34"/>
      <c r="AU77" s="34"/>
      <c r="AV77" s="34"/>
      <c r="AW77" s="34"/>
      <c r="AX77" s="34"/>
      <c r="AY77" s="34"/>
    </row>
    <row r="78" spans="1:51" ht="15">
      <c r="A78" s="131" t="s">
        <v>277</v>
      </c>
      <c r="B78" s="132" t="s">
        <v>108</v>
      </c>
      <c r="C78" s="59" t="s">
        <v>108</v>
      </c>
      <c r="D78" s="59" t="s">
        <v>108</v>
      </c>
      <c r="E78" s="44">
        <v>57770.8385986275</v>
      </c>
      <c r="F78" s="45">
        <v>0.05217400241066811</v>
      </c>
      <c r="G78" s="44">
        <v>69851.4016780251</v>
      </c>
      <c r="H78" s="45">
        <v>0.007566457198047806</v>
      </c>
      <c r="I78" s="44">
        <v>12518.4895278802</v>
      </c>
      <c r="J78" s="45">
        <v>0.0038304168296283063</v>
      </c>
      <c r="K78" s="44">
        <v>322475.21576409927</v>
      </c>
      <c r="L78" s="45">
        <v>0.04635191945570303</v>
      </c>
      <c r="M78" s="44">
        <v>29106.594025954702</v>
      </c>
      <c r="N78" s="45">
        <v>0.0010251290689900787</v>
      </c>
      <c r="O78" s="44">
        <v>9023.9288469525</v>
      </c>
      <c r="P78" s="45">
        <v>0.002275448201135614</v>
      </c>
      <c r="Q78" s="44">
        <v>160470.4563154455</v>
      </c>
      <c r="R78" s="45">
        <v>0.035668570636443554</v>
      </c>
      <c r="S78" s="44">
        <v>0</v>
      </c>
      <c r="T78" s="45"/>
      <c r="U78" s="44">
        <v>774.0420307511</v>
      </c>
      <c r="V78" s="45">
        <v>0.00021533729590319172</v>
      </c>
      <c r="W78" s="44">
        <v>464216.48429452966</v>
      </c>
      <c r="X78" s="45">
        <v>0.07964322328208488</v>
      </c>
      <c r="Y78" s="44">
        <v>269739.8688443206</v>
      </c>
      <c r="Z78" s="45">
        <v>0.011437837394014178</v>
      </c>
      <c r="AA78" s="44">
        <v>0</v>
      </c>
      <c r="AB78" s="45"/>
      <c r="AC78" s="44">
        <v>1395947.319926586</v>
      </c>
      <c r="AD78" s="45">
        <v>0.012166176333063737</v>
      </c>
      <c r="AE78" s="43"/>
      <c r="AF78" s="34"/>
      <c r="AG78" s="34"/>
      <c r="AH78" s="34"/>
      <c r="AI78" s="34"/>
      <c r="AJ78" s="34"/>
      <c r="AK78" s="34"/>
      <c r="AL78" s="34"/>
      <c r="AM78" s="34"/>
      <c r="AN78" s="34"/>
      <c r="AO78" s="34"/>
      <c r="AP78" s="34"/>
      <c r="AQ78" s="34"/>
      <c r="AR78" s="34"/>
      <c r="AS78" s="34"/>
      <c r="AT78" s="34"/>
      <c r="AU78" s="34"/>
      <c r="AV78" s="34"/>
      <c r="AW78" s="34"/>
      <c r="AX78" s="34"/>
      <c r="AY78" s="34"/>
    </row>
    <row r="79" spans="1:51" ht="15">
      <c r="A79" s="43" t="s">
        <v>821</v>
      </c>
      <c r="B79" s="132" t="s">
        <v>796</v>
      </c>
      <c r="C79" s="59">
        <v>8.5</v>
      </c>
      <c r="D79" s="59">
        <v>15.06027397260274</v>
      </c>
      <c r="E79" s="44">
        <v>0</v>
      </c>
      <c r="F79" s="45"/>
      <c r="G79" s="44">
        <v>0</v>
      </c>
      <c r="H79" s="45"/>
      <c r="I79" s="44">
        <v>0</v>
      </c>
      <c r="J79" s="45"/>
      <c r="K79" s="44">
        <v>0</v>
      </c>
      <c r="L79" s="45"/>
      <c r="M79" s="44">
        <v>0</v>
      </c>
      <c r="N79" s="45"/>
      <c r="O79" s="44">
        <v>0</v>
      </c>
      <c r="P79" s="45"/>
      <c r="Q79" s="44">
        <v>0</v>
      </c>
      <c r="R79" s="45"/>
      <c r="S79" s="44">
        <v>0</v>
      </c>
      <c r="T79" s="45"/>
      <c r="U79" s="44">
        <v>774.0420307511</v>
      </c>
      <c r="V79" s="45">
        <v>0.00021533729590319172</v>
      </c>
      <c r="W79" s="44">
        <v>58053.1523063337</v>
      </c>
      <c r="X79" s="45">
        <v>0.00995987934032247</v>
      </c>
      <c r="Y79" s="44">
        <v>58827.1943370848</v>
      </c>
      <c r="Z79" s="45">
        <v>0.002494462112910657</v>
      </c>
      <c r="AA79" s="44">
        <v>0</v>
      </c>
      <c r="AB79" s="45"/>
      <c r="AC79" s="44">
        <v>117654.38867416959</v>
      </c>
      <c r="AD79" s="45">
        <v>0.0010253997543718508</v>
      </c>
      <c r="AE79" s="43"/>
      <c r="AF79" s="34"/>
      <c r="AG79" s="34"/>
      <c r="AH79" s="34"/>
      <c r="AI79" s="34"/>
      <c r="AJ79" s="34"/>
      <c r="AK79" s="34"/>
      <c r="AL79" s="34"/>
      <c r="AM79" s="34"/>
      <c r="AN79" s="34"/>
      <c r="AO79" s="34"/>
      <c r="AP79" s="34"/>
      <c r="AQ79" s="34"/>
      <c r="AR79" s="34"/>
      <c r="AS79" s="34"/>
      <c r="AT79" s="34"/>
      <c r="AU79" s="34"/>
      <c r="AV79" s="34"/>
      <c r="AW79" s="34"/>
      <c r="AX79" s="34"/>
      <c r="AY79" s="34"/>
    </row>
    <row r="80" spans="1:51" ht="15">
      <c r="A80" s="43" t="s">
        <v>822</v>
      </c>
      <c r="B80" s="132" t="s">
        <v>550</v>
      </c>
      <c r="C80" s="59">
        <v>4.3500000000000005</v>
      </c>
      <c r="D80" s="59">
        <v>23.224657534246575</v>
      </c>
      <c r="E80" s="44">
        <v>0</v>
      </c>
      <c r="F80" s="45"/>
      <c r="G80" s="44">
        <v>0</v>
      </c>
      <c r="H80" s="45"/>
      <c r="I80" s="44">
        <v>0</v>
      </c>
      <c r="J80" s="45"/>
      <c r="K80" s="44">
        <v>0</v>
      </c>
      <c r="L80" s="45"/>
      <c r="M80" s="44">
        <v>0</v>
      </c>
      <c r="N80" s="45"/>
      <c r="O80" s="44">
        <v>0</v>
      </c>
      <c r="P80" s="45"/>
      <c r="Q80" s="44">
        <v>0</v>
      </c>
      <c r="R80" s="45"/>
      <c r="S80" s="44">
        <v>0</v>
      </c>
      <c r="T80" s="45"/>
      <c r="U80" s="44">
        <v>0</v>
      </c>
      <c r="V80" s="45"/>
      <c r="W80" s="44">
        <v>0</v>
      </c>
      <c r="X80" s="45"/>
      <c r="Y80" s="44">
        <v>42.5025638538</v>
      </c>
      <c r="Z80" s="45">
        <v>1.8022453123866588E-06</v>
      </c>
      <c r="AA80" s="44">
        <v>0</v>
      </c>
      <c r="AB80" s="45"/>
      <c r="AC80" s="44">
        <v>42.5025638538</v>
      </c>
      <c r="AD80" s="45">
        <v>3.704249286999069E-07</v>
      </c>
      <c r="AE80" s="43"/>
      <c r="AF80" s="34"/>
      <c r="AG80" s="34"/>
      <c r="AH80" s="34"/>
      <c r="AI80" s="34"/>
      <c r="AJ80" s="34"/>
      <c r="AK80" s="34"/>
      <c r="AL80" s="34"/>
      <c r="AM80" s="34"/>
      <c r="AN80" s="34"/>
      <c r="AO80" s="34"/>
      <c r="AP80" s="34"/>
      <c r="AQ80" s="34"/>
      <c r="AR80" s="34"/>
      <c r="AS80" s="34"/>
      <c r="AT80" s="34"/>
      <c r="AU80" s="34"/>
      <c r="AV80" s="34"/>
      <c r="AW80" s="34"/>
      <c r="AX80" s="34"/>
      <c r="AY80" s="34"/>
    </row>
    <row r="81" spans="1:51" ht="15">
      <c r="A81" s="43" t="s">
        <v>823</v>
      </c>
      <c r="B81" s="132" t="s">
        <v>796</v>
      </c>
      <c r="C81" s="59">
        <v>10</v>
      </c>
      <c r="D81" s="59">
        <v>1.0986301369863014</v>
      </c>
      <c r="E81" s="44">
        <v>0</v>
      </c>
      <c r="F81" s="45"/>
      <c r="G81" s="44">
        <v>32472.872875697198</v>
      </c>
      <c r="H81" s="45">
        <v>0.003517532888519084</v>
      </c>
      <c r="I81" s="44">
        <v>0</v>
      </c>
      <c r="J81" s="45"/>
      <c r="K81" s="44">
        <v>0</v>
      </c>
      <c r="L81" s="45"/>
      <c r="M81" s="44">
        <v>0</v>
      </c>
      <c r="N81" s="45"/>
      <c r="O81" s="44">
        <v>0</v>
      </c>
      <c r="P81" s="45"/>
      <c r="Q81" s="44">
        <v>0</v>
      </c>
      <c r="R81" s="45"/>
      <c r="S81" s="44">
        <v>0</v>
      </c>
      <c r="T81" s="45"/>
      <c r="U81" s="44">
        <v>0</v>
      </c>
      <c r="V81" s="45"/>
      <c r="W81" s="44">
        <v>0</v>
      </c>
      <c r="X81" s="45"/>
      <c r="Y81" s="44">
        <v>0</v>
      </c>
      <c r="Z81" s="45"/>
      <c r="AA81" s="44">
        <v>0</v>
      </c>
      <c r="AB81" s="45"/>
      <c r="AC81" s="44">
        <v>32472.872875697198</v>
      </c>
      <c r="AD81" s="45">
        <v>0.00028301261215765055</v>
      </c>
      <c r="AE81" s="40"/>
      <c r="AF81" s="34"/>
      <c r="AG81" s="34"/>
      <c r="AH81" s="34"/>
      <c r="AI81" s="34"/>
      <c r="AJ81" s="34"/>
      <c r="AK81" s="34"/>
      <c r="AL81" s="34"/>
      <c r="AM81" s="34"/>
      <c r="AN81" s="34"/>
      <c r="AO81" s="34"/>
      <c r="AP81" s="34"/>
      <c r="AQ81" s="34"/>
      <c r="AR81" s="34"/>
      <c r="AS81" s="34"/>
      <c r="AT81" s="34"/>
      <c r="AU81" s="34"/>
      <c r="AV81" s="34"/>
      <c r="AW81" s="34"/>
      <c r="AX81" s="34"/>
      <c r="AY81" s="34"/>
    </row>
    <row r="82" spans="1:51" ht="15">
      <c r="A82" s="43" t="s">
        <v>824</v>
      </c>
      <c r="B82" s="132" t="s">
        <v>796</v>
      </c>
      <c r="C82" s="59">
        <v>7.75</v>
      </c>
      <c r="D82" s="59">
        <v>19.04931506849315</v>
      </c>
      <c r="E82" s="44">
        <v>57770.8385986275</v>
      </c>
      <c r="F82" s="45">
        <v>0.05217400241066811</v>
      </c>
      <c r="G82" s="44">
        <v>37378.5288023279</v>
      </c>
      <c r="H82" s="45">
        <v>0.004048924309528722</v>
      </c>
      <c r="I82" s="44">
        <v>12518.4895278802</v>
      </c>
      <c r="J82" s="45">
        <v>0.0038304168296283063</v>
      </c>
      <c r="K82" s="44">
        <v>167561.972903217</v>
      </c>
      <c r="L82" s="45">
        <v>0.024085010854075314</v>
      </c>
      <c r="M82" s="44">
        <v>29106.594025954702</v>
      </c>
      <c r="N82" s="45">
        <v>0.0010251290689900787</v>
      </c>
      <c r="O82" s="44">
        <v>9023.9288469525</v>
      </c>
      <c r="P82" s="45">
        <v>0.002275448201135614</v>
      </c>
      <c r="Q82" s="44">
        <v>0</v>
      </c>
      <c r="R82" s="45"/>
      <c r="S82" s="44">
        <v>0</v>
      </c>
      <c r="T82" s="45"/>
      <c r="U82" s="44">
        <v>0</v>
      </c>
      <c r="V82" s="45"/>
      <c r="W82" s="44">
        <v>123857.846918956</v>
      </c>
      <c r="X82" s="45">
        <v>0.021249650736543103</v>
      </c>
      <c r="Y82" s="44">
        <v>0</v>
      </c>
      <c r="Z82" s="45"/>
      <c r="AA82" s="44">
        <v>0</v>
      </c>
      <c r="AB82" s="45"/>
      <c r="AC82" s="44">
        <v>437218.19962391583</v>
      </c>
      <c r="AD82" s="45">
        <v>0.003810511784161716</v>
      </c>
      <c r="AE82" s="43"/>
      <c r="AF82" s="34"/>
      <c r="AG82" s="34"/>
      <c r="AH82" s="34"/>
      <c r="AI82" s="34"/>
      <c r="AJ82" s="34"/>
      <c r="AK82" s="34"/>
      <c r="AL82" s="34"/>
      <c r="AM82" s="34"/>
      <c r="AN82" s="34"/>
      <c r="AO82" s="34"/>
      <c r="AP82" s="34"/>
      <c r="AQ82" s="34"/>
      <c r="AR82" s="34"/>
      <c r="AS82" s="34"/>
      <c r="AT82" s="34"/>
      <c r="AU82" s="34"/>
      <c r="AV82" s="34"/>
      <c r="AW82" s="34"/>
      <c r="AX82" s="34"/>
      <c r="AY82" s="34"/>
    </row>
    <row r="83" spans="1:51" ht="15">
      <c r="A83" s="43" t="s">
        <v>825</v>
      </c>
      <c r="B83" s="132" t="s">
        <v>550</v>
      </c>
      <c r="C83" s="59">
        <v>4.75</v>
      </c>
      <c r="D83" s="59">
        <v>8.495890410958904</v>
      </c>
      <c r="E83" s="44">
        <v>0</v>
      </c>
      <c r="F83" s="45"/>
      <c r="G83" s="44">
        <v>0</v>
      </c>
      <c r="H83" s="45"/>
      <c r="I83" s="44">
        <v>0</v>
      </c>
      <c r="J83" s="45"/>
      <c r="K83" s="44">
        <v>0</v>
      </c>
      <c r="L83" s="45"/>
      <c r="M83" s="44">
        <v>0</v>
      </c>
      <c r="N83" s="45"/>
      <c r="O83" s="44">
        <v>0</v>
      </c>
      <c r="P83" s="45"/>
      <c r="Q83" s="44">
        <v>22055.0073781375</v>
      </c>
      <c r="R83" s="45">
        <v>0.004902276759330577</v>
      </c>
      <c r="S83" s="44">
        <v>0</v>
      </c>
      <c r="T83" s="45"/>
      <c r="U83" s="44">
        <v>0</v>
      </c>
      <c r="V83" s="45"/>
      <c r="W83" s="44">
        <v>0</v>
      </c>
      <c r="X83" s="45"/>
      <c r="Y83" s="44">
        <v>0</v>
      </c>
      <c r="Z83" s="45"/>
      <c r="AA83" s="44">
        <v>0</v>
      </c>
      <c r="AB83" s="45"/>
      <c r="AC83" s="44">
        <v>22055.0073781375</v>
      </c>
      <c r="AD83" s="45">
        <v>0.0001922172169101295</v>
      </c>
      <c r="AE83" s="43"/>
      <c r="AF83" s="34"/>
      <c r="AG83" s="34"/>
      <c r="AH83" s="34"/>
      <c r="AI83" s="34"/>
      <c r="AJ83" s="34"/>
      <c r="AK83" s="34"/>
      <c r="AL83" s="34"/>
      <c r="AM83" s="34"/>
      <c r="AN83" s="34"/>
      <c r="AO83" s="34"/>
      <c r="AP83" s="34"/>
      <c r="AQ83" s="34"/>
      <c r="AR83" s="34"/>
      <c r="AS83" s="34"/>
      <c r="AT83" s="34"/>
      <c r="AU83" s="34"/>
      <c r="AV83" s="34"/>
      <c r="AW83" s="34"/>
      <c r="AX83" s="34"/>
      <c r="AY83" s="34"/>
    </row>
    <row r="84" spans="1:51" ht="15">
      <c r="A84" s="43" t="s">
        <v>826</v>
      </c>
      <c r="B84" s="132" t="s">
        <v>796</v>
      </c>
      <c r="C84" s="59">
        <v>7.75</v>
      </c>
      <c r="D84" s="59">
        <v>7.580821917808219</v>
      </c>
      <c r="E84" s="44">
        <v>0</v>
      </c>
      <c r="F84" s="45"/>
      <c r="G84" s="44">
        <v>0</v>
      </c>
      <c r="H84" s="45"/>
      <c r="I84" s="44">
        <v>0</v>
      </c>
      <c r="J84" s="45"/>
      <c r="K84" s="44">
        <v>34892.2277529464</v>
      </c>
      <c r="L84" s="45">
        <v>0.00501533653246003</v>
      </c>
      <c r="M84" s="44">
        <v>0</v>
      </c>
      <c r="N84" s="45"/>
      <c r="O84" s="44">
        <v>0</v>
      </c>
      <c r="P84" s="45"/>
      <c r="Q84" s="44">
        <v>138415.448937308</v>
      </c>
      <c r="R84" s="45">
        <v>0.03076629387711298</v>
      </c>
      <c r="S84" s="44">
        <v>0</v>
      </c>
      <c r="T84" s="45"/>
      <c r="U84" s="44">
        <v>0</v>
      </c>
      <c r="V84" s="45"/>
      <c r="W84" s="44">
        <v>0</v>
      </c>
      <c r="X84" s="45"/>
      <c r="Y84" s="44">
        <v>0</v>
      </c>
      <c r="Z84" s="45"/>
      <c r="AA84" s="44">
        <v>0</v>
      </c>
      <c r="AB84" s="45"/>
      <c r="AC84" s="44">
        <v>173307.67669025442</v>
      </c>
      <c r="AD84" s="45">
        <v>0.0015104379115095277</v>
      </c>
      <c r="AE84" s="43"/>
      <c r="AF84" s="34"/>
      <c r="AG84" s="34"/>
      <c r="AH84" s="34"/>
      <c r="AI84" s="34"/>
      <c r="AJ84" s="34"/>
      <c r="AK84" s="34"/>
      <c r="AL84" s="34"/>
      <c r="AM84" s="34"/>
      <c r="AN84" s="34"/>
      <c r="AO84" s="34"/>
      <c r="AP84" s="34"/>
      <c r="AQ84" s="34"/>
      <c r="AR84" s="34"/>
      <c r="AS84" s="34"/>
      <c r="AT84" s="34"/>
      <c r="AU84" s="34"/>
      <c r="AV84" s="34"/>
      <c r="AW84" s="34"/>
      <c r="AX84" s="34"/>
      <c r="AY84" s="34"/>
    </row>
    <row r="85" spans="1:51" ht="15">
      <c r="A85" s="43" t="s">
        <v>827</v>
      </c>
      <c r="B85" s="132" t="s">
        <v>796</v>
      </c>
      <c r="C85" s="59">
        <v>7.5</v>
      </c>
      <c r="D85" s="59">
        <v>9.575342465753424</v>
      </c>
      <c r="E85" s="44">
        <v>0</v>
      </c>
      <c r="F85" s="45"/>
      <c r="G85" s="44">
        <v>0</v>
      </c>
      <c r="H85" s="45"/>
      <c r="I85" s="44">
        <v>0</v>
      </c>
      <c r="J85" s="45"/>
      <c r="K85" s="44">
        <v>86745.6806701446</v>
      </c>
      <c r="L85" s="45">
        <v>0.012468644432178754</v>
      </c>
      <c r="M85" s="44">
        <v>0</v>
      </c>
      <c r="N85" s="45"/>
      <c r="O85" s="44">
        <v>0</v>
      </c>
      <c r="P85" s="45"/>
      <c r="Q85" s="44">
        <v>0</v>
      </c>
      <c r="R85" s="45"/>
      <c r="S85" s="44">
        <v>0</v>
      </c>
      <c r="T85" s="45"/>
      <c r="U85" s="44">
        <v>0</v>
      </c>
      <c r="V85" s="45"/>
      <c r="W85" s="44">
        <v>125504.389054677</v>
      </c>
      <c r="X85" s="45">
        <v>0.021532139461944304</v>
      </c>
      <c r="Y85" s="44">
        <v>59060.888966907005</v>
      </c>
      <c r="Z85" s="45">
        <v>0.002504371516319255</v>
      </c>
      <c r="AA85" s="44">
        <v>0</v>
      </c>
      <c r="AB85" s="45"/>
      <c r="AC85" s="44">
        <v>271310.9586917286</v>
      </c>
      <c r="AD85" s="45">
        <v>0.002364571296794878</v>
      </c>
      <c r="AE85" s="43"/>
      <c r="AF85" s="34"/>
      <c r="AG85" s="34"/>
      <c r="AH85" s="34"/>
      <c r="AI85" s="34"/>
      <c r="AJ85" s="34"/>
      <c r="AK85" s="34"/>
      <c r="AL85" s="34"/>
      <c r="AM85" s="34"/>
      <c r="AN85" s="34"/>
      <c r="AO85" s="34"/>
      <c r="AP85" s="34"/>
      <c r="AQ85" s="34"/>
      <c r="AR85" s="34"/>
      <c r="AS85" s="34"/>
      <c r="AT85" s="34"/>
      <c r="AU85" s="34"/>
      <c r="AV85" s="34"/>
      <c r="AW85" s="34"/>
      <c r="AX85" s="34"/>
      <c r="AY85" s="34"/>
    </row>
    <row r="86" spans="1:51" ht="15">
      <c r="A86" s="43" t="s">
        <v>828</v>
      </c>
      <c r="B86" s="132" t="s">
        <v>550</v>
      </c>
      <c r="C86" s="59">
        <v>3.75</v>
      </c>
      <c r="D86" s="59">
        <v>47.4986301369863</v>
      </c>
      <c r="E86" s="44">
        <v>0</v>
      </c>
      <c r="F86" s="45"/>
      <c r="G86" s="44">
        <v>0</v>
      </c>
      <c r="H86" s="45"/>
      <c r="I86" s="44">
        <v>0</v>
      </c>
      <c r="J86" s="45"/>
      <c r="K86" s="44">
        <v>33275.3344377912</v>
      </c>
      <c r="L86" s="45">
        <v>0.004782927636988931</v>
      </c>
      <c r="M86" s="44">
        <v>0</v>
      </c>
      <c r="N86" s="45"/>
      <c r="O86" s="44">
        <v>0</v>
      </c>
      <c r="P86" s="45"/>
      <c r="Q86" s="44">
        <v>0</v>
      </c>
      <c r="R86" s="45"/>
      <c r="S86" s="44">
        <v>0</v>
      </c>
      <c r="T86" s="45"/>
      <c r="U86" s="44">
        <v>0</v>
      </c>
      <c r="V86" s="45"/>
      <c r="W86" s="44">
        <v>0</v>
      </c>
      <c r="X86" s="45"/>
      <c r="Y86" s="44">
        <v>0</v>
      </c>
      <c r="Z86" s="45"/>
      <c r="AA86" s="44">
        <v>0</v>
      </c>
      <c r="AB86" s="45"/>
      <c r="AC86" s="44">
        <v>33275.3344377912</v>
      </c>
      <c r="AD86" s="45">
        <v>0.0002900063494753703</v>
      </c>
      <c r="AE86" s="43"/>
      <c r="AF86" s="34"/>
      <c r="AG86" s="34"/>
      <c r="AH86" s="34"/>
      <c r="AI86" s="34"/>
      <c r="AJ86" s="34"/>
      <c r="AK86" s="34"/>
      <c r="AL86" s="34"/>
      <c r="AM86" s="34"/>
      <c r="AN86" s="34"/>
      <c r="AO86" s="34"/>
      <c r="AP86" s="34"/>
      <c r="AQ86" s="34"/>
      <c r="AR86" s="34"/>
      <c r="AS86" s="34"/>
      <c r="AT86" s="34"/>
      <c r="AU86" s="34"/>
      <c r="AV86" s="34"/>
      <c r="AW86" s="34"/>
      <c r="AX86" s="34"/>
      <c r="AY86" s="34"/>
    </row>
    <row r="87" spans="1:51" ht="15">
      <c r="A87" s="43" t="s">
        <v>829</v>
      </c>
      <c r="B87" s="132" t="s">
        <v>550</v>
      </c>
      <c r="C87" s="59">
        <v>3.7710000000000004</v>
      </c>
      <c r="D87" s="59">
        <v>37.58904109589041</v>
      </c>
      <c r="E87" s="44">
        <v>0</v>
      </c>
      <c r="F87" s="45"/>
      <c r="G87" s="44">
        <v>0</v>
      </c>
      <c r="H87" s="45"/>
      <c r="I87" s="44">
        <v>0</v>
      </c>
      <c r="J87" s="45"/>
      <c r="K87" s="44">
        <v>0</v>
      </c>
      <c r="L87" s="45"/>
      <c r="M87" s="44">
        <v>0</v>
      </c>
      <c r="N87" s="45"/>
      <c r="O87" s="44">
        <v>0</v>
      </c>
      <c r="P87" s="45"/>
      <c r="Q87" s="44">
        <v>0</v>
      </c>
      <c r="R87" s="45"/>
      <c r="S87" s="44">
        <v>0</v>
      </c>
      <c r="T87" s="45"/>
      <c r="U87" s="44">
        <v>0</v>
      </c>
      <c r="V87" s="45"/>
      <c r="W87" s="44">
        <v>5121.038794374999</v>
      </c>
      <c r="X87" s="45">
        <v>0.0008785901619940235</v>
      </c>
      <c r="Y87" s="44">
        <v>49834.3870850875</v>
      </c>
      <c r="Z87" s="45">
        <v>0.002113138182174186</v>
      </c>
      <c r="AA87" s="44">
        <v>0</v>
      </c>
      <c r="AB87" s="45"/>
      <c r="AC87" s="44">
        <v>54955.425879462506</v>
      </c>
      <c r="AD87" s="45">
        <v>0.000478956040936643</v>
      </c>
      <c r="AE87" s="43"/>
      <c r="AF87" s="34"/>
      <c r="AG87" s="34"/>
      <c r="AH87" s="34"/>
      <c r="AI87" s="34"/>
      <c r="AJ87" s="34"/>
      <c r="AK87" s="34"/>
      <c r="AL87" s="34"/>
      <c r="AM87" s="34"/>
      <c r="AN87" s="34"/>
      <c r="AO87" s="34"/>
      <c r="AP87" s="34"/>
      <c r="AQ87" s="34"/>
      <c r="AR87" s="34"/>
      <c r="AS87" s="34"/>
      <c r="AT87" s="34"/>
      <c r="AU87" s="34"/>
      <c r="AV87" s="34"/>
      <c r="AW87" s="34"/>
      <c r="AX87" s="34"/>
      <c r="AY87" s="34"/>
    </row>
    <row r="88" spans="1:51" ht="15">
      <c r="A88" s="43" t="s">
        <v>830</v>
      </c>
      <c r="B88" s="132" t="s">
        <v>550</v>
      </c>
      <c r="C88" s="59">
        <v>5</v>
      </c>
      <c r="D88" s="59">
        <v>27.506849315068493</v>
      </c>
      <c r="E88" s="44">
        <v>0</v>
      </c>
      <c r="F88" s="45"/>
      <c r="G88" s="44">
        <v>0</v>
      </c>
      <c r="H88" s="45"/>
      <c r="I88" s="44">
        <v>0</v>
      </c>
      <c r="J88" s="45"/>
      <c r="K88" s="44">
        <v>0</v>
      </c>
      <c r="L88" s="45"/>
      <c r="M88" s="44">
        <v>0</v>
      </c>
      <c r="N88" s="45"/>
      <c r="O88" s="44">
        <v>0</v>
      </c>
      <c r="P88" s="45"/>
      <c r="Q88" s="44">
        <v>0</v>
      </c>
      <c r="R88" s="45"/>
      <c r="S88" s="44">
        <v>0</v>
      </c>
      <c r="T88" s="45"/>
      <c r="U88" s="44">
        <v>0</v>
      </c>
      <c r="V88" s="45"/>
      <c r="W88" s="44">
        <v>0</v>
      </c>
      <c r="X88" s="45"/>
      <c r="Y88" s="44">
        <v>30294.8282038875</v>
      </c>
      <c r="Z88" s="45">
        <v>0.0012845980846666952</v>
      </c>
      <c r="AA88" s="44">
        <v>0</v>
      </c>
      <c r="AB88" s="45"/>
      <c r="AC88" s="44">
        <v>30294.8282038875</v>
      </c>
      <c r="AD88" s="45">
        <v>0.0002640301798263787</v>
      </c>
      <c r="AE88" s="43"/>
      <c r="AF88" s="34"/>
      <c r="AG88" s="34"/>
      <c r="AH88" s="34"/>
      <c r="AI88" s="34"/>
      <c r="AJ88" s="34"/>
      <c r="AK88" s="34"/>
      <c r="AL88" s="34"/>
      <c r="AM88" s="34"/>
      <c r="AN88" s="34"/>
      <c r="AO88" s="34"/>
      <c r="AP88" s="34"/>
      <c r="AQ88" s="34"/>
      <c r="AR88" s="34"/>
      <c r="AS88" s="34"/>
      <c r="AT88" s="34"/>
      <c r="AU88" s="34"/>
      <c r="AV88" s="34"/>
      <c r="AW88" s="34"/>
      <c r="AX88" s="34"/>
      <c r="AY88" s="34"/>
    </row>
    <row r="89" spans="1:51" ht="15">
      <c r="A89" s="43" t="s">
        <v>831</v>
      </c>
      <c r="B89" s="132" t="s">
        <v>550</v>
      </c>
      <c r="C89" s="59">
        <v>6.338</v>
      </c>
      <c r="D89" s="59">
        <v>29.528767123287672</v>
      </c>
      <c r="E89" s="44">
        <v>0</v>
      </c>
      <c r="F89" s="45"/>
      <c r="G89" s="44">
        <v>0</v>
      </c>
      <c r="H89" s="45"/>
      <c r="I89" s="44">
        <v>0</v>
      </c>
      <c r="J89" s="45"/>
      <c r="K89" s="44">
        <v>0</v>
      </c>
      <c r="L89" s="45"/>
      <c r="M89" s="44">
        <v>0</v>
      </c>
      <c r="N89" s="45"/>
      <c r="O89" s="44">
        <v>0</v>
      </c>
      <c r="P89" s="45"/>
      <c r="Q89" s="44">
        <v>0</v>
      </c>
      <c r="R89" s="45"/>
      <c r="S89" s="44">
        <v>0</v>
      </c>
      <c r="T89" s="45"/>
      <c r="U89" s="44">
        <v>0</v>
      </c>
      <c r="V89" s="45"/>
      <c r="W89" s="44">
        <v>0</v>
      </c>
      <c r="X89" s="45"/>
      <c r="Y89" s="44">
        <v>34560.30326925</v>
      </c>
      <c r="Z89" s="45">
        <v>0.0014654679368500813</v>
      </c>
      <c r="AA89" s="44">
        <v>0</v>
      </c>
      <c r="AB89" s="45"/>
      <c r="AC89" s="44">
        <v>34560.30326925</v>
      </c>
      <c r="AD89" s="45">
        <v>0.0003012053088937248</v>
      </c>
      <c r="AE89" s="43"/>
      <c r="AF89" s="34"/>
      <c r="AG89" s="34"/>
      <c r="AH89" s="34"/>
      <c r="AI89" s="34"/>
      <c r="AJ89" s="34"/>
      <c r="AK89" s="34"/>
      <c r="AL89" s="34"/>
      <c r="AM89" s="34"/>
      <c r="AN89" s="34"/>
      <c r="AO89" s="34"/>
      <c r="AP89" s="34"/>
      <c r="AQ89" s="34"/>
      <c r="AR89" s="34"/>
      <c r="AS89" s="34"/>
      <c r="AT89" s="34"/>
      <c r="AU89" s="34"/>
      <c r="AV89" s="34"/>
      <c r="AW89" s="34"/>
      <c r="AX89" s="34"/>
      <c r="AY89" s="34"/>
    </row>
    <row r="90" spans="1:51" ht="15">
      <c r="A90" s="43" t="s">
        <v>832</v>
      </c>
      <c r="B90" s="132" t="s">
        <v>796</v>
      </c>
      <c r="C90" s="59">
        <v>7.5</v>
      </c>
      <c r="D90" s="59">
        <v>3.591780821917808</v>
      </c>
      <c r="E90" s="44">
        <v>0</v>
      </c>
      <c r="F90" s="45"/>
      <c r="G90" s="44">
        <v>0</v>
      </c>
      <c r="H90" s="45"/>
      <c r="I90" s="44">
        <v>0</v>
      </c>
      <c r="J90" s="45"/>
      <c r="K90" s="44">
        <v>0</v>
      </c>
      <c r="L90" s="45"/>
      <c r="M90" s="44">
        <v>0</v>
      </c>
      <c r="N90" s="45"/>
      <c r="O90" s="44">
        <v>0</v>
      </c>
      <c r="P90" s="45"/>
      <c r="Q90" s="44">
        <v>0</v>
      </c>
      <c r="R90" s="45"/>
      <c r="S90" s="44">
        <v>0</v>
      </c>
      <c r="T90" s="45"/>
      <c r="U90" s="44">
        <v>0</v>
      </c>
      <c r="V90" s="45"/>
      <c r="W90" s="44">
        <v>151680.057220188</v>
      </c>
      <c r="X90" s="45">
        <v>0.02602296358128099</v>
      </c>
      <c r="Y90" s="44">
        <v>0</v>
      </c>
      <c r="Z90" s="45"/>
      <c r="AA90" s="44">
        <v>0</v>
      </c>
      <c r="AB90" s="45"/>
      <c r="AC90" s="44">
        <v>151680.057220188</v>
      </c>
      <c r="AD90" s="45">
        <v>0.0013219455319037783</v>
      </c>
      <c r="AE90" s="43"/>
      <c r="AF90" s="34"/>
      <c r="AG90" s="34"/>
      <c r="AH90" s="34"/>
      <c r="AI90" s="34"/>
      <c r="AJ90" s="34"/>
      <c r="AK90" s="34"/>
      <c r="AL90" s="34"/>
      <c r="AM90" s="34"/>
      <c r="AN90" s="34"/>
      <c r="AO90" s="34"/>
      <c r="AP90" s="34"/>
      <c r="AQ90" s="34"/>
      <c r="AR90" s="34"/>
      <c r="AS90" s="34"/>
      <c r="AT90" s="34"/>
      <c r="AU90" s="34"/>
      <c r="AV90" s="34"/>
      <c r="AW90" s="34"/>
      <c r="AX90" s="34"/>
      <c r="AY90" s="34"/>
    </row>
    <row r="91" spans="1:51" ht="15">
      <c r="A91" s="43" t="s">
        <v>833</v>
      </c>
      <c r="B91" s="132" t="s">
        <v>550</v>
      </c>
      <c r="C91" s="59">
        <v>6.3500000000000005</v>
      </c>
      <c r="D91" s="59">
        <v>11.284931506849315</v>
      </c>
      <c r="E91" s="44">
        <v>0</v>
      </c>
      <c r="F91" s="45"/>
      <c r="G91" s="44">
        <v>0</v>
      </c>
      <c r="H91" s="45"/>
      <c r="I91" s="44">
        <v>0</v>
      </c>
      <c r="J91" s="45"/>
      <c r="K91" s="44">
        <v>0</v>
      </c>
      <c r="L91" s="45"/>
      <c r="M91" s="44">
        <v>0</v>
      </c>
      <c r="N91" s="45"/>
      <c r="O91" s="44">
        <v>0</v>
      </c>
      <c r="P91" s="45"/>
      <c r="Q91" s="44">
        <v>0</v>
      </c>
      <c r="R91" s="45"/>
      <c r="S91" s="44">
        <v>0</v>
      </c>
      <c r="T91" s="45"/>
      <c r="U91" s="44">
        <v>0</v>
      </c>
      <c r="V91" s="45"/>
      <c r="W91" s="44">
        <v>0</v>
      </c>
      <c r="X91" s="45"/>
      <c r="Y91" s="44">
        <v>37119.76441825</v>
      </c>
      <c r="Z91" s="45">
        <v>0.0015739973157809152</v>
      </c>
      <c r="AA91" s="44">
        <v>0</v>
      </c>
      <c r="AB91" s="45"/>
      <c r="AC91" s="44">
        <v>37119.76441825</v>
      </c>
      <c r="AD91" s="45">
        <v>0.0003235119211933907</v>
      </c>
      <c r="AE91" s="43"/>
      <c r="AF91" s="34"/>
      <c r="AG91" s="34"/>
      <c r="AH91" s="34"/>
      <c r="AI91" s="34"/>
      <c r="AJ91" s="34"/>
      <c r="AK91" s="34"/>
      <c r="AL91" s="34"/>
      <c r="AM91" s="34"/>
      <c r="AN91" s="34"/>
      <c r="AO91" s="34"/>
      <c r="AP91" s="34"/>
      <c r="AQ91" s="34"/>
      <c r="AR91" s="34"/>
      <c r="AS91" s="34"/>
      <c r="AT91" s="34"/>
      <c r="AU91" s="34"/>
      <c r="AV91" s="34"/>
      <c r="AW91" s="34"/>
      <c r="AX91" s="34"/>
      <c r="AY91" s="34"/>
    </row>
    <row r="92" spans="1:51" ht="15">
      <c r="A92" s="131" t="s">
        <v>281</v>
      </c>
      <c r="B92" s="132" t="s">
        <v>108</v>
      </c>
      <c r="C92" s="59" t="s">
        <v>108</v>
      </c>
      <c r="D92" s="59" t="s">
        <v>108</v>
      </c>
      <c r="E92" s="44">
        <v>0</v>
      </c>
      <c r="F92" s="45"/>
      <c r="G92" s="44">
        <v>0</v>
      </c>
      <c r="H92" s="45"/>
      <c r="I92" s="44">
        <v>0</v>
      </c>
      <c r="J92" s="45"/>
      <c r="K92" s="44">
        <v>179781.92540861797</v>
      </c>
      <c r="L92" s="45">
        <v>0.025841481511644282</v>
      </c>
      <c r="M92" s="44">
        <v>81718.70650080299</v>
      </c>
      <c r="N92" s="45">
        <v>0.0028781183205269906</v>
      </c>
      <c r="O92" s="44">
        <v>0</v>
      </c>
      <c r="P92" s="45"/>
      <c r="Q92" s="44">
        <v>231867.757144407</v>
      </c>
      <c r="R92" s="45">
        <v>0.05153840565992698</v>
      </c>
      <c r="S92" s="44">
        <v>0</v>
      </c>
      <c r="T92" s="45"/>
      <c r="U92" s="44">
        <v>0</v>
      </c>
      <c r="V92" s="45"/>
      <c r="W92" s="44">
        <v>301543.49688515597</v>
      </c>
      <c r="X92" s="45">
        <v>0.05173425947633491</v>
      </c>
      <c r="Y92" s="44">
        <v>293663.248924863</v>
      </c>
      <c r="Z92" s="45">
        <v>0.012452265600155134</v>
      </c>
      <c r="AA92" s="44">
        <v>22993.073880375003</v>
      </c>
      <c r="AB92" s="45">
        <v>0.006499595380113939</v>
      </c>
      <c r="AC92" s="44">
        <v>1111568.2087442218</v>
      </c>
      <c r="AD92" s="45">
        <v>0.009687711449255277</v>
      </c>
      <c r="AE92" s="43"/>
      <c r="AF92" s="34"/>
      <c r="AG92" s="34"/>
      <c r="AH92" s="34"/>
      <c r="AI92" s="34"/>
      <c r="AJ92" s="34"/>
      <c r="AK92" s="34"/>
      <c r="AL92" s="34"/>
      <c r="AM92" s="34"/>
      <c r="AN92" s="34"/>
      <c r="AO92" s="34"/>
      <c r="AP92" s="34"/>
      <c r="AQ92" s="34"/>
      <c r="AR92" s="34"/>
      <c r="AS92" s="34"/>
      <c r="AT92" s="34"/>
      <c r="AU92" s="34"/>
      <c r="AV92" s="34"/>
      <c r="AW92" s="34"/>
      <c r="AX92" s="34"/>
      <c r="AY92" s="34"/>
    </row>
    <row r="93" spans="1:51" ht="15">
      <c r="A93" s="43" t="s">
        <v>834</v>
      </c>
      <c r="B93" s="132" t="s">
        <v>550</v>
      </c>
      <c r="C93" s="59">
        <v>1.5</v>
      </c>
      <c r="D93" s="59">
        <v>29.315068493150687</v>
      </c>
      <c r="E93" s="44">
        <v>0</v>
      </c>
      <c r="F93" s="45"/>
      <c r="G93" s="44">
        <v>0</v>
      </c>
      <c r="H93" s="45"/>
      <c r="I93" s="44">
        <v>0</v>
      </c>
      <c r="J93" s="45"/>
      <c r="K93" s="44">
        <v>75761.298111225</v>
      </c>
      <c r="L93" s="45">
        <v>0.010889772039039158</v>
      </c>
      <c r="M93" s="44">
        <v>39333.391473003</v>
      </c>
      <c r="N93" s="45">
        <v>0.0013853150576459215</v>
      </c>
      <c r="O93" s="44">
        <v>0</v>
      </c>
      <c r="P93" s="45"/>
      <c r="Q93" s="44">
        <v>0</v>
      </c>
      <c r="R93" s="45"/>
      <c r="S93" s="44">
        <v>0</v>
      </c>
      <c r="T93" s="45"/>
      <c r="U93" s="44">
        <v>0</v>
      </c>
      <c r="V93" s="45"/>
      <c r="W93" s="44">
        <v>0</v>
      </c>
      <c r="X93" s="45"/>
      <c r="Y93" s="44">
        <v>0</v>
      </c>
      <c r="Z93" s="45"/>
      <c r="AA93" s="44">
        <v>7810.44310425</v>
      </c>
      <c r="AB93" s="45">
        <v>0.0022078265907871787</v>
      </c>
      <c r="AC93" s="44">
        <v>122905.132688478</v>
      </c>
      <c r="AD93" s="45">
        <v>0.0010711618520140556</v>
      </c>
      <c r="AE93" s="43"/>
      <c r="AF93" s="34"/>
      <c r="AG93" s="34"/>
      <c r="AH93" s="34"/>
      <c r="AI93" s="34"/>
      <c r="AJ93" s="34"/>
      <c r="AK93" s="34"/>
      <c r="AL93" s="34"/>
      <c r="AM93" s="34"/>
      <c r="AN93" s="34"/>
      <c r="AO93" s="34"/>
      <c r="AP93" s="34"/>
      <c r="AQ93" s="34"/>
      <c r="AR93" s="34"/>
      <c r="AS93" s="34"/>
      <c r="AT93" s="34"/>
      <c r="AU93" s="34"/>
      <c r="AV93" s="34"/>
      <c r="AW93" s="34"/>
      <c r="AX93" s="34"/>
      <c r="AY93" s="34"/>
    </row>
    <row r="94" spans="1:51" ht="15">
      <c r="A94" s="43" t="s">
        <v>835</v>
      </c>
      <c r="B94" s="132" t="s">
        <v>550</v>
      </c>
      <c r="C94" s="59">
        <v>3.625</v>
      </c>
      <c r="D94" s="59">
        <v>29.315068493150687</v>
      </c>
      <c r="E94" s="44">
        <v>0</v>
      </c>
      <c r="F94" s="45"/>
      <c r="G94" s="44">
        <v>0</v>
      </c>
      <c r="H94" s="45"/>
      <c r="I94" s="44">
        <v>0</v>
      </c>
      <c r="J94" s="45"/>
      <c r="K94" s="44">
        <v>0</v>
      </c>
      <c r="L94" s="45"/>
      <c r="M94" s="44">
        <v>0</v>
      </c>
      <c r="N94" s="45"/>
      <c r="O94" s="44">
        <v>0</v>
      </c>
      <c r="P94" s="45"/>
      <c r="Q94" s="44">
        <v>0</v>
      </c>
      <c r="R94" s="45"/>
      <c r="S94" s="44">
        <v>0</v>
      </c>
      <c r="T94" s="45"/>
      <c r="U94" s="44">
        <v>0</v>
      </c>
      <c r="V94" s="45"/>
      <c r="W94" s="44">
        <v>0</v>
      </c>
      <c r="X94" s="45"/>
      <c r="Y94" s="44">
        <v>0</v>
      </c>
      <c r="Z94" s="45"/>
      <c r="AA94" s="44">
        <v>7547.8437083750005</v>
      </c>
      <c r="AB94" s="45">
        <v>0.002133595984251937</v>
      </c>
      <c r="AC94" s="44">
        <v>7547.8437083750005</v>
      </c>
      <c r="AD94" s="45">
        <v>6.578213674662543E-05</v>
      </c>
      <c r="AE94" s="43"/>
      <c r="AF94" s="34"/>
      <c r="AG94" s="34"/>
      <c r="AH94" s="34"/>
      <c r="AI94" s="34"/>
      <c r="AJ94" s="34"/>
      <c r="AK94" s="34"/>
      <c r="AL94" s="34"/>
      <c r="AM94" s="34"/>
      <c r="AN94" s="34"/>
      <c r="AO94" s="34"/>
      <c r="AP94" s="34"/>
      <c r="AQ94" s="34"/>
      <c r="AR94" s="34"/>
      <c r="AS94" s="34"/>
      <c r="AT94" s="34"/>
      <c r="AU94" s="34"/>
      <c r="AV94" s="34"/>
      <c r="AW94" s="34"/>
      <c r="AX94" s="34"/>
      <c r="AY94" s="34"/>
    </row>
    <row r="95" spans="1:51" ht="15">
      <c r="A95" s="43" t="s">
        <v>836</v>
      </c>
      <c r="B95" s="132" t="s">
        <v>550</v>
      </c>
      <c r="C95" s="59">
        <v>3.625</v>
      </c>
      <c r="D95" s="59">
        <v>29.55890410958904</v>
      </c>
      <c r="E95" s="44">
        <v>0</v>
      </c>
      <c r="F95" s="45"/>
      <c r="G95" s="44">
        <v>0</v>
      </c>
      <c r="H95" s="45"/>
      <c r="I95" s="44">
        <v>0</v>
      </c>
      <c r="J95" s="45"/>
      <c r="K95" s="44">
        <v>0</v>
      </c>
      <c r="L95" s="45"/>
      <c r="M95" s="44">
        <v>0</v>
      </c>
      <c r="N95" s="45"/>
      <c r="O95" s="44">
        <v>0</v>
      </c>
      <c r="P95" s="45"/>
      <c r="Q95" s="44">
        <v>0</v>
      </c>
      <c r="R95" s="45"/>
      <c r="S95" s="44">
        <v>0</v>
      </c>
      <c r="T95" s="45"/>
      <c r="U95" s="44">
        <v>0</v>
      </c>
      <c r="V95" s="45"/>
      <c r="W95" s="44">
        <v>114521.80601625</v>
      </c>
      <c r="X95" s="45">
        <v>0.019647914444660085</v>
      </c>
      <c r="Y95" s="44">
        <v>161857.48583629998</v>
      </c>
      <c r="Z95" s="45">
        <v>0.006863277616065065</v>
      </c>
      <c r="AA95" s="44">
        <v>7634.7870677500005</v>
      </c>
      <c r="AB95" s="45">
        <v>0.002158172805074822</v>
      </c>
      <c r="AC95" s="44">
        <v>284014.0789203</v>
      </c>
      <c r="AD95" s="45">
        <v>0.0024752834980898636</v>
      </c>
      <c r="AE95" s="40"/>
      <c r="AF95" s="34"/>
      <c r="AG95" s="34"/>
      <c r="AH95" s="34"/>
      <c r="AI95" s="34"/>
      <c r="AJ95" s="34"/>
      <c r="AK95" s="34"/>
      <c r="AL95" s="34"/>
      <c r="AM95" s="34"/>
      <c r="AN95" s="34"/>
      <c r="AO95" s="34"/>
      <c r="AP95" s="34"/>
      <c r="AQ95" s="34"/>
      <c r="AR95" s="34"/>
      <c r="AS95" s="34"/>
      <c r="AT95" s="34"/>
      <c r="AU95" s="34"/>
      <c r="AV95" s="34"/>
      <c r="AW95" s="34"/>
      <c r="AX95" s="34"/>
      <c r="AY95" s="34"/>
    </row>
    <row r="96" spans="1:51" ht="15">
      <c r="A96" s="43" t="s">
        <v>837</v>
      </c>
      <c r="B96" s="132" t="s">
        <v>550</v>
      </c>
      <c r="C96" s="59">
        <v>4.125</v>
      </c>
      <c r="D96" s="59">
        <v>29.81095890410959</v>
      </c>
      <c r="E96" s="44">
        <v>0</v>
      </c>
      <c r="F96" s="45"/>
      <c r="G96" s="44">
        <v>0</v>
      </c>
      <c r="H96" s="45"/>
      <c r="I96" s="44">
        <v>0</v>
      </c>
      <c r="J96" s="45"/>
      <c r="K96" s="44">
        <v>0</v>
      </c>
      <c r="L96" s="45"/>
      <c r="M96" s="44">
        <v>0</v>
      </c>
      <c r="N96" s="45"/>
      <c r="O96" s="44">
        <v>0</v>
      </c>
      <c r="P96" s="45"/>
      <c r="Q96" s="44">
        <v>231867.757144407</v>
      </c>
      <c r="R96" s="45">
        <v>0.05153840565992698</v>
      </c>
      <c r="S96" s="44">
        <v>0</v>
      </c>
      <c r="T96" s="45"/>
      <c r="U96" s="44">
        <v>0</v>
      </c>
      <c r="V96" s="45"/>
      <c r="W96" s="44">
        <v>0</v>
      </c>
      <c r="X96" s="45"/>
      <c r="Y96" s="44">
        <v>0</v>
      </c>
      <c r="Z96" s="45"/>
      <c r="AA96" s="44">
        <v>0</v>
      </c>
      <c r="AB96" s="45"/>
      <c r="AC96" s="44">
        <v>231867.757144407</v>
      </c>
      <c r="AD96" s="45">
        <v>0.0020208097964034993</v>
      </c>
      <c r="AE96" s="43"/>
      <c r="AF96" s="34"/>
      <c r="AG96" s="34"/>
      <c r="AH96" s="34"/>
      <c r="AI96" s="34"/>
      <c r="AJ96" s="34"/>
      <c r="AK96" s="34"/>
      <c r="AL96" s="34"/>
      <c r="AM96" s="34"/>
      <c r="AN96" s="34"/>
      <c r="AO96" s="34"/>
      <c r="AP96" s="34"/>
      <c r="AQ96" s="34"/>
      <c r="AR96" s="34"/>
      <c r="AS96" s="34"/>
      <c r="AT96" s="34"/>
      <c r="AU96" s="34"/>
      <c r="AV96" s="34"/>
      <c r="AW96" s="34"/>
      <c r="AX96" s="34"/>
      <c r="AY96" s="34"/>
    </row>
    <row r="97" spans="1:51" ht="15">
      <c r="A97" s="43" t="s">
        <v>838</v>
      </c>
      <c r="B97" s="132" t="s">
        <v>550</v>
      </c>
      <c r="C97" s="59">
        <v>3.875</v>
      </c>
      <c r="D97" s="59">
        <v>9.797260273972602</v>
      </c>
      <c r="E97" s="44">
        <v>0</v>
      </c>
      <c r="F97" s="45"/>
      <c r="G97" s="44">
        <v>0</v>
      </c>
      <c r="H97" s="45"/>
      <c r="I97" s="44">
        <v>0</v>
      </c>
      <c r="J97" s="45"/>
      <c r="K97" s="44">
        <v>0</v>
      </c>
      <c r="L97" s="45"/>
      <c r="M97" s="44">
        <v>0</v>
      </c>
      <c r="N97" s="45"/>
      <c r="O97" s="44">
        <v>0</v>
      </c>
      <c r="P97" s="45"/>
      <c r="Q97" s="44">
        <v>0</v>
      </c>
      <c r="R97" s="45"/>
      <c r="S97" s="44">
        <v>0</v>
      </c>
      <c r="T97" s="45"/>
      <c r="U97" s="44">
        <v>0</v>
      </c>
      <c r="V97" s="45"/>
      <c r="W97" s="44">
        <v>187021.69086890598</v>
      </c>
      <c r="X97" s="45">
        <v>0.032086345031674825</v>
      </c>
      <c r="Y97" s="44">
        <v>131805.763088563</v>
      </c>
      <c r="Z97" s="45">
        <v>0.00558898798409007</v>
      </c>
      <c r="AA97" s="44">
        <v>0</v>
      </c>
      <c r="AB97" s="45"/>
      <c r="AC97" s="44">
        <v>318827.45395746897</v>
      </c>
      <c r="AD97" s="45">
        <v>0.0027786944172594726</v>
      </c>
      <c r="AE97" s="43"/>
      <c r="AF97" s="34"/>
      <c r="AG97" s="34"/>
      <c r="AH97" s="34"/>
      <c r="AI97" s="34"/>
      <c r="AJ97" s="34"/>
      <c r="AK97" s="34"/>
      <c r="AL97" s="34"/>
      <c r="AM97" s="34"/>
      <c r="AN97" s="34"/>
      <c r="AO97" s="34"/>
      <c r="AP97" s="34"/>
      <c r="AQ97" s="34"/>
      <c r="AR97" s="34"/>
      <c r="AS97" s="34"/>
      <c r="AT97" s="34"/>
      <c r="AU97" s="34"/>
      <c r="AV97" s="34"/>
      <c r="AW97" s="34"/>
      <c r="AX97" s="34"/>
      <c r="AY97" s="34"/>
    </row>
    <row r="98" spans="1:51" ht="15">
      <c r="A98" s="43" t="s">
        <v>839</v>
      </c>
      <c r="B98" s="132" t="s">
        <v>550</v>
      </c>
      <c r="C98" s="59">
        <v>1.375</v>
      </c>
      <c r="D98" s="59">
        <v>9.712328767123287</v>
      </c>
      <c r="E98" s="44">
        <v>0</v>
      </c>
      <c r="F98" s="45"/>
      <c r="G98" s="44">
        <v>0</v>
      </c>
      <c r="H98" s="45"/>
      <c r="I98" s="44">
        <v>0</v>
      </c>
      <c r="J98" s="45"/>
      <c r="K98" s="44">
        <v>104020.62729739299</v>
      </c>
      <c r="L98" s="45">
        <v>0.014951709472605126</v>
      </c>
      <c r="M98" s="44">
        <v>42385.3150278</v>
      </c>
      <c r="N98" s="45">
        <v>0.0014928032628810691</v>
      </c>
      <c r="O98" s="44">
        <v>0</v>
      </c>
      <c r="P98" s="45"/>
      <c r="Q98" s="44">
        <v>0</v>
      </c>
      <c r="R98" s="45"/>
      <c r="S98" s="44">
        <v>0</v>
      </c>
      <c r="T98" s="45"/>
      <c r="U98" s="44">
        <v>0</v>
      </c>
      <c r="V98" s="45"/>
      <c r="W98" s="44">
        <v>0</v>
      </c>
      <c r="X98" s="45"/>
      <c r="Y98" s="44">
        <v>0</v>
      </c>
      <c r="Z98" s="45"/>
      <c r="AA98" s="44">
        <v>0</v>
      </c>
      <c r="AB98" s="45"/>
      <c r="AC98" s="44">
        <v>146405.942325193</v>
      </c>
      <c r="AD98" s="45">
        <v>0.0012759797487417594</v>
      </c>
      <c r="AE98" s="43"/>
      <c r="AF98" s="34"/>
      <c r="AG98" s="34"/>
      <c r="AH98" s="34"/>
      <c r="AI98" s="34"/>
      <c r="AJ98" s="34"/>
      <c r="AK98" s="34"/>
      <c r="AL98" s="34"/>
      <c r="AM98" s="34"/>
      <c r="AN98" s="34"/>
      <c r="AO98" s="34"/>
      <c r="AP98" s="34"/>
      <c r="AQ98" s="34"/>
      <c r="AR98" s="34"/>
      <c r="AS98" s="34"/>
      <c r="AT98" s="34"/>
      <c r="AU98" s="34"/>
      <c r="AV98" s="34"/>
      <c r="AW98" s="34"/>
      <c r="AX98" s="34"/>
      <c r="AY98" s="34"/>
    </row>
    <row r="99" spans="1:51" ht="15">
      <c r="A99" s="131" t="s">
        <v>280</v>
      </c>
      <c r="B99" s="132" t="s">
        <v>108</v>
      </c>
      <c r="C99" s="59" t="s">
        <v>108</v>
      </c>
      <c r="D99" s="59" t="s">
        <v>108</v>
      </c>
      <c r="E99" s="44">
        <v>80678.7760006304</v>
      </c>
      <c r="F99" s="45">
        <v>0.0728626198901438</v>
      </c>
      <c r="G99" s="44">
        <v>157918.23432445078</v>
      </c>
      <c r="H99" s="45">
        <v>0.01710604987305709</v>
      </c>
      <c r="I99" s="44">
        <v>14238.46270648</v>
      </c>
      <c r="J99" s="45">
        <v>0.004356695514859877</v>
      </c>
      <c r="K99" s="44">
        <v>580169.4177897573</v>
      </c>
      <c r="L99" s="45">
        <v>0.08339235020072136</v>
      </c>
      <c r="M99" s="44">
        <v>264359.55805423006</v>
      </c>
      <c r="N99" s="45">
        <v>0.009310696654686052</v>
      </c>
      <c r="O99" s="44">
        <v>0</v>
      </c>
      <c r="P99" s="45"/>
      <c r="Q99" s="44">
        <v>379054.40962906374</v>
      </c>
      <c r="R99" s="45">
        <v>0.08425431880328191</v>
      </c>
      <c r="S99" s="44">
        <v>267540.714254759</v>
      </c>
      <c r="T99" s="45">
        <v>0.017596753557374088</v>
      </c>
      <c r="U99" s="44">
        <v>25297.2810585524</v>
      </c>
      <c r="V99" s="45">
        <v>0.00703766446838257</v>
      </c>
      <c r="W99" s="44">
        <v>468591.74152247</v>
      </c>
      <c r="X99" s="45">
        <v>0.08039386355469598</v>
      </c>
      <c r="Y99" s="44">
        <v>242053.86601016</v>
      </c>
      <c r="Z99" s="45">
        <v>0.010263861889895769</v>
      </c>
      <c r="AA99" s="44">
        <v>0</v>
      </c>
      <c r="AB99" s="45"/>
      <c r="AC99" s="44">
        <v>2479902.461350554</v>
      </c>
      <c r="AD99" s="45">
        <v>0.0216132301003854</v>
      </c>
      <c r="AE99" s="43"/>
      <c r="AF99" s="34"/>
      <c r="AG99" s="34"/>
      <c r="AH99" s="34"/>
      <c r="AI99" s="34"/>
      <c r="AJ99" s="34"/>
      <c r="AK99" s="34"/>
      <c r="AL99" s="34"/>
      <c r="AM99" s="34"/>
      <c r="AN99" s="34"/>
      <c r="AO99" s="34"/>
      <c r="AP99" s="34"/>
      <c r="AQ99" s="34"/>
      <c r="AR99" s="34"/>
      <c r="AS99" s="34"/>
      <c r="AT99" s="34"/>
      <c r="AU99" s="34"/>
      <c r="AV99" s="34"/>
      <c r="AW99" s="34"/>
      <c r="AX99" s="34"/>
      <c r="AY99" s="34"/>
    </row>
    <row r="100" spans="1:51" ht="15">
      <c r="A100" s="43" t="s">
        <v>840</v>
      </c>
      <c r="B100" s="132" t="s">
        <v>791</v>
      </c>
      <c r="C100" s="59">
        <v>10</v>
      </c>
      <c r="D100" s="59">
        <v>5.175342465753425</v>
      </c>
      <c r="E100" s="44">
        <v>7963.093835366</v>
      </c>
      <c r="F100" s="45">
        <v>0.0071916296706247326</v>
      </c>
      <c r="G100" s="44">
        <v>9460.8079459283</v>
      </c>
      <c r="H100" s="45">
        <v>0.0010248154891977963</v>
      </c>
      <c r="I100" s="44">
        <v>0</v>
      </c>
      <c r="J100" s="45"/>
      <c r="K100" s="44">
        <v>36330.6888205712</v>
      </c>
      <c r="L100" s="45">
        <v>0.005222097946321629</v>
      </c>
      <c r="M100" s="44">
        <v>0</v>
      </c>
      <c r="N100" s="45"/>
      <c r="O100" s="44">
        <v>0</v>
      </c>
      <c r="P100" s="45"/>
      <c r="Q100" s="44">
        <v>25728.0592259963</v>
      </c>
      <c r="R100" s="45">
        <v>0.005718704357873282</v>
      </c>
      <c r="S100" s="44">
        <v>0</v>
      </c>
      <c r="T100" s="45"/>
      <c r="U100" s="44">
        <v>25297.2810585524</v>
      </c>
      <c r="V100" s="45">
        <v>0.00703766446838257</v>
      </c>
      <c r="W100" s="44">
        <v>468591.74152247</v>
      </c>
      <c r="X100" s="45">
        <v>0.08039386355469598</v>
      </c>
      <c r="Y100" s="44">
        <v>0</v>
      </c>
      <c r="Z100" s="45"/>
      <c r="AA100" s="44">
        <v>0</v>
      </c>
      <c r="AB100" s="45"/>
      <c r="AC100" s="44">
        <v>573371.6724088842</v>
      </c>
      <c r="AD100" s="45">
        <v>0.004997137622125311</v>
      </c>
      <c r="AE100" s="43"/>
      <c r="AF100" s="34"/>
      <c r="AG100" s="34"/>
      <c r="AH100" s="34"/>
      <c r="AI100" s="34"/>
      <c r="AJ100" s="34"/>
      <c r="AK100" s="34"/>
      <c r="AL100" s="34"/>
      <c r="AM100" s="34"/>
      <c r="AN100" s="34"/>
      <c r="AO100" s="34"/>
      <c r="AP100" s="34"/>
      <c r="AQ100" s="34"/>
      <c r="AR100" s="34"/>
      <c r="AS100" s="34"/>
      <c r="AT100" s="34"/>
      <c r="AU100" s="34"/>
      <c r="AV100" s="34"/>
      <c r="AW100" s="34"/>
      <c r="AX100" s="34"/>
      <c r="AY100" s="34"/>
    </row>
    <row r="101" spans="1:51" ht="15">
      <c r="A101" s="43" t="s">
        <v>841</v>
      </c>
      <c r="B101" s="132" t="s">
        <v>791</v>
      </c>
      <c r="C101" s="59">
        <v>10</v>
      </c>
      <c r="D101" s="59">
        <v>1.1726027397260275</v>
      </c>
      <c r="E101" s="44">
        <v>824.7701965795</v>
      </c>
      <c r="F101" s="45">
        <v>0.0007448664978459976</v>
      </c>
      <c r="G101" s="44">
        <v>7776.6268111041</v>
      </c>
      <c r="H101" s="45">
        <v>0.0008423812908241384</v>
      </c>
      <c r="I101" s="44">
        <v>0</v>
      </c>
      <c r="J101" s="45"/>
      <c r="K101" s="44">
        <v>0</v>
      </c>
      <c r="L101" s="45"/>
      <c r="M101" s="44">
        <v>0</v>
      </c>
      <c r="N101" s="45"/>
      <c r="O101" s="44">
        <v>0</v>
      </c>
      <c r="P101" s="45"/>
      <c r="Q101" s="44">
        <v>0</v>
      </c>
      <c r="R101" s="45"/>
      <c r="S101" s="44">
        <v>0</v>
      </c>
      <c r="T101" s="45"/>
      <c r="U101" s="44">
        <v>0</v>
      </c>
      <c r="V101" s="45"/>
      <c r="W101" s="44">
        <v>0</v>
      </c>
      <c r="X101" s="45"/>
      <c r="Y101" s="44">
        <v>0</v>
      </c>
      <c r="Z101" s="45"/>
      <c r="AA101" s="44">
        <v>0</v>
      </c>
      <c r="AB101" s="45"/>
      <c r="AC101" s="44">
        <v>8601.3970076836</v>
      </c>
      <c r="AD101" s="45">
        <v>7.496422766990152E-05</v>
      </c>
      <c r="AE101" s="43"/>
      <c r="AF101" s="34"/>
      <c r="AG101" s="34"/>
      <c r="AH101" s="34"/>
      <c r="AI101" s="34"/>
      <c r="AJ101" s="34"/>
      <c r="AK101" s="34"/>
      <c r="AL101" s="34"/>
      <c r="AM101" s="34"/>
      <c r="AN101" s="34"/>
      <c r="AO101" s="34"/>
      <c r="AP101" s="34"/>
      <c r="AQ101" s="34"/>
      <c r="AR101" s="34"/>
      <c r="AS101" s="34"/>
      <c r="AT101" s="34"/>
      <c r="AU101" s="34"/>
      <c r="AV101" s="34"/>
      <c r="AW101" s="34"/>
      <c r="AX101" s="34"/>
      <c r="AY101" s="34"/>
    </row>
    <row r="102" spans="1:51" ht="15">
      <c r="A102" s="43" t="s">
        <v>842</v>
      </c>
      <c r="B102" s="132" t="s">
        <v>791</v>
      </c>
      <c r="C102" s="59">
        <v>10</v>
      </c>
      <c r="D102" s="59">
        <v>3.1726027397260275</v>
      </c>
      <c r="E102" s="44">
        <v>12490.5727422117</v>
      </c>
      <c r="F102" s="45">
        <v>0.011280486629083849</v>
      </c>
      <c r="G102" s="44">
        <v>16032.1070868022</v>
      </c>
      <c r="H102" s="45">
        <v>0.0017366330403212236</v>
      </c>
      <c r="I102" s="44">
        <v>0</v>
      </c>
      <c r="J102" s="45"/>
      <c r="K102" s="44">
        <v>0</v>
      </c>
      <c r="L102" s="45"/>
      <c r="M102" s="44">
        <v>0</v>
      </c>
      <c r="N102" s="45"/>
      <c r="O102" s="44">
        <v>0</v>
      </c>
      <c r="P102" s="45"/>
      <c r="Q102" s="44">
        <v>0</v>
      </c>
      <c r="R102" s="45"/>
      <c r="S102" s="44">
        <v>0</v>
      </c>
      <c r="T102" s="45"/>
      <c r="U102" s="44">
        <v>0</v>
      </c>
      <c r="V102" s="45"/>
      <c r="W102" s="44">
        <v>0</v>
      </c>
      <c r="X102" s="45"/>
      <c r="Y102" s="44">
        <v>0</v>
      </c>
      <c r="Z102" s="45"/>
      <c r="AA102" s="44">
        <v>0</v>
      </c>
      <c r="AB102" s="45"/>
      <c r="AC102" s="44">
        <v>28522.679829013898</v>
      </c>
      <c r="AD102" s="45">
        <v>0.00024858527778079257</v>
      </c>
      <c r="AE102" s="43"/>
      <c r="AF102" s="34"/>
      <c r="AG102" s="34"/>
      <c r="AH102" s="34"/>
      <c r="AI102" s="34"/>
      <c r="AJ102" s="34"/>
      <c r="AK102" s="34"/>
      <c r="AL102" s="34"/>
      <c r="AM102" s="34"/>
      <c r="AN102" s="34"/>
      <c r="AO102" s="34"/>
      <c r="AP102" s="34"/>
      <c r="AQ102" s="34"/>
      <c r="AR102" s="34"/>
      <c r="AS102" s="34"/>
      <c r="AT102" s="34"/>
      <c r="AU102" s="34"/>
      <c r="AV102" s="34"/>
      <c r="AW102" s="34"/>
      <c r="AX102" s="34"/>
      <c r="AY102" s="34"/>
    </row>
    <row r="103" spans="1:51" ht="15">
      <c r="A103" s="43" t="s">
        <v>843</v>
      </c>
      <c r="B103" s="132" t="s">
        <v>791</v>
      </c>
      <c r="C103" s="59">
        <v>10</v>
      </c>
      <c r="D103" s="59">
        <v>7.175342465753425</v>
      </c>
      <c r="E103" s="44">
        <v>18108.7973776812</v>
      </c>
      <c r="F103" s="45">
        <v>0.016354417920114554</v>
      </c>
      <c r="G103" s="44">
        <v>3621.7594755362</v>
      </c>
      <c r="H103" s="45">
        <v>0.00039231693845722575</v>
      </c>
      <c r="I103" s="44">
        <v>0</v>
      </c>
      <c r="J103" s="45"/>
      <c r="K103" s="44">
        <v>113723.247531838</v>
      </c>
      <c r="L103" s="45">
        <v>0.01634634400459739</v>
      </c>
      <c r="M103" s="44">
        <v>144870.37902145</v>
      </c>
      <c r="N103" s="45">
        <v>0.005102309003865928</v>
      </c>
      <c r="O103" s="44">
        <v>0</v>
      </c>
      <c r="P103" s="45"/>
      <c r="Q103" s="44">
        <v>87067.0977918914</v>
      </c>
      <c r="R103" s="45">
        <v>0.01935283913940801</v>
      </c>
      <c r="S103" s="44">
        <v>0</v>
      </c>
      <c r="T103" s="45"/>
      <c r="U103" s="44">
        <v>0</v>
      </c>
      <c r="V103" s="45"/>
      <c r="W103" s="44">
        <v>0</v>
      </c>
      <c r="X103" s="45"/>
      <c r="Y103" s="44">
        <v>0</v>
      </c>
      <c r="Z103" s="45"/>
      <c r="AA103" s="44">
        <v>0</v>
      </c>
      <c r="AB103" s="45"/>
      <c r="AC103" s="44">
        <v>367391.2811983968</v>
      </c>
      <c r="AD103" s="45">
        <v>0.0032019454075995985</v>
      </c>
      <c r="AE103" s="37"/>
      <c r="AF103" s="34"/>
      <c r="AG103" s="34"/>
      <c r="AH103" s="34"/>
      <c r="AI103" s="34"/>
      <c r="AJ103" s="34"/>
      <c r="AK103" s="34"/>
      <c r="AL103" s="34"/>
      <c r="AM103" s="34"/>
      <c r="AN103" s="34"/>
      <c r="AO103" s="34"/>
      <c r="AP103" s="34"/>
      <c r="AQ103" s="34"/>
      <c r="AR103" s="34"/>
      <c r="AS103" s="34"/>
      <c r="AT103" s="34"/>
      <c r="AU103" s="34"/>
      <c r="AV103" s="34"/>
      <c r="AW103" s="34"/>
      <c r="AX103" s="34"/>
      <c r="AY103" s="34"/>
    </row>
    <row r="104" spans="1:51" ht="15">
      <c r="A104" s="43" t="s">
        <v>844</v>
      </c>
      <c r="B104" s="132" t="s">
        <v>791</v>
      </c>
      <c r="C104" s="59">
        <v>10</v>
      </c>
      <c r="D104" s="59">
        <v>9.178082191780822</v>
      </c>
      <c r="E104" s="44">
        <v>41291.541848792</v>
      </c>
      <c r="F104" s="45">
        <v>0.03729121917247466</v>
      </c>
      <c r="G104" s="44">
        <v>121026.93300508</v>
      </c>
      <c r="H104" s="45">
        <v>0.013109903114256704</v>
      </c>
      <c r="I104" s="44">
        <v>14238.46270648</v>
      </c>
      <c r="J104" s="45">
        <v>0.004356695514859877</v>
      </c>
      <c r="K104" s="44">
        <v>430115.481437348</v>
      </c>
      <c r="L104" s="45">
        <v>0.06182390824980235</v>
      </c>
      <c r="M104" s="44">
        <v>119489.17903278001</v>
      </c>
      <c r="N104" s="45">
        <v>0.004208387650820125</v>
      </c>
      <c r="O104" s="44">
        <v>0</v>
      </c>
      <c r="P104" s="45"/>
      <c r="Q104" s="44">
        <v>266259.252611176</v>
      </c>
      <c r="R104" s="45">
        <v>0.05918277530600062</v>
      </c>
      <c r="S104" s="44">
        <v>267540.714254759</v>
      </c>
      <c r="T104" s="45">
        <v>0.017596753557374088</v>
      </c>
      <c r="U104" s="44">
        <v>0</v>
      </c>
      <c r="V104" s="45"/>
      <c r="W104" s="44">
        <v>0</v>
      </c>
      <c r="X104" s="45"/>
      <c r="Y104" s="44">
        <v>242053.86601016</v>
      </c>
      <c r="Z104" s="45">
        <v>0.010263861889895769</v>
      </c>
      <c r="AA104" s="44">
        <v>0</v>
      </c>
      <c r="AB104" s="45"/>
      <c r="AC104" s="44">
        <v>1502015.430906575</v>
      </c>
      <c r="AD104" s="45">
        <v>0.013090597565209795</v>
      </c>
      <c r="AE104" s="40"/>
      <c r="AF104" s="34"/>
      <c r="AG104" s="34"/>
      <c r="AH104" s="34"/>
      <c r="AI104" s="34"/>
      <c r="AJ104" s="34"/>
      <c r="AK104" s="34"/>
      <c r="AL104" s="34"/>
      <c r="AM104" s="34"/>
      <c r="AN104" s="34"/>
      <c r="AO104" s="34"/>
      <c r="AP104" s="34"/>
      <c r="AQ104" s="34"/>
      <c r="AR104" s="34"/>
      <c r="AS104" s="34"/>
      <c r="AT104" s="34"/>
      <c r="AU104" s="34"/>
      <c r="AV104" s="34"/>
      <c r="AW104" s="34"/>
      <c r="AX104" s="34"/>
      <c r="AY104" s="34"/>
    </row>
    <row r="105" spans="1:51" ht="15">
      <c r="A105" s="131" t="s">
        <v>282</v>
      </c>
      <c r="B105" s="132" t="s">
        <v>108</v>
      </c>
      <c r="C105" s="59" t="s">
        <v>108</v>
      </c>
      <c r="D105" s="59" t="s">
        <v>108</v>
      </c>
      <c r="E105" s="44">
        <v>0</v>
      </c>
      <c r="F105" s="45"/>
      <c r="G105" s="44">
        <v>0</v>
      </c>
      <c r="H105" s="45"/>
      <c r="I105" s="44">
        <v>0</v>
      </c>
      <c r="J105" s="45"/>
      <c r="K105" s="44">
        <v>77260.61649774881</v>
      </c>
      <c r="L105" s="45">
        <v>0.011105280957843773</v>
      </c>
      <c r="M105" s="44">
        <v>96516.192725442</v>
      </c>
      <c r="N105" s="45">
        <v>0.003399283155661291</v>
      </c>
      <c r="O105" s="44">
        <v>7268.5034027802</v>
      </c>
      <c r="P105" s="45">
        <v>0.001832805119955015</v>
      </c>
      <c r="Q105" s="44">
        <v>0</v>
      </c>
      <c r="R105" s="45"/>
      <c r="S105" s="44">
        <v>0</v>
      </c>
      <c r="T105" s="45"/>
      <c r="U105" s="44">
        <v>0</v>
      </c>
      <c r="V105" s="45"/>
      <c r="W105" s="44">
        <v>0</v>
      </c>
      <c r="X105" s="45"/>
      <c r="Y105" s="44">
        <v>0</v>
      </c>
      <c r="Z105" s="45"/>
      <c r="AA105" s="44">
        <v>0</v>
      </c>
      <c r="AB105" s="45"/>
      <c r="AC105" s="44">
        <v>181045.312625971</v>
      </c>
      <c r="AD105" s="45">
        <v>0.001577874154877171</v>
      </c>
      <c r="AE105" s="43"/>
      <c r="AF105" s="34"/>
      <c r="AG105" s="34"/>
      <c r="AH105" s="34"/>
      <c r="AI105" s="34"/>
      <c r="AJ105" s="34"/>
      <c r="AK105" s="34"/>
      <c r="AL105" s="34"/>
      <c r="AM105" s="34"/>
      <c r="AN105" s="34"/>
      <c r="AO105" s="34"/>
      <c r="AP105" s="34"/>
      <c r="AQ105" s="34"/>
      <c r="AR105" s="34"/>
      <c r="AS105" s="34"/>
      <c r="AT105" s="34"/>
      <c r="AU105" s="34"/>
      <c r="AV105" s="34"/>
      <c r="AW105" s="34"/>
      <c r="AX105" s="34"/>
      <c r="AY105" s="34"/>
    </row>
    <row r="106" spans="1:51" ht="15">
      <c r="A106" s="43" t="s">
        <v>845</v>
      </c>
      <c r="B106" s="132" t="s">
        <v>790</v>
      </c>
      <c r="C106" s="59">
        <v>1.75</v>
      </c>
      <c r="D106" s="59">
        <v>27.65753424657534</v>
      </c>
      <c r="E106" s="44">
        <v>0</v>
      </c>
      <c r="F106" s="45"/>
      <c r="G106" s="44">
        <v>0</v>
      </c>
      <c r="H106" s="45"/>
      <c r="I106" s="44">
        <v>0</v>
      </c>
      <c r="J106" s="45"/>
      <c r="K106" s="44">
        <v>77260.61649774881</v>
      </c>
      <c r="L106" s="45">
        <v>0.011105280957843773</v>
      </c>
      <c r="M106" s="44">
        <v>96516.192725442</v>
      </c>
      <c r="N106" s="45">
        <v>0.003399283155661291</v>
      </c>
      <c r="O106" s="44">
        <v>7268.5034027802</v>
      </c>
      <c r="P106" s="45">
        <v>0.001832805119955015</v>
      </c>
      <c r="Q106" s="44">
        <v>0</v>
      </c>
      <c r="R106" s="45"/>
      <c r="S106" s="44">
        <v>0</v>
      </c>
      <c r="T106" s="45"/>
      <c r="U106" s="44">
        <v>0</v>
      </c>
      <c r="V106" s="45"/>
      <c r="W106" s="44">
        <v>0</v>
      </c>
      <c r="X106" s="45"/>
      <c r="Y106" s="44">
        <v>0</v>
      </c>
      <c r="Z106" s="45"/>
      <c r="AA106" s="44">
        <v>0</v>
      </c>
      <c r="AB106" s="45"/>
      <c r="AC106" s="44">
        <v>181045.312625971</v>
      </c>
      <c r="AD106" s="45">
        <v>0.001577874154877171</v>
      </c>
      <c r="AE106" s="37"/>
      <c r="AF106" s="34"/>
      <c r="AG106" s="34"/>
      <c r="AH106" s="34"/>
      <c r="AI106" s="34"/>
      <c r="AJ106" s="34"/>
      <c r="AK106" s="34"/>
      <c r="AL106" s="34"/>
      <c r="AM106" s="34"/>
      <c r="AN106" s="34"/>
      <c r="AO106" s="34"/>
      <c r="AP106" s="34"/>
      <c r="AQ106" s="34"/>
      <c r="AR106" s="34"/>
      <c r="AS106" s="34"/>
      <c r="AT106" s="34"/>
      <c r="AU106" s="34"/>
      <c r="AV106" s="34"/>
      <c r="AW106" s="34"/>
      <c r="AX106" s="34"/>
      <c r="AY106" s="34"/>
    </row>
    <row r="107" spans="1:51" ht="15">
      <c r="A107" s="131" t="s">
        <v>283</v>
      </c>
      <c r="B107" s="132" t="s">
        <v>108</v>
      </c>
      <c r="C107" s="59" t="s">
        <v>108</v>
      </c>
      <c r="D107" s="59" t="s">
        <v>108</v>
      </c>
      <c r="E107" s="44">
        <v>0</v>
      </c>
      <c r="F107" s="45"/>
      <c r="G107" s="44">
        <v>0</v>
      </c>
      <c r="H107" s="45"/>
      <c r="I107" s="44">
        <v>0</v>
      </c>
      <c r="J107" s="45"/>
      <c r="K107" s="44">
        <v>37972.27382652</v>
      </c>
      <c r="L107" s="45">
        <v>0.005458055974274671</v>
      </c>
      <c r="M107" s="44">
        <v>0</v>
      </c>
      <c r="N107" s="45"/>
      <c r="O107" s="44">
        <v>9745.504022232</v>
      </c>
      <c r="P107" s="45">
        <v>0.002457398542546866</v>
      </c>
      <c r="Q107" s="44">
        <v>0</v>
      </c>
      <c r="R107" s="45"/>
      <c r="S107" s="44">
        <v>0</v>
      </c>
      <c r="T107" s="45"/>
      <c r="U107" s="44">
        <v>0</v>
      </c>
      <c r="V107" s="45"/>
      <c r="W107" s="44">
        <v>0</v>
      </c>
      <c r="X107" s="45"/>
      <c r="Y107" s="44">
        <v>0</v>
      </c>
      <c r="Z107" s="45"/>
      <c r="AA107" s="44">
        <v>0</v>
      </c>
      <c r="AB107" s="45"/>
      <c r="AC107" s="44">
        <v>47717.777848752005</v>
      </c>
      <c r="AD107" s="45">
        <v>0.00041587736961335396</v>
      </c>
      <c r="AE107" s="40"/>
      <c r="AF107" s="34"/>
      <c r="AG107" s="34"/>
      <c r="AH107" s="34"/>
      <c r="AI107" s="34"/>
      <c r="AJ107" s="34"/>
      <c r="AK107" s="34"/>
      <c r="AL107" s="34"/>
      <c r="AM107" s="34"/>
      <c r="AN107" s="34"/>
      <c r="AO107" s="34"/>
      <c r="AP107" s="34"/>
      <c r="AQ107" s="34"/>
      <c r="AR107" s="34"/>
      <c r="AS107" s="34"/>
      <c r="AT107" s="34"/>
      <c r="AU107" s="34"/>
      <c r="AV107" s="34"/>
      <c r="AW107" s="34"/>
      <c r="AX107" s="34"/>
      <c r="AY107" s="34"/>
    </row>
    <row r="108" spans="1:51" ht="15">
      <c r="A108" s="43" t="s">
        <v>846</v>
      </c>
      <c r="B108" s="132" t="s">
        <v>553</v>
      </c>
      <c r="C108" s="59">
        <v>0.5</v>
      </c>
      <c r="D108" s="59">
        <v>38.0027397260274</v>
      </c>
      <c r="E108" s="44">
        <v>0</v>
      </c>
      <c r="F108" s="45"/>
      <c r="G108" s="44">
        <v>0</v>
      </c>
      <c r="H108" s="45"/>
      <c r="I108" s="44">
        <v>0</v>
      </c>
      <c r="J108" s="45"/>
      <c r="K108" s="44">
        <v>37972.27382652</v>
      </c>
      <c r="L108" s="45">
        <v>0.005458055974274671</v>
      </c>
      <c r="M108" s="44">
        <v>0</v>
      </c>
      <c r="N108" s="45"/>
      <c r="O108" s="44">
        <v>0</v>
      </c>
      <c r="P108" s="45"/>
      <c r="Q108" s="44">
        <v>0</v>
      </c>
      <c r="R108" s="45"/>
      <c r="S108" s="44">
        <v>0</v>
      </c>
      <c r="T108" s="45"/>
      <c r="U108" s="44">
        <v>0</v>
      </c>
      <c r="V108" s="45"/>
      <c r="W108" s="44">
        <v>0</v>
      </c>
      <c r="X108" s="45"/>
      <c r="Y108" s="44">
        <v>0</v>
      </c>
      <c r="Z108" s="45"/>
      <c r="AA108" s="44">
        <v>0</v>
      </c>
      <c r="AB108" s="45"/>
      <c r="AC108" s="44">
        <v>37972.27382652</v>
      </c>
      <c r="AD108" s="45">
        <v>0.00033094184325316734</v>
      </c>
      <c r="AE108" s="43"/>
      <c r="AF108" s="34"/>
      <c r="AG108" s="34"/>
      <c r="AH108" s="34"/>
      <c r="AI108" s="34"/>
      <c r="AJ108" s="34"/>
      <c r="AK108" s="34"/>
      <c r="AL108" s="34"/>
      <c r="AM108" s="34"/>
      <c r="AN108" s="34"/>
      <c r="AO108" s="34"/>
      <c r="AP108" s="34"/>
      <c r="AQ108" s="34"/>
      <c r="AR108" s="34"/>
      <c r="AS108" s="34"/>
      <c r="AT108" s="34"/>
      <c r="AU108" s="34"/>
      <c r="AV108" s="34"/>
      <c r="AW108" s="34"/>
      <c r="AX108" s="34"/>
      <c r="AY108" s="34"/>
    </row>
    <row r="109" spans="1:51" ht="15">
      <c r="A109" s="43" t="s">
        <v>847</v>
      </c>
      <c r="B109" s="132" t="s">
        <v>553</v>
      </c>
      <c r="C109" s="59">
        <v>3.75</v>
      </c>
      <c r="D109" s="59">
        <v>29.997260273972604</v>
      </c>
      <c r="E109" s="44">
        <v>0</v>
      </c>
      <c r="F109" s="45"/>
      <c r="G109" s="44">
        <v>0</v>
      </c>
      <c r="H109" s="45"/>
      <c r="I109" s="44">
        <v>0</v>
      </c>
      <c r="J109" s="45"/>
      <c r="K109" s="44">
        <v>0</v>
      </c>
      <c r="L109" s="45"/>
      <c r="M109" s="44">
        <v>0</v>
      </c>
      <c r="N109" s="45"/>
      <c r="O109" s="44">
        <v>9745.504022232</v>
      </c>
      <c r="P109" s="45">
        <v>0.002457398542546866</v>
      </c>
      <c r="Q109" s="44">
        <v>0</v>
      </c>
      <c r="R109" s="45"/>
      <c r="S109" s="44">
        <v>0</v>
      </c>
      <c r="T109" s="45"/>
      <c r="U109" s="44">
        <v>0</v>
      </c>
      <c r="V109" s="45"/>
      <c r="W109" s="44">
        <v>0</v>
      </c>
      <c r="X109" s="45"/>
      <c r="Y109" s="44">
        <v>0</v>
      </c>
      <c r="Z109" s="45"/>
      <c r="AA109" s="44">
        <v>0</v>
      </c>
      <c r="AB109" s="45"/>
      <c r="AC109" s="44">
        <v>9745.504022232</v>
      </c>
      <c r="AD109" s="45">
        <v>8.493552636018662E-05</v>
      </c>
      <c r="AE109" s="43"/>
      <c r="AF109" s="34"/>
      <c r="AG109" s="34"/>
      <c r="AH109" s="34"/>
      <c r="AI109" s="34"/>
      <c r="AJ109" s="34"/>
      <c r="AK109" s="34"/>
      <c r="AL109" s="34"/>
      <c r="AM109" s="34"/>
      <c r="AN109" s="34"/>
      <c r="AO109" s="34"/>
      <c r="AP109" s="34"/>
      <c r="AQ109" s="34"/>
      <c r="AR109" s="34"/>
      <c r="AS109" s="34"/>
      <c r="AT109" s="34"/>
      <c r="AU109" s="34"/>
      <c r="AV109" s="34"/>
      <c r="AW109" s="34"/>
      <c r="AX109" s="34"/>
      <c r="AY109" s="34"/>
    </row>
    <row r="110" spans="1:51" s="5" customFormat="1" ht="15">
      <c r="A110" s="211" t="s">
        <v>63</v>
      </c>
      <c r="B110" s="212" t="s">
        <v>108</v>
      </c>
      <c r="C110" s="213" t="s">
        <v>108</v>
      </c>
      <c r="D110" s="213" t="s">
        <v>108</v>
      </c>
      <c r="E110" s="183">
        <v>80299.2942498135</v>
      </c>
      <c r="F110" s="184">
        <v>0.0725199023139029</v>
      </c>
      <c r="G110" s="183">
        <v>125339.79641561699</v>
      </c>
      <c r="H110" s="184">
        <v>0.013577081948366211</v>
      </c>
      <c r="I110" s="183">
        <v>33880.9726101</v>
      </c>
      <c r="J110" s="184">
        <v>0.010366925450620124</v>
      </c>
      <c r="K110" s="183">
        <v>308553.9633100828</v>
      </c>
      <c r="L110" s="184">
        <v>0.04435090746803103</v>
      </c>
      <c r="M110" s="183">
        <v>341587.01022031915</v>
      </c>
      <c r="N110" s="184">
        <v>0.012030633795696216</v>
      </c>
      <c r="O110" s="183">
        <v>0</v>
      </c>
      <c r="P110" s="184"/>
      <c r="Q110" s="183">
        <v>115902.4567267574</v>
      </c>
      <c r="R110" s="184">
        <v>0.025762218539275</v>
      </c>
      <c r="S110" s="183">
        <v>134235.31521592604</v>
      </c>
      <c r="T110" s="184">
        <v>0.008828958116265705</v>
      </c>
      <c r="U110" s="183">
        <v>0</v>
      </c>
      <c r="V110" s="184"/>
      <c r="W110" s="183">
        <v>252601.9528248449</v>
      </c>
      <c r="X110" s="184">
        <v>0.04333761167678738</v>
      </c>
      <c r="Y110" s="183">
        <v>701348.6083022165</v>
      </c>
      <c r="Z110" s="184">
        <v>0.029739435155241037</v>
      </c>
      <c r="AA110" s="183">
        <v>0</v>
      </c>
      <c r="AB110" s="184"/>
      <c r="AC110" s="183">
        <v>2093749.3698756767</v>
      </c>
      <c r="AD110" s="184">
        <v>0.01824776885741521</v>
      </c>
      <c r="AE110" s="40"/>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row>
    <row r="111" spans="1:51" ht="15">
      <c r="A111" s="131" t="s">
        <v>298</v>
      </c>
      <c r="B111" s="132" t="s">
        <v>108</v>
      </c>
      <c r="C111" s="59" t="s">
        <v>108</v>
      </c>
      <c r="D111" s="59" t="s">
        <v>108</v>
      </c>
      <c r="E111" s="44">
        <v>42740.9580544923</v>
      </c>
      <c r="F111" s="45">
        <v>0.03860021600279011</v>
      </c>
      <c r="G111" s="44">
        <v>77981.585635317</v>
      </c>
      <c r="H111" s="45">
        <v>0.008447136575229967</v>
      </c>
      <c r="I111" s="44">
        <v>0</v>
      </c>
      <c r="J111" s="45"/>
      <c r="K111" s="44">
        <v>190781.1193542298</v>
      </c>
      <c r="L111" s="45">
        <v>0.02742248286282289</v>
      </c>
      <c r="M111" s="44">
        <v>204308.12003001673</v>
      </c>
      <c r="N111" s="45">
        <v>0.007195695679361252</v>
      </c>
      <c r="O111" s="44">
        <v>0</v>
      </c>
      <c r="P111" s="45"/>
      <c r="Q111" s="44">
        <v>92505.2821003574</v>
      </c>
      <c r="R111" s="45">
        <v>0.0205616115551804</v>
      </c>
      <c r="S111" s="44">
        <v>134235.31521592604</v>
      </c>
      <c r="T111" s="45">
        <v>0.008828958116265705</v>
      </c>
      <c r="U111" s="44">
        <v>0</v>
      </c>
      <c r="V111" s="45"/>
      <c r="W111" s="44">
        <v>244382.1645089199</v>
      </c>
      <c r="X111" s="45">
        <v>0.041927385072767574</v>
      </c>
      <c r="Y111" s="44">
        <v>614700.824375103</v>
      </c>
      <c r="Z111" s="45">
        <v>0.0260652906271958</v>
      </c>
      <c r="AA111" s="44">
        <v>0</v>
      </c>
      <c r="AB111" s="45"/>
      <c r="AC111" s="44">
        <v>1601635.3692743615</v>
      </c>
      <c r="AD111" s="45">
        <v>0.013958820684499983</v>
      </c>
      <c r="AE111" s="43"/>
      <c r="AF111" s="34"/>
      <c r="AG111" s="34"/>
      <c r="AH111" s="34"/>
      <c r="AI111" s="34"/>
      <c r="AJ111" s="34"/>
      <c r="AK111" s="34"/>
      <c r="AL111" s="34"/>
      <c r="AM111" s="34"/>
      <c r="AN111" s="34"/>
      <c r="AO111" s="34"/>
      <c r="AP111" s="34"/>
      <c r="AQ111" s="34"/>
      <c r="AR111" s="34"/>
      <c r="AS111" s="34"/>
      <c r="AT111" s="34"/>
      <c r="AU111" s="34"/>
      <c r="AV111" s="34"/>
      <c r="AW111" s="34"/>
      <c r="AX111" s="34"/>
      <c r="AY111" s="34"/>
    </row>
    <row r="112" spans="1:51" ht="15">
      <c r="A112" s="43" t="s">
        <v>848</v>
      </c>
      <c r="B112" s="132" t="s">
        <v>793</v>
      </c>
      <c r="C112" s="59">
        <v>8.375</v>
      </c>
      <c r="D112" s="59">
        <v>4.024657534246575</v>
      </c>
      <c r="E112" s="44">
        <v>42740.9580544923</v>
      </c>
      <c r="F112" s="45">
        <v>0.03860021600279011</v>
      </c>
      <c r="G112" s="44">
        <v>77981.585635317</v>
      </c>
      <c r="H112" s="45">
        <v>0.008447136575229967</v>
      </c>
      <c r="I112" s="44">
        <v>0</v>
      </c>
      <c r="J112" s="45"/>
      <c r="K112" s="44">
        <v>167074.802861947</v>
      </c>
      <c r="L112" s="45">
        <v>0.024014986041592676</v>
      </c>
      <c r="M112" s="44">
        <v>173351.627853031</v>
      </c>
      <c r="N112" s="45">
        <v>0.006105413526241789</v>
      </c>
      <c r="O112" s="44">
        <v>0</v>
      </c>
      <c r="P112" s="45"/>
      <c r="Q112" s="44">
        <v>71688.08026955511</v>
      </c>
      <c r="R112" s="45">
        <v>0.01593446802356694</v>
      </c>
      <c r="S112" s="44">
        <v>134235.31521592604</v>
      </c>
      <c r="T112" s="45">
        <v>0.008828958116265705</v>
      </c>
      <c r="U112" s="44">
        <v>0</v>
      </c>
      <c r="V112" s="45"/>
      <c r="W112" s="44">
        <v>218263.53667178</v>
      </c>
      <c r="X112" s="45">
        <v>0.03744634706780261</v>
      </c>
      <c r="Y112" s="44">
        <v>499095.99277701095</v>
      </c>
      <c r="Z112" s="45">
        <v>0.02116327420876078</v>
      </c>
      <c r="AA112" s="44">
        <v>0</v>
      </c>
      <c r="AB112" s="45"/>
      <c r="AC112" s="44">
        <v>1384431.8993390594</v>
      </c>
      <c r="AD112" s="45">
        <v>0.012065815355670544</v>
      </c>
      <c r="AE112" s="40"/>
      <c r="AF112" s="34"/>
      <c r="AG112" s="34"/>
      <c r="AH112" s="34"/>
      <c r="AI112" s="34"/>
      <c r="AJ112" s="34"/>
      <c r="AK112" s="34"/>
      <c r="AL112" s="34"/>
      <c r="AM112" s="34"/>
      <c r="AN112" s="34"/>
      <c r="AO112" s="34"/>
      <c r="AP112" s="34"/>
      <c r="AQ112" s="34"/>
      <c r="AR112" s="34"/>
      <c r="AS112" s="34"/>
      <c r="AT112" s="34"/>
      <c r="AU112" s="34"/>
      <c r="AV112" s="34"/>
      <c r="AW112" s="34"/>
      <c r="AX112" s="34"/>
      <c r="AY112" s="34"/>
    </row>
    <row r="113" spans="1:51" ht="15">
      <c r="A113" s="43" t="s">
        <v>849</v>
      </c>
      <c r="B113" s="132" t="s">
        <v>793</v>
      </c>
      <c r="C113" s="59">
        <v>7.625</v>
      </c>
      <c r="D113" s="59">
        <v>0.863013698630137</v>
      </c>
      <c r="E113" s="44">
        <v>0</v>
      </c>
      <c r="F113" s="45"/>
      <c r="G113" s="44">
        <v>0</v>
      </c>
      <c r="H113" s="45"/>
      <c r="I113" s="44">
        <v>0</v>
      </c>
      <c r="J113" s="45"/>
      <c r="K113" s="44">
        <v>14996.3413418985</v>
      </c>
      <c r="L113" s="45">
        <v>0.0021555430372001147</v>
      </c>
      <c r="M113" s="44">
        <v>0</v>
      </c>
      <c r="N113" s="45"/>
      <c r="O113" s="44">
        <v>0</v>
      </c>
      <c r="P113" s="45"/>
      <c r="Q113" s="44">
        <v>0</v>
      </c>
      <c r="R113" s="45"/>
      <c r="S113" s="44">
        <v>0</v>
      </c>
      <c r="T113" s="45"/>
      <c r="U113" s="44">
        <v>0</v>
      </c>
      <c r="V113" s="45"/>
      <c r="W113" s="44">
        <v>26118.627837139902</v>
      </c>
      <c r="X113" s="45">
        <v>0.004481038004964968</v>
      </c>
      <c r="Y113" s="44">
        <v>115604.831598092</v>
      </c>
      <c r="Z113" s="45">
        <v>0.00490201641843502</v>
      </c>
      <c r="AA113" s="44">
        <v>0</v>
      </c>
      <c r="AB113" s="45"/>
      <c r="AC113" s="44">
        <v>156719.80077713038</v>
      </c>
      <c r="AD113" s="45">
        <v>0.0013658686856732258</v>
      </c>
      <c r="AE113" s="43"/>
      <c r="AF113" s="34"/>
      <c r="AG113" s="34"/>
      <c r="AH113" s="34"/>
      <c r="AI113" s="34"/>
      <c r="AJ113" s="34"/>
      <c r="AK113" s="34"/>
      <c r="AL113" s="34"/>
      <c r="AM113" s="34"/>
      <c r="AN113" s="34"/>
      <c r="AO113" s="34"/>
      <c r="AP113" s="34"/>
      <c r="AQ113" s="34"/>
      <c r="AR113" s="34"/>
      <c r="AS113" s="34"/>
      <c r="AT113" s="34"/>
      <c r="AU113" s="34"/>
      <c r="AV113" s="34"/>
      <c r="AW113" s="34"/>
      <c r="AX113" s="34"/>
      <c r="AY113" s="34"/>
    </row>
    <row r="114" spans="1:51" ht="15">
      <c r="A114" s="43" t="s">
        <v>850</v>
      </c>
      <c r="B114" s="132" t="s">
        <v>550</v>
      </c>
      <c r="C114" s="59">
        <v>4.25</v>
      </c>
      <c r="D114" s="59">
        <v>5.717808219178083</v>
      </c>
      <c r="E114" s="44">
        <v>0</v>
      </c>
      <c r="F114" s="45"/>
      <c r="G114" s="44">
        <v>0</v>
      </c>
      <c r="H114" s="45"/>
      <c r="I114" s="44">
        <v>0</v>
      </c>
      <c r="J114" s="45"/>
      <c r="K114" s="44">
        <v>0</v>
      </c>
      <c r="L114" s="45"/>
      <c r="M114" s="44">
        <v>12238.2138923</v>
      </c>
      <c r="N114" s="45">
        <v>0.00043102771840386933</v>
      </c>
      <c r="O114" s="44">
        <v>0</v>
      </c>
      <c r="P114" s="45"/>
      <c r="Q114" s="44">
        <v>20817.2018308023</v>
      </c>
      <c r="R114" s="45">
        <v>0.004627143531613459</v>
      </c>
      <c r="S114" s="44">
        <v>0</v>
      </c>
      <c r="T114" s="45"/>
      <c r="U114" s="44">
        <v>0</v>
      </c>
      <c r="V114" s="45"/>
      <c r="W114" s="44">
        <v>0</v>
      </c>
      <c r="X114" s="45"/>
      <c r="Y114" s="44">
        <v>0</v>
      </c>
      <c r="Z114" s="45"/>
      <c r="AA114" s="44">
        <v>0</v>
      </c>
      <c r="AB114" s="45"/>
      <c r="AC114" s="44">
        <v>33055.4157231023</v>
      </c>
      <c r="AD114" s="45">
        <v>0.0002880896798248375</v>
      </c>
      <c r="AE114" s="43"/>
      <c r="AF114" s="34"/>
      <c r="AG114" s="34"/>
      <c r="AH114" s="34"/>
      <c r="AI114" s="34"/>
      <c r="AJ114" s="34"/>
      <c r="AK114" s="34"/>
      <c r="AL114" s="34"/>
      <c r="AM114" s="34"/>
      <c r="AN114" s="34"/>
      <c r="AO114" s="34"/>
      <c r="AP114" s="34"/>
      <c r="AQ114" s="34"/>
      <c r="AR114" s="34"/>
      <c r="AS114" s="34"/>
      <c r="AT114" s="34"/>
      <c r="AU114" s="34"/>
      <c r="AV114" s="34"/>
      <c r="AW114" s="34"/>
      <c r="AX114" s="34"/>
      <c r="AY114" s="34"/>
    </row>
    <row r="115" spans="1:51" ht="15">
      <c r="A115" s="43" t="s">
        <v>851</v>
      </c>
      <c r="B115" s="132" t="s">
        <v>550</v>
      </c>
      <c r="C115" s="59">
        <v>4.375</v>
      </c>
      <c r="D115" s="59">
        <v>7.298630136986302</v>
      </c>
      <c r="E115" s="44">
        <v>0</v>
      </c>
      <c r="F115" s="45"/>
      <c r="G115" s="44">
        <v>0</v>
      </c>
      <c r="H115" s="45"/>
      <c r="I115" s="44">
        <v>0</v>
      </c>
      <c r="J115" s="45"/>
      <c r="K115" s="44">
        <v>8709.9751503843</v>
      </c>
      <c r="L115" s="45">
        <v>0.0012519537840301029</v>
      </c>
      <c r="M115" s="44">
        <v>18718.2782846857</v>
      </c>
      <c r="N115" s="45">
        <v>0.0006592544347155943</v>
      </c>
      <c r="O115" s="44">
        <v>0</v>
      </c>
      <c r="P115" s="45"/>
      <c r="Q115" s="44">
        <v>0</v>
      </c>
      <c r="R115" s="45"/>
      <c r="S115" s="44">
        <v>0</v>
      </c>
      <c r="T115" s="45"/>
      <c r="U115" s="44">
        <v>0</v>
      </c>
      <c r="V115" s="45"/>
      <c r="W115" s="44">
        <v>0</v>
      </c>
      <c r="X115" s="45"/>
      <c r="Y115" s="44">
        <v>0</v>
      </c>
      <c r="Z115" s="45"/>
      <c r="AA115" s="44">
        <v>0</v>
      </c>
      <c r="AB115" s="45"/>
      <c r="AC115" s="44">
        <v>27428.25343507</v>
      </c>
      <c r="AD115" s="45">
        <v>0.0002390469633313757</v>
      </c>
      <c r="AE115" s="40"/>
      <c r="AF115" s="34"/>
      <c r="AG115" s="34"/>
      <c r="AH115" s="34"/>
      <c r="AI115" s="34"/>
      <c r="AJ115" s="34"/>
      <c r="AK115" s="34"/>
      <c r="AL115" s="34"/>
      <c r="AM115" s="34"/>
      <c r="AN115" s="34"/>
      <c r="AO115" s="34"/>
      <c r="AP115" s="34"/>
      <c r="AQ115" s="34"/>
      <c r="AR115" s="34"/>
      <c r="AS115" s="34"/>
      <c r="AT115" s="34"/>
      <c r="AU115" s="34"/>
      <c r="AV115" s="34"/>
      <c r="AW115" s="34"/>
      <c r="AX115" s="34"/>
      <c r="AY115" s="34"/>
    </row>
    <row r="116" spans="1:51" ht="15">
      <c r="A116" s="131" t="s">
        <v>297</v>
      </c>
      <c r="B116" s="132" t="s">
        <v>108</v>
      </c>
      <c r="C116" s="59" t="s">
        <v>108</v>
      </c>
      <c r="D116" s="59" t="s">
        <v>108</v>
      </c>
      <c r="E116" s="44">
        <v>37558.3361953212</v>
      </c>
      <c r="F116" s="45">
        <v>0.03391968631111279</v>
      </c>
      <c r="G116" s="44">
        <v>47358.210780299996</v>
      </c>
      <c r="H116" s="45">
        <v>0.005129945373136244</v>
      </c>
      <c r="I116" s="44">
        <v>33880.9726101</v>
      </c>
      <c r="J116" s="45">
        <v>0.010366925450620124</v>
      </c>
      <c r="K116" s="44">
        <v>117772.84395585298</v>
      </c>
      <c r="L116" s="45">
        <v>0.016928424605208135</v>
      </c>
      <c r="M116" s="44">
        <v>137278.8901903024</v>
      </c>
      <c r="N116" s="45">
        <v>0.004834938116334965</v>
      </c>
      <c r="O116" s="44">
        <v>0</v>
      </c>
      <c r="P116" s="45"/>
      <c r="Q116" s="44">
        <v>23397.174626400003</v>
      </c>
      <c r="R116" s="45">
        <v>0.0052006069840946</v>
      </c>
      <c r="S116" s="44">
        <v>0</v>
      </c>
      <c r="T116" s="45"/>
      <c r="U116" s="44">
        <v>0</v>
      </c>
      <c r="V116" s="45"/>
      <c r="W116" s="44">
        <v>6731.034028425</v>
      </c>
      <c r="X116" s="45">
        <v>0.0011548087243387034</v>
      </c>
      <c r="Y116" s="44">
        <v>86647.78392711359</v>
      </c>
      <c r="Z116" s="45">
        <v>0.0036741445280452376</v>
      </c>
      <c r="AA116" s="44">
        <v>0</v>
      </c>
      <c r="AB116" s="45"/>
      <c r="AC116" s="44">
        <v>490625.2463138152</v>
      </c>
      <c r="AD116" s="45">
        <v>0.004275973150921355</v>
      </c>
      <c r="AE116" s="43"/>
      <c r="AF116" s="34"/>
      <c r="AG116" s="34"/>
      <c r="AH116" s="34"/>
      <c r="AI116" s="34"/>
      <c r="AJ116" s="34"/>
      <c r="AK116" s="34"/>
      <c r="AL116" s="34"/>
      <c r="AM116" s="34"/>
      <c r="AN116" s="34"/>
      <c r="AO116" s="34"/>
      <c r="AP116" s="34"/>
      <c r="AQ116" s="34"/>
      <c r="AR116" s="34"/>
      <c r="AS116" s="34"/>
      <c r="AT116" s="34"/>
      <c r="AU116" s="34"/>
      <c r="AV116" s="34"/>
      <c r="AW116" s="34"/>
      <c r="AX116" s="34"/>
      <c r="AY116" s="34"/>
    </row>
    <row r="117" spans="1:51" ht="15">
      <c r="A117" s="43" t="s">
        <v>852</v>
      </c>
      <c r="B117" s="132" t="s">
        <v>550</v>
      </c>
      <c r="C117" s="59">
        <v>5.875</v>
      </c>
      <c r="D117" s="59">
        <v>28.024657534246575</v>
      </c>
      <c r="E117" s="44">
        <v>0</v>
      </c>
      <c r="F117" s="45"/>
      <c r="G117" s="44">
        <v>0</v>
      </c>
      <c r="H117" s="45"/>
      <c r="I117" s="44">
        <v>0</v>
      </c>
      <c r="J117" s="45"/>
      <c r="K117" s="44">
        <v>37436.976658125</v>
      </c>
      <c r="L117" s="45">
        <v>0.005381113468242015</v>
      </c>
      <c r="M117" s="44">
        <v>39896.1642775</v>
      </c>
      <c r="N117" s="45">
        <v>0.0014051358158085738</v>
      </c>
      <c r="O117" s="44">
        <v>0</v>
      </c>
      <c r="P117" s="45"/>
      <c r="Q117" s="44">
        <v>0</v>
      </c>
      <c r="R117" s="45"/>
      <c r="S117" s="44">
        <v>0</v>
      </c>
      <c r="T117" s="45"/>
      <c r="U117" s="44">
        <v>0</v>
      </c>
      <c r="V117" s="45"/>
      <c r="W117" s="44">
        <v>5780.6565</v>
      </c>
      <c r="X117" s="45">
        <v>0.000991757363046232</v>
      </c>
      <c r="Y117" s="44">
        <v>69199.27551875</v>
      </c>
      <c r="Z117" s="45">
        <v>0.002934271691308096</v>
      </c>
      <c r="AA117" s="44">
        <v>0</v>
      </c>
      <c r="AB117" s="45"/>
      <c r="AC117" s="44">
        <v>152313.072954375</v>
      </c>
      <c r="AD117" s="45">
        <v>0.0013274624886927553</v>
      </c>
      <c r="AE117" s="43"/>
      <c r="AF117" s="34"/>
      <c r="AG117" s="34"/>
      <c r="AH117" s="34"/>
      <c r="AI117" s="34"/>
      <c r="AJ117" s="34"/>
      <c r="AK117" s="34"/>
      <c r="AL117" s="34"/>
      <c r="AM117" s="34"/>
      <c r="AN117" s="34"/>
      <c r="AO117" s="34"/>
      <c r="AP117" s="34"/>
      <c r="AQ117" s="34"/>
      <c r="AR117" s="34"/>
      <c r="AS117" s="34"/>
      <c r="AT117" s="34"/>
      <c r="AU117" s="34"/>
      <c r="AV117" s="34"/>
      <c r="AW117" s="34"/>
      <c r="AX117" s="34"/>
      <c r="AY117" s="34"/>
    </row>
    <row r="118" spans="1:51" ht="15">
      <c r="A118" s="43" t="s">
        <v>853</v>
      </c>
      <c r="B118" s="132" t="s">
        <v>550</v>
      </c>
      <c r="C118" s="59">
        <v>7.375</v>
      </c>
      <c r="D118" s="59">
        <v>19.895890410958906</v>
      </c>
      <c r="E118" s="44">
        <v>14553.2375317212</v>
      </c>
      <c r="F118" s="45">
        <v>0.01314332054859745</v>
      </c>
      <c r="G118" s="44">
        <v>6192.867034775</v>
      </c>
      <c r="H118" s="45">
        <v>0.0006708249544914657</v>
      </c>
      <c r="I118" s="44">
        <v>9289.3005521625</v>
      </c>
      <c r="J118" s="45">
        <v>0.002842347161071913</v>
      </c>
      <c r="K118" s="44">
        <v>0</v>
      </c>
      <c r="L118" s="45"/>
      <c r="M118" s="44">
        <v>0</v>
      </c>
      <c r="N118" s="45"/>
      <c r="O118" s="44">
        <v>0</v>
      </c>
      <c r="P118" s="45"/>
      <c r="Q118" s="44">
        <v>0</v>
      </c>
      <c r="R118" s="45"/>
      <c r="S118" s="44">
        <v>0</v>
      </c>
      <c r="T118" s="45"/>
      <c r="U118" s="44">
        <v>0</v>
      </c>
      <c r="V118" s="45"/>
      <c r="W118" s="44">
        <v>0</v>
      </c>
      <c r="X118" s="45"/>
      <c r="Y118" s="44">
        <v>0</v>
      </c>
      <c r="Z118" s="45"/>
      <c r="AA118" s="44">
        <v>0</v>
      </c>
      <c r="AB118" s="45"/>
      <c r="AC118" s="44">
        <v>30035.4051186587</v>
      </c>
      <c r="AD118" s="45">
        <v>0.00026176921556597454</v>
      </c>
      <c r="AE118" s="43"/>
      <c r="AF118" s="34"/>
      <c r="AG118" s="34"/>
      <c r="AH118" s="34"/>
      <c r="AI118" s="34"/>
      <c r="AJ118" s="34"/>
      <c r="AK118" s="34"/>
      <c r="AL118" s="34"/>
      <c r="AM118" s="34"/>
      <c r="AN118" s="34"/>
      <c r="AO118" s="34"/>
      <c r="AP118" s="34"/>
      <c r="AQ118" s="34"/>
      <c r="AR118" s="34"/>
      <c r="AS118" s="34"/>
      <c r="AT118" s="34"/>
      <c r="AU118" s="34"/>
      <c r="AV118" s="34"/>
      <c r="AW118" s="34"/>
      <c r="AX118" s="34"/>
      <c r="AY118" s="34"/>
    </row>
    <row r="119" spans="1:51" ht="15">
      <c r="A119" s="43" t="s">
        <v>854</v>
      </c>
      <c r="B119" s="132" t="s">
        <v>550</v>
      </c>
      <c r="C119" s="59">
        <v>5.875</v>
      </c>
      <c r="D119" s="59">
        <v>21.589041095890412</v>
      </c>
      <c r="E119" s="44">
        <v>7799.0582088</v>
      </c>
      <c r="F119" s="45">
        <v>0.007043485808020437</v>
      </c>
      <c r="G119" s="44">
        <v>14298.2733828</v>
      </c>
      <c r="H119" s="45">
        <v>0.0015488203666352137</v>
      </c>
      <c r="I119" s="44">
        <v>5199.3721392</v>
      </c>
      <c r="J119" s="45">
        <v>0.0015909077929200151</v>
      </c>
      <c r="K119" s="44">
        <v>27114.725705928002</v>
      </c>
      <c r="L119" s="45">
        <v>0.003897414500542759</v>
      </c>
      <c r="M119" s="44">
        <v>58607.3227530624</v>
      </c>
      <c r="N119" s="45">
        <v>0.002064139492112124</v>
      </c>
      <c r="O119" s="44">
        <v>0</v>
      </c>
      <c r="P119" s="45"/>
      <c r="Q119" s="44">
        <v>23397.174626400003</v>
      </c>
      <c r="R119" s="45">
        <v>0.0052006069840946</v>
      </c>
      <c r="S119" s="44">
        <v>0</v>
      </c>
      <c r="T119" s="45"/>
      <c r="U119" s="44">
        <v>0</v>
      </c>
      <c r="V119" s="45"/>
      <c r="W119" s="44">
        <v>0</v>
      </c>
      <c r="X119" s="45"/>
      <c r="Y119" s="44">
        <v>0</v>
      </c>
      <c r="Z119" s="45"/>
      <c r="AA119" s="44">
        <v>0</v>
      </c>
      <c r="AB119" s="45"/>
      <c r="AC119" s="44">
        <v>136415.92681619042</v>
      </c>
      <c r="AD119" s="45">
        <v>0.0011889132179940523</v>
      </c>
      <c r="AE119" s="40"/>
      <c r="AF119" s="34"/>
      <c r="AG119" s="34"/>
      <c r="AH119" s="34"/>
      <c r="AI119" s="34"/>
      <c r="AJ119" s="34"/>
      <c r="AK119" s="34"/>
      <c r="AL119" s="34"/>
      <c r="AM119" s="34"/>
      <c r="AN119" s="34"/>
      <c r="AO119" s="34"/>
      <c r="AP119" s="34"/>
      <c r="AQ119" s="34"/>
      <c r="AR119" s="34"/>
      <c r="AS119" s="34"/>
      <c r="AT119" s="34"/>
      <c r="AU119" s="34"/>
      <c r="AV119" s="34"/>
      <c r="AW119" s="34"/>
      <c r="AX119" s="34"/>
      <c r="AY119" s="34"/>
    </row>
    <row r="120" spans="1:51" ht="15">
      <c r="A120" s="43" t="s">
        <v>855</v>
      </c>
      <c r="B120" s="132" t="s">
        <v>550</v>
      </c>
      <c r="C120" s="59">
        <v>8.875</v>
      </c>
      <c r="D120" s="59">
        <v>9.210958904109589</v>
      </c>
      <c r="E120" s="44">
        <v>15206.0404548</v>
      </c>
      <c r="F120" s="45">
        <v>0.013732879954494903</v>
      </c>
      <c r="G120" s="44">
        <v>19007.550568500003</v>
      </c>
      <c r="H120" s="45">
        <v>0.002058939611250915</v>
      </c>
      <c r="I120" s="44">
        <v>7603.0202274</v>
      </c>
      <c r="J120" s="45">
        <v>0.0023263778405675476</v>
      </c>
      <c r="K120" s="44">
        <v>53221.1415918</v>
      </c>
      <c r="L120" s="45">
        <v>0.00764989663642336</v>
      </c>
      <c r="M120" s="44">
        <v>38775.40315974</v>
      </c>
      <c r="N120" s="45">
        <v>0.001365662808414267</v>
      </c>
      <c r="O120" s="44">
        <v>0</v>
      </c>
      <c r="P120" s="45"/>
      <c r="Q120" s="44">
        <v>0</v>
      </c>
      <c r="R120" s="45"/>
      <c r="S120" s="44">
        <v>0</v>
      </c>
      <c r="T120" s="45"/>
      <c r="U120" s="44">
        <v>0</v>
      </c>
      <c r="V120" s="45"/>
      <c r="W120" s="44">
        <v>950.377528425</v>
      </c>
      <c r="X120" s="45">
        <v>0.00016305136129247144</v>
      </c>
      <c r="Y120" s="44">
        <v>3052.6126213011003</v>
      </c>
      <c r="Z120" s="45">
        <v>0.00012944058636548309</v>
      </c>
      <c r="AA120" s="44">
        <v>0</v>
      </c>
      <c r="AB120" s="45"/>
      <c r="AC120" s="44">
        <v>137816.1461519661</v>
      </c>
      <c r="AD120" s="45">
        <v>0.0012011166264614354</v>
      </c>
      <c r="AE120" s="43"/>
      <c r="AF120" s="34"/>
      <c r="AG120" s="34"/>
      <c r="AH120" s="34"/>
      <c r="AI120" s="34"/>
      <c r="AJ120" s="34"/>
      <c r="AK120" s="34"/>
      <c r="AL120" s="34"/>
      <c r="AM120" s="34"/>
      <c r="AN120" s="34"/>
      <c r="AO120" s="34"/>
      <c r="AP120" s="34"/>
      <c r="AQ120" s="34"/>
      <c r="AR120" s="34"/>
      <c r="AS120" s="34"/>
      <c r="AT120" s="34"/>
      <c r="AU120" s="34"/>
      <c r="AV120" s="34"/>
      <c r="AW120" s="34"/>
      <c r="AX120" s="34"/>
      <c r="AY120" s="34"/>
    </row>
    <row r="121" spans="1:51" ht="15">
      <c r="A121" s="43" t="s">
        <v>856</v>
      </c>
      <c r="B121" s="132" t="s">
        <v>550</v>
      </c>
      <c r="C121" s="59">
        <v>8.625</v>
      </c>
      <c r="D121" s="59">
        <v>5.2246575342465755</v>
      </c>
      <c r="E121" s="44">
        <v>0</v>
      </c>
      <c r="F121" s="45"/>
      <c r="G121" s="44">
        <v>7859.519794225</v>
      </c>
      <c r="H121" s="45">
        <v>0.0008513604407586502</v>
      </c>
      <c r="I121" s="44">
        <v>11789.2796913375</v>
      </c>
      <c r="J121" s="45">
        <v>0.0036072926560606474</v>
      </c>
      <c r="K121" s="44">
        <v>0</v>
      </c>
      <c r="L121" s="45"/>
      <c r="M121" s="44">
        <v>0</v>
      </c>
      <c r="N121" s="45"/>
      <c r="O121" s="44">
        <v>0</v>
      </c>
      <c r="P121" s="45"/>
      <c r="Q121" s="44">
        <v>0</v>
      </c>
      <c r="R121" s="45"/>
      <c r="S121" s="44">
        <v>0</v>
      </c>
      <c r="T121" s="45"/>
      <c r="U121" s="44">
        <v>0</v>
      </c>
      <c r="V121" s="45"/>
      <c r="W121" s="44">
        <v>0</v>
      </c>
      <c r="X121" s="45"/>
      <c r="Y121" s="44">
        <v>0</v>
      </c>
      <c r="Z121" s="45"/>
      <c r="AA121" s="44">
        <v>0</v>
      </c>
      <c r="AB121" s="45"/>
      <c r="AC121" s="44">
        <v>19648.7994855625</v>
      </c>
      <c r="AD121" s="45">
        <v>0.0001712462611317863</v>
      </c>
      <c r="AE121" s="43"/>
      <c r="AF121" s="34"/>
      <c r="AG121" s="34"/>
      <c r="AH121" s="34"/>
      <c r="AI121" s="34"/>
      <c r="AJ121" s="34"/>
      <c r="AK121" s="34"/>
      <c r="AL121" s="34"/>
      <c r="AM121" s="34"/>
      <c r="AN121" s="34"/>
      <c r="AO121" s="34"/>
      <c r="AP121" s="34"/>
      <c r="AQ121" s="34"/>
      <c r="AR121" s="34"/>
      <c r="AS121" s="34"/>
      <c r="AT121" s="34"/>
      <c r="AU121" s="34"/>
      <c r="AV121" s="34"/>
      <c r="AW121" s="34"/>
      <c r="AX121" s="34"/>
      <c r="AY121" s="34"/>
    </row>
    <row r="122" spans="1:51" ht="15">
      <c r="A122" s="43" t="s">
        <v>857</v>
      </c>
      <c r="B122" s="132" t="s">
        <v>550</v>
      </c>
      <c r="C122" s="59">
        <v>4.625</v>
      </c>
      <c r="D122" s="59">
        <v>8.01095890410959</v>
      </c>
      <c r="E122" s="44">
        <v>0</v>
      </c>
      <c r="F122" s="45"/>
      <c r="G122" s="44">
        <v>0</v>
      </c>
      <c r="H122" s="45"/>
      <c r="I122" s="44">
        <v>0</v>
      </c>
      <c r="J122" s="45"/>
      <c r="K122" s="44">
        <v>0</v>
      </c>
      <c r="L122" s="45"/>
      <c r="M122" s="44">
        <v>0</v>
      </c>
      <c r="N122" s="45"/>
      <c r="O122" s="44">
        <v>0</v>
      </c>
      <c r="P122" s="45"/>
      <c r="Q122" s="44">
        <v>0</v>
      </c>
      <c r="R122" s="45"/>
      <c r="S122" s="44">
        <v>0</v>
      </c>
      <c r="T122" s="45"/>
      <c r="U122" s="44">
        <v>0</v>
      </c>
      <c r="V122" s="45"/>
      <c r="W122" s="44">
        <v>0</v>
      </c>
      <c r="X122" s="45"/>
      <c r="Y122" s="44">
        <v>14395.8957870625</v>
      </c>
      <c r="Z122" s="45">
        <v>0.0006104322503716584</v>
      </c>
      <c r="AA122" s="44">
        <v>0</v>
      </c>
      <c r="AB122" s="45"/>
      <c r="AC122" s="44">
        <v>14395.8957870625</v>
      </c>
      <c r="AD122" s="45">
        <v>0.00012546534107535137</v>
      </c>
      <c r="AE122" s="40"/>
      <c r="AF122" s="34"/>
      <c r="AG122" s="34"/>
      <c r="AH122" s="34"/>
      <c r="AI122" s="34"/>
      <c r="AJ122" s="34"/>
      <c r="AK122" s="34"/>
      <c r="AL122" s="34"/>
      <c r="AM122" s="34"/>
      <c r="AN122" s="34"/>
      <c r="AO122" s="34"/>
      <c r="AP122" s="34"/>
      <c r="AQ122" s="34"/>
      <c r="AR122" s="34"/>
      <c r="AS122" s="34"/>
      <c r="AT122" s="34"/>
      <c r="AU122" s="34"/>
      <c r="AV122" s="34"/>
      <c r="AW122" s="34"/>
      <c r="AX122" s="34"/>
      <c r="AY122" s="34"/>
    </row>
    <row r="123" spans="1:51" ht="15">
      <c r="A123" s="131" t="s">
        <v>309</v>
      </c>
      <c r="B123" s="132" t="s">
        <v>108</v>
      </c>
      <c r="C123" s="59" t="s">
        <v>108</v>
      </c>
      <c r="D123" s="59" t="s">
        <v>108</v>
      </c>
      <c r="E123" s="44">
        <v>0</v>
      </c>
      <c r="F123" s="45"/>
      <c r="G123" s="44">
        <v>0</v>
      </c>
      <c r="H123" s="45"/>
      <c r="I123" s="44">
        <v>0</v>
      </c>
      <c r="J123" s="45"/>
      <c r="K123" s="44">
        <v>0</v>
      </c>
      <c r="L123" s="45"/>
      <c r="M123" s="44">
        <v>0</v>
      </c>
      <c r="N123" s="45"/>
      <c r="O123" s="44">
        <v>0</v>
      </c>
      <c r="P123" s="45"/>
      <c r="Q123" s="44">
        <v>0</v>
      </c>
      <c r="R123" s="45"/>
      <c r="S123" s="44">
        <v>0</v>
      </c>
      <c r="T123" s="45"/>
      <c r="U123" s="44">
        <v>0</v>
      </c>
      <c r="V123" s="45"/>
      <c r="W123" s="44">
        <v>1488.7542875000001</v>
      </c>
      <c r="X123" s="45">
        <v>0.0002554178796811006</v>
      </c>
      <c r="Y123" s="44">
        <v>0</v>
      </c>
      <c r="Z123" s="45"/>
      <c r="AA123" s="44">
        <v>0</v>
      </c>
      <c r="AB123" s="45"/>
      <c r="AC123" s="44">
        <v>1488.7542875000001</v>
      </c>
      <c r="AD123" s="45">
        <v>1.2975021993868805E-05</v>
      </c>
      <c r="AE123" s="43"/>
      <c r="AF123" s="34"/>
      <c r="AG123" s="34"/>
      <c r="AH123" s="34"/>
      <c r="AI123" s="34"/>
      <c r="AJ123" s="34"/>
      <c r="AK123" s="34"/>
      <c r="AL123" s="34"/>
      <c r="AM123" s="34"/>
      <c r="AN123" s="34"/>
      <c r="AO123" s="34"/>
      <c r="AP123" s="34"/>
      <c r="AQ123" s="34"/>
      <c r="AR123" s="34"/>
      <c r="AS123" s="34"/>
      <c r="AT123" s="34"/>
      <c r="AU123" s="34"/>
      <c r="AV123" s="34"/>
      <c r="AW123" s="34"/>
      <c r="AX123" s="34"/>
      <c r="AY123" s="34"/>
    </row>
    <row r="124" spans="1:51" ht="15">
      <c r="A124" s="43" t="s">
        <v>858</v>
      </c>
      <c r="B124" s="132" t="s">
        <v>550</v>
      </c>
      <c r="C124" s="59">
        <v>6.264</v>
      </c>
      <c r="D124" s="59">
        <v>28.312328767123287</v>
      </c>
      <c r="E124" s="44">
        <v>0</v>
      </c>
      <c r="F124" s="45"/>
      <c r="G124" s="44">
        <v>0</v>
      </c>
      <c r="H124" s="45"/>
      <c r="I124" s="44">
        <v>0</v>
      </c>
      <c r="J124" s="45"/>
      <c r="K124" s="44">
        <v>0</v>
      </c>
      <c r="L124" s="45"/>
      <c r="M124" s="44">
        <v>0</v>
      </c>
      <c r="N124" s="45"/>
      <c r="O124" s="44">
        <v>0</v>
      </c>
      <c r="P124" s="45"/>
      <c r="Q124" s="44">
        <v>0</v>
      </c>
      <c r="R124" s="45"/>
      <c r="S124" s="44">
        <v>0</v>
      </c>
      <c r="T124" s="45"/>
      <c r="U124" s="44">
        <v>0</v>
      </c>
      <c r="V124" s="45"/>
      <c r="W124" s="44">
        <v>1488.7542875000001</v>
      </c>
      <c r="X124" s="45">
        <v>0.0002554178796811006</v>
      </c>
      <c r="Y124" s="44">
        <v>0</v>
      </c>
      <c r="Z124" s="45"/>
      <c r="AA124" s="44">
        <v>0</v>
      </c>
      <c r="AB124" s="45"/>
      <c r="AC124" s="44">
        <v>1488.7542875000001</v>
      </c>
      <c r="AD124" s="45">
        <v>1.2975021993868805E-05</v>
      </c>
      <c r="AE124" s="43"/>
      <c r="AF124" s="34"/>
      <c r="AG124" s="34"/>
      <c r="AH124" s="34"/>
      <c r="AI124" s="34"/>
      <c r="AJ124" s="34"/>
      <c r="AK124" s="34"/>
      <c r="AL124" s="34"/>
      <c r="AM124" s="34"/>
      <c r="AN124" s="34"/>
      <c r="AO124" s="34"/>
      <c r="AP124" s="34"/>
      <c r="AQ124" s="34"/>
      <c r="AR124" s="34"/>
      <c r="AS124" s="34"/>
      <c r="AT124" s="34"/>
      <c r="AU124" s="34"/>
      <c r="AV124" s="34"/>
      <c r="AW124" s="34"/>
      <c r="AX124" s="34"/>
      <c r="AY124" s="34"/>
    </row>
    <row r="125" spans="1:51" s="5" customFormat="1" ht="15">
      <c r="A125" s="211" t="s">
        <v>59</v>
      </c>
      <c r="B125" s="212" t="s">
        <v>108</v>
      </c>
      <c r="C125" s="213" t="s">
        <v>108</v>
      </c>
      <c r="D125" s="213" t="s">
        <v>108</v>
      </c>
      <c r="E125" s="183">
        <v>0</v>
      </c>
      <c r="F125" s="184"/>
      <c r="G125" s="183">
        <v>0</v>
      </c>
      <c r="H125" s="184"/>
      <c r="I125" s="183">
        <v>0</v>
      </c>
      <c r="J125" s="184"/>
      <c r="K125" s="183">
        <v>174313.6844342029</v>
      </c>
      <c r="L125" s="184">
        <v>0.025055487882304783</v>
      </c>
      <c r="M125" s="183">
        <v>195706.4713258633</v>
      </c>
      <c r="N125" s="184">
        <v>0.006892747140621008</v>
      </c>
      <c r="O125" s="183">
        <v>13889.629368576701</v>
      </c>
      <c r="P125" s="184">
        <v>0.0035023693888989074</v>
      </c>
      <c r="Q125" s="183">
        <v>49096.325806287496</v>
      </c>
      <c r="R125" s="184">
        <v>0.010912885806026446</v>
      </c>
      <c r="S125" s="183">
        <v>0</v>
      </c>
      <c r="T125" s="184"/>
      <c r="U125" s="183">
        <v>0</v>
      </c>
      <c r="V125" s="184"/>
      <c r="W125" s="183">
        <v>14720.2151987397</v>
      </c>
      <c r="X125" s="184">
        <v>0.002525471252093106</v>
      </c>
      <c r="Y125" s="183">
        <v>65564.3766925236</v>
      </c>
      <c r="Z125" s="184">
        <v>0.0027801402983620065</v>
      </c>
      <c r="AA125" s="183">
        <v>0</v>
      </c>
      <c r="AB125" s="184"/>
      <c r="AC125" s="183">
        <v>513290.70282619377</v>
      </c>
      <c r="AD125" s="184">
        <v>0.004473510648692751</v>
      </c>
      <c r="AE125" s="40"/>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row>
    <row r="126" spans="1:51" ht="15">
      <c r="A126" s="131" t="s">
        <v>285</v>
      </c>
      <c r="B126" s="132" t="s">
        <v>108</v>
      </c>
      <c r="C126" s="59" t="s">
        <v>108</v>
      </c>
      <c r="D126" s="59" t="s">
        <v>108</v>
      </c>
      <c r="E126" s="44">
        <v>0</v>
      </c>
      <c r="F126" s="45"/>
      <c r="G126" s="44">
        <v>0</v>
      </c>
      <c r="H126" s="45"/>
      <c r="I126" s="44">
        <v>0</v>
      </c>
      <c r="J126" s="45"/>
      <c r="K126" s="44">
        <v>89084.5135774687</v>
      </c>
      <c r="L126" s="45">
        <v>0.012804823429016574</v>
      </c>
      <c r="M126" s="44">
        <v>38187.7027865798</v>
      </c>
      <c r="N126" s="45">
        <v>0.0013449641057132363</v>
      </c>
      <c r="O126" s="44">
        <v>8255.2579849687</v>
      </c>
      <c r="P126" s="45">
        <v>0.0020816223454766256</v>
      </c>
      <c r="Q126" s="44">
        <v>49096.325806287496</v>
      </c>
      <c r="R126" s="45">
        <v>0.010912885806026446</v>
      </c>
      <c r="S126" s="44">
        <v>0</v>
      </c>
      <c r="T126" s="45"/>
      <c r="U126" s="44">
        <v>0</v>
      </c>
      <c r="V126" s="45"/>
      <c r="W126" s="44">
        <v>14720.2151987397</v>
      </c>
      <c r="X126" s="45">
        <v>0.002525471252093106</v>
      </c>
      <c r="Y126" s="44">
        <v>65564.3766925236</v>
      </c>
      <c r="Z126" s="45">
        <v>0.0027801402983620065</v>
      </c>
      <c r="AA126" s="44">
        <v>0</v>
      </c>
      <c r="AB126" s="45"/>
      <c r="AC126" s="44">
        <v>264908.392046568</v>
      </c>
      <c r="AD126" s="45">
        <v>0.002308770656127927</v>
      </c>
      <c r="AE126" s="43"/>
      <c r="AF126" s="34"/>
      <c r="AG126" s="34"/>
      <c r="AH126" s="34"/>
      <c r="AI126" s="34"/>
      <c r="AJ126" s="34"/>
      <c r="AK126" s="34"/>
      <c r="AL126" s="34"/>
      <c r="AM126" s="34"/>
      <c r="AN126" s="34"/>
      <c r="AO126" s="34"/>
      <c r="AP126" s="34"/>
      <c r="AQ126" s="34"/>
      <c r="AR126" s="34"/>
      <c r="AS126" s="34"/>
      <c r="AT126" s="34"/>
      <c r="AU126" s="34"/>
      <c r="AV126" s="34"/>
      <c r="AW126" s="34"/>
      <c r="AX126" s="34"/>
      <c r="AY126" s="34"/>
    </row>
    <row r="127" spans="1:51" ht="15">
      <c r="A127" s="43" t="s">
        <v>859</v>
      </c>
      <c r="B127" s="132" t="s">
        <v>550</v>
      </c>
      <c r="C127" s="59">
        <v>5.125</v>
      </c>
      <c r="D127" s="59">
        <v>9.224657534246575</v>
      </c>
      <c r="E127" s="44">
        <v>0</v>
      </c>
      <c r="F127" s="45"/>
      <c r="G127" s="44">
        <v>0</v>
      </c>
      <c r="H127" s="45"/>
      <c r="I127" s="44">
        <v>0</v>
      </c>
      <c r="J127" s="45"/>
      <c r="K127" s="44">
        <v>64391.0122827562</v>
      </c>
      <c r="L127" s="45">
        <v>0.009255430709394</v>
      </c>
      <c r="M127" s="44">
        <v>7974.5792134798</v>
      </c>
      <c r="N127" s="45">
        <v>0.00028086326271677337</v>
      </c>
      <c r="O127" s="44">
        <v>8255.2579849687</v>
      </c>
      <c r="P127" s="45">
        <v>0.0020816223454766256</v>
      </c>
      <c r="Q127" s="44">
        <v>0</v>
      </c>
      <c r="R127" s="45"/>
      <c r="S127" s="44">
        <v>0</v>
      </c>
      <c r="T127" s="45"/>
      <c r="U127" s="44">
        <v>0</v>
      </c>
      <c r="V127" s="45"/>
      <c r="W127" s="44">
        <v>0</v>
      </c>
      <c r="X127" s="45"/>
      <c r="Y127" s="44">
        <v>2278.4512038513</v>
      </c>
      <c r="Z127" s="45">
        <v>9.661365407902593E-05</v>
      </c>
      <c r="AA127" s="44">
        <v>0</v>
      </c>
      <c r="AB127" s="45"/>
      <c r="AC127" s="44">
        <v>82899.300685056</v>
      </c>
      <c r="AD127" s="45">
        <v>0.0007224968275128779</v>
      </c>
      <c r="AE127" s="43"/>
      <c r="AF127" s="34"/>
      <c r="AG127" s="34"/>
      <c r="AH127" s="34"/>
      <c r="AI127" s="34"/>
      <c r="AJ127" s="34"/>
      <c r="AK127" s="34"/>
      <c r="AL127" s="34"/>
      <c r="AM127" s="34"/>
      <c r="AN127" s="34"/>
      <c r="AO127" s="34"/>
      <c r="AP127" s="34"/>
      <c r="AQ127" s="34"/>
      <c r="AR127" s="34"/>
      <c r="AS127" s="34"/>
      <c r="AT127" s="34"/>
      <c r="AU127" s="34"/>
      <c r="AV127" s="34"/>
      <c r="AW127" s="34"/>
      <c r="AX127" s="34"/>
      <c r="AY127" s="34"/>
    </row>
    <row r="128" spans="1:51" ht="15">
      <c r="A128" s="43" t="s">
        <v>860</v>
      </c>
      <c r="B128" s="132" t="s">
        <v>550</v>
      </c>
      <c r="C128" s="59">
        <v>8.45</v>
      </c>
      <c r="D128" s="59">
        <v>14.67123287671233</v>
      </c>
      <c r="E128" s="44">
        <v>0</v>
      </c>
      <c r="F128" s="45"/>
      <c r="G128" s="44">
        <v>0</v>
      </c>
      <c r="H128" s="45"/>
      <c r="I128" s="44">
        <v>0</v>
      </c>
      <c r="J128" s="45"/>
      <c r="K128" s="44">
        <v>11329.9213399125</v>
      </c>
      <c r="L128" s="45">
        <v>0.0016285394216814754</v>
      </c>
      <c r="M128" s="44">
        <v>30213.1235731</v>
      </c>
      <c r="N128" s="45">
        <v>0.001064100842996463</v>
      </c>
      <c r="O128" s="44">
        <v>0</v>
      </c>
      <c r="P128" s="45"/>
      <c r="Q128" s="44">
        <v>49096.325806287496</v>
      </c>
      <c r="R128" s="45">
        <v>0.010912885806026446</v>
      </c>
      <c r="S128" s="44">
        <v>0</v>
      </c>
      <c r="T128" s="45"/>
      <c r="U128" s="44">
        <v>0</v>
      </c>
      <c r="V128" s="45"/>
      <c r="W128" s="44">
        <v>9441.6011165937</v>
      </c>
      <c r="X128" s="45">
        <v>0.0016198467122769409</v>
      </c>
      <c r="Y128" s="44">
        <v>34220.1390869823</v>
      </c>
      <c r="Z128" s="45">
        <v>0.0014510438822202807</v>
      </c>
      <c r="AA128" s="44">
        <v>0</v>
      </c>
      <c r="AB128" s="45"/>
      <c r="AC128" s="44">
        <v>134301.110922876</v>
      </c>
      <c r="AD128" s="45">
        <v>0.001170481846908085</v>
      </c>
      <c r="AE128" s="40"/>
      <c r="AF128" s="34"/>
      <c r="AG128" s="34"/>
      <c r="AH128" s="34"/>
      <c r="AI128" s="34"/>
      <c r="AJ128" s="34"/>
      <c r="AK128" s="34"/>
      <c r="AL128" s="34"/>
      <c r="AM128" s="34"/>
      <c r="AN128" s="34"/>
      <c r="AO128" s="34"/>
      <c r="AP128" s="34"/>
      <c r="AQ128" s="34"/>
      <c r="AR128" s="34"/>
      <c r="AS128" s="34"/>
      <c r="AT128" s="34"/>
      <c r="AU128" s="34"/>
      <c r="AV128" s="34"/>
      <c r="AW128" s="34"/>
      <c r="AX128" s="34"/>
      <c r="AY128" s="34"/>
    </row>
    <row r="129" spans="1:51" ht="15">
      <c r="A129" s="43" t="s">
        <v>861</v>
      </c>
      <c r="B129" s="132" t="s">
        <v>550</v>
      </c>
      <c r="C129" s="59">
        <v>5.875</v>
      </c>
      <c r="D129" s="59">
        <v>10.876712328767123</v>
      </c>
      <c r="E129" s="44">
        <v>0</v>
      </c>
      <c r="F129" s="45"/>
      <c r="G129" s="44">
        <v>0</v>
      </c>
      <c r="H129" s="45"/>
      <c r="I129" s="44">
        <v>0</v>
      </c>
      <c r="J129" s="45"/>
      <c r="K129" s="44">
        <v>13363.5799548</v>
      </c>
      <c r="L129" s="45">
        <v>0.001920853297941098</v>
      </c>
      <c r="M129" s="44">
        <v>0</v>
      </c>
      <c r="N129" s="45"/>
      <c r="O129" s="44">
        <v>0</v>
      </c>
      <c r="P129" s="45"/>
      <c r="Q129" s="44">
        <v>0</v>
      </c>
      <c r="R129" s="45"/>
      <c r="S129" s="44">
        <v>0</v>
      </c>
      <c r="T129" s="45"/>
      <c r="U129" s="44">
        <v>0</v>
      </c>
      <c r="V129" s="45"/>
      <c r="W129" s="44">
        <v>5278.614082146</v>
      </c>
      <c r="X129" s="45">
        <v>0.000905624539816165</v>
      </c>
      <c r="Y129" s="44">
        <v>29065.78640169</v>
      </c>
      <c r="Z129" s="45">
        <v>0.0012324827620626999</v>
      </c>
      <c r="AA129" s="44">
        <v>0</v>
      </c>
      <c r="AB129" s="45"/>
      <c r="AC129" s="44">
        <v>47707.980438636</v>
      </c>
      <c r="AD129" s="45">
        <v>0.0004157919817069644</v>
      </c>
      <c r="AE129" s="43"/>
      <c r="AF129" s="34"/>
      <c r="AG129" s="34"/>
      <c r="AH129" s="34"/>
      <c r="AI129" s="34"/>
      <c r="AJ129" s="34"/>
      <c r="AK129" s="34"/>
      <c r="AL129" s="34"/>
      <c r="AM129" s="34"/>
      <c r="AN129" s="34"/>
      <c r="AO129" s="34"/>
      <c r="AP129" s="34"/>
      <c r="AQ129" s="34"/>
      <c r="AR129" s="34"/>
      <c r="AS129" s="34"/>
      <c r="AT129" s="34"/>
      <c r="AU129" s="34"/>
      <c r="AV129" s="34"/>
      <c r="AW129" s="34"/>
      <c r="AX129" s="34"/>
      <c r="AY129" s="34"/>
    </row>
    <row r="130" spans="1:51" ht="15">
      <c r="A130" s="131" t="s">
        <v>295</v>
      </c>
      <c r="B130" s="132" t="s">
        <v>108</v>
      </c>
      <c r="C130" s="59" t="s">
        <v>108</v>
      </c>
      <c r="D130" s="59" t="s">
        <v>108</v>
      </c>
      <c r="E130" s="44">
        <v>0</v>
      </c>
      <c r="F130" s="45"/>
      <c r="G130" s="44">
        <v>0</v>
      </c>
      <c r="H130" s="45"/>
      <c r="I130" s="44">
        <v>0</v>
      </c>
      <c r="J130" s="45"/>
      <c r="K130" s="44">
        <v>48300.320013595396</v>
      </c>
      <c r="L130" s="45">
        <v>0.006942587937029607</v>
      </c>
      <c r="M130" s="44">
        <v>123410.8219162905</v>
      </c>
      <c r="N130" s="45">
        <v>0.0043465072162526125</v>
      </c>
      <c r="O130" s="44">
        <v>0</v>
      </c>
      <c r="P130" s="45"/>
      <c r="Q130" s="44">
        <v>0</v>
      </c>
      <c r="R130" s="45"/>
      <c r="S130" s="44">
        <v>0</v>
      </c>
      <c r="T130" s="45"/>
      <c r="U130" s="44">
        <v>0</v>
      </c>
      <c r="V130" s="45"/>
      <c r="W130" s="44">
        <v>0</v>
      </c>
      <c r="X130" s="45"/>
      <c r="Y130" s="44">
        <v>0</v>
      </c>
      <c r="Z130" s="45"/>
      <c r="AA130" s="44">
        <v>0</v>
      </c>
      <c r="AB130" s="45"/>
      <c r="AC130" s="44">
        <v>171711.1419298859</v>
      </c>
      <c r="AD130" s="45">
        <v>0.0014965235444419148</v>
      </c>
      <c r="AE130" s="40"/>
      <c r="AF130" s="34"/>
      <c r="AG130" s="34"/>
      <c r="AH130" s="34"/>
      <c r="AI130" s="34"/>
      <c r="AJ130" s="34"/>
      <c r="AK130" s="34"/>
      <c r="AL130" s="34"/>
      <c r="AM130" s="34"/>
      <c r="AN130" s="34"/>
      <c r="AO130" s="34"/>
      <c r="AP130" s="34"/>
      <c r="AQ130" s="34"/>
      <c r="AR130" s="34"/>
      <c r="AS130" s="34"/>
      <c r="AT130" s="34"/>
      <c r="AU130" s="34"/>
      <c r="AV130" s="34"/>
      <c r="AW130" s="34"/>
      <c r="AX130" s="34"/>
      <c r="AY130" s="34"/>
    </row>
    <row r="131" spans="1:51" ht="15">
      <c r="A131" s="43" t="s">
        <v>862</v>
      </c>
      <c r="B131" s="132" t="s">
        <v>550</v>
      </c>
      <c r="C131" s="59">
        <v>6.625</v>
      </c>
      <c r="D131" s="59">
        <v>8.238356164383562</v>
      </c>
      <c r="E131" s="44">
        <v>0</v>
      </c>
      <c r="F131" s="45"/>
      <c r="G131" s="44">
        <v>0</v>
      </c>
      <c r="H131" s="45"/>
      <c r="I131" s="44">
        <v>0</v>
      </c>
      <c r="J131" s="45"/>
      <c r="K131" s="44">
        <v>37485.9502678075</v>
      </c>
      <c r="L131" s="45">
        <v>0.005388152833441228</v>
      </c>
      <c r="M131" s="44">
        <v>61098.6444115654</v>
      </c>
      <c r="N131" s="45">
        <v>0.0021518833981857316</v>
      </c>
      <c r="O131" s="44">
        <v>0</v>
      </c>
      <c r="P131" s="45"/>
      <c r="Q131" s="44">
        <v>0</v>
      </c>
      <c r="R131" s="45"/>
      <c r="S131" s="44">
        <v>0</v>
      </c>
      <c r="T131" s="45"/>
      <c r="U131" s="44">
        <v>0</v>
      </c>
      <c r="V131" s="45"/>
      <c r="W131" s="44">
        <v>0</v>
      </c>
      <c r="X131" s="45"/>
      <c r="Y131" s="44">
        <v>0</v>
      </c>
      <c r="Z131" s="45"/>
      <c r="AA131" s="44">
        <v>0</v>
      </c>
      <c r="AB131" s="45"/>
      <c r="AC131" s="44">
        <v>98584.59467937291</v>
      </c>
      <c r="AD131" s="45">
        <v>0.0008591997315886856</v>
      </c>
      <c r="AE131" s="43"/>
      <c r="AF131" s="34"/>
      <c r="AG131" s="34"/>
      <c r="AH131" s="34"/>
      <c r="AI131" s="34"/>
      <c r="AJ131" s="34"/>
      <c r="AK131" s="34"/>
      <c r="AL131" s="34"/>
      <c r="AM131" s="34"/>
      <c r="AN131" s="34"/>
      <c r="AO131" s="34"/>
      <c r="AP131" s="34"/>
      <c r="AQ131" s="34"/>
      <c r="AR131" s="34"/>
      <c r="AS131" s="34"/>
      <c r="AT131" s="34"/>
      <c r="AU131" s="34"/>
      <c r="AV131" s="34"/>
      <c r="AW131" s="34"/>
      <c r="AX131" s="34"/>
      <c r="AY131" s="34"/>
    </row>
    <row r="132" spans="1:51" ht="15">
      <c r="A132" s="43" t="s">
        <v>863</v>
      </c>
      <c r="B132" s="132" t="s">
        <v>550</v>
      </c>
      <c r="C132" s="59">
        <v>5.875</v>
      </c>
      <c r="D132" s="59">
        <v>3.2356164383561645</v>
      </c>
      <c r="E132" s="44">
        <v>0</v>
      </c>
      <c r="F132" s="45"/>
      <c r="G132" s="44">
        <v>0</v>
      </c>
      <c r="H132" s="45"/>
      <c r="I132" s="44">
        <v>0</v>
      </c>
      <c r="J132" s="45"/>
      <c r="K132" s="44">
        <v>2433.8293780067</v>
      </c>
      <c r="L132" s="45">
        <v>0.0003498335927335773</v>
      </c>
      <c r="M132" s="44">
        <v>43710.922251987</v>
      </c>
      <c r="N132" s="45">
        <v>0.0015394909137400317</v>
      </c>
      <c r="O132" s="44">
        <v>0</v>
      </c>
      <c r="P132" s="45"/>
      <c r="Q132" s="44">
        <v>0</v>
      </c>
      <c r="R132" s="45"/>
      <c r="S132" s="44">
        <v>0</v>
      </c>
      <c r="T132" s="45"/>
      <c r="U132" s="44">
        <v>0</v>
      </c>
      <c r="V132" s="45"/>
      <c r="W132" s="44">
        <v>0</v>
      </c>
      <c r="X132" s="45"/>
      <c r="Y132" s="44">
        <v>0</v>
      </c>
      <c r="Z132" s="45"/>
      <c r="AA132" s="44">
        <v>0</v>
      </c>
      <c r="AB132" s="45"/>
      <c r="AC132" s="44">
        <v>46144.7516299937</v>
      </c>
      <c r="AD132" s="45">
        <v>0.00040216788782936194</v>
      </c>
      <c r="AE132" s="40"/>
      <c r="AF132" s="34"/>
      <c r="AG132" s="34"/>
      <c r="AH132" s="34"/>
      <c r="AI132" s="34"/>
      <c r="AJ132" s="34"/>
      <c r="AK132" s="34"/>
      <c r="AL132" s="34"/>
      <c r="AM132" s="34"/>
      <c r="AN132" s="34"/>
      <c r="AO132" s="34"/>
      <c r="AP132" s="34"/>
      <c r="AQ132" s="34"/>
      <c r="AR132" s="34"/>
      <c r="AS132" s="34"/>
      <c r="AT132" s="34"/>
      <c r="AU132" s="34"/>
      <c r="AV132" s="34"/>
      <c r="AW132" s="34"/>
      <c r="AX132" s="34"/>
      <c r="AY132" s="34"/>
    </row>
    <row r="133" spans="1:51" ht="15">
      <c r="A133" s="43" t="s">
        <v>864</v>
      </c>
      <c r="B133" s="132" t="s">
        <v>550</v>
      </c>
      <c r="C133" s="59">
        <v>7.625</v>
      </c>
      <c r="D133" s="59">
        <v>4.197260273972603</v>
      </c>
      <c r="E133" s="44">
        <v>0</v>
      </c>
      <c r="F133" s="45"/>
      <c r="G133" s="44">
        <v>0</v>
      </c>
      <c r="H133" s="45"/>
      <c r="I133" s="44">
        <v>0</v>
      </c>
      <c r="J133" s="45"/>
      <c r="K133" s="44">
        <v>0</v>
      </c>
      <c r="L133" s="45"/>
      <c r="M133" s="44">
        <v>7036.1095452</v>
      </c>
      <c r="N133" s="45">
        <v>0.0002478105277776999</v>
      </c>
      <c r="O133" s="44">
        <v>0</v>
      </c>
      <c r="P133" s="45"/>
      <c r="Q133" s="44">
        <v>0</v>
      </c>
      <c r="R133" s="45"/>
      <c r="S133" s="44">
        <v>0</v>
      </c>
      <c r="T133" s="45"/>
      <c r="U133" s="44">
        <v>0</v>
      </c>
      <c r="V133" s="45"/>
      <c r="W133" s="44">
        <v>0</v>
      </c>
      <c r="X133" s="45"/>
      <c r="Y133" s="44">
        <v>0</v>
      </c>
      <c r="Z133" s="45"/>
      <c r="AA133" s="44">
        <v>0</v>
      </c>
      <c r="AB133" s="45"/>
      <c r="AC133" s="44">
        <v>7036.1095452</v>
      </c>
      <c r="AD133" s="45">
        <v>6.132219189342904E-05</v>
      </c>
      <c r="AE133" s="43"/>
      <c r="AF133" s="34"/>
      <c r="AG133" s="34"/>
      <c r="AH133" s="34"/>
      <c r="AI133" s="34"/>
      <c r="AJ133" s="34"/>
      <c r="AK133" s="34"/>
      <c r="AL133" s="34"/>
      <c r="AM133" s="34"/>
      <c r="AN133" s="34"/>
      <c r="AO133" s="34"/>
      <c r="AP133" s="34"/>
      <c r="AQ133" s="34"/>
      <c r="AR133" s="34"/>
      <c r="AS133" s="34"/>
      <c r="AT133" s="34"/>
      <c r="AU133" s="34"/>
      <c r="AV133" s="34"/>
      <c r="AW133" s="34"/>
      <c r="AX133" s="34"/>
      <c r="AY133" s="34"/>
    </row>
    <row r="134" spans="1:51" ht="15">
      <c r="A134" s="43" t="s">
        <v>865</v>
      </c>
      <c r="B134" s="132" t="s">
        <v>550</v>
      </c>
      <c r="C134" s="59">
        <v>7.5</v>
      </c>
      <c r="D134" s="59">
        <v>5.912328767123288</v>
      </c>
      <c r="E134" s="44">
        <v>0</v>
      </c>
      <c r="F134" s="45"/>
      <c r="G134" s="44">
        <v>0</v>
      </c>
      <c r="H134" s="45"/>
      <c r="I134" s="44">
        <v>0</v>
      </c>
      <c r="J134" s="45"/>
      <c r="K134" s="44">
        <v>8380.540367781201</v>
      </c>
      <c r="L134" s="45">
        <v>0.0012046015108548016</v>
      </c>
      <c r="M134" s="44">
        <v>11565.1457075381</v>
      </c>
      <c r="N134" s="45">
        <v>0.00040732237654914923</v>
      </c>
      <c r="O134" s="44">
        <v>0</v>
      </c>
      <c r="P134" s="45"/>
      <c r="Q134" s="44">
        <v>0</v>
      </c>
      <c r="R134" s="45"/>
      <c r="S134" s="44">
        <v>0</v>
      </c>
      <c r="T134" s="45"/>
      <c r="U134" s="44">
        <v>0</v>
      </c>
      <c r="V134" s="45"/>
      <c r="W134" s="44">
        <v>0</v>
      </c>
      <c r="X134" s="45"/>
      <c r="Y134" s="44">
        <v>0</v>
      </c>
      <c r="Z134" s="45"/>
      <c r="AA134" s="44">
        <v>0</v>
      </c>
      <c r="AB134" s="45"/>
      <c r="AC134" s="44">
        <v>19945.6860753193</v>
      </c>
      <c r="AD134" s="45">
        <v>0.00017383373313043822</v>
      </c>
      <c r="AE134" s="40"/>
      <c r="AF134" s="34"/>
      <c r="AG134" s="34"/>
      <c r="AH134" s="34"/>
      <c r="AI134" s="34"/>
      <c r="AJ134" s="34"/>
      <c r="AK134" s="34"/>
      <c r="AL134" s="34"/>
      <c r="AM134" s="34"/>
      <c r="AN134" s="34"/>
      <c r="AO134" s="34"/>
      <c r="AP134" s="34"/>
      <c r="AQ134" s="34"/>
      <c r="AR134" s="34"/>
      <c r="AS134" s="34"/>
      <c r="AT134" s="34"/>
      <c r="AU134" s="34"/>
      <c r="AV134" s="34"/>
      <c r="AW134" s="34"/>
      <c r="AX134" s="34"/>
      <c r="AY134" s="34"/>
    </row>
    <row r="135" spans="1:51" ht="15">
      <c r="A135" s="131" t="s">
        <v>284</v>
      </c>
      <c r="B135" s="132" t="s">
        <v>108</v>
      </c>
      <c r="C135" s="59" t="s">
        <v>108</v>
      </c>
      <c r="D135" s="59" t="s">
        <v>108</v>
      </c>
      <c r="E135" s="44">
        <v>0</v>
      </c>
      <c r="F135" s="45"/>
      <c r="G135" s="44">
        <v>0</v>
      </c>
      <c r="H135" s="45"/>
      <c r="I135" s="44">
        <v>0</v>
      </c>
      <c r="J135" s="45"/>
      <c r="K135" s="44">
        <v>36928.850843138796</v>
      </c>
      <c r="L135" s="45">
        <v>0.005308076516258601</v>
      </c>
      <c r="M135" s="44">
        <v>34107.946622993</v>
      </c>
      <c r="N135" s="45">
        <v>0.0012012758186551596</v>
      </c>
      <c r="O135" s="44">
        <v>5634.3713836080005</v>
      </c>
      <c r="P135" s="45">
        <v>0.0014207470434222818</v>
      </c>
      <c r="Q135" s="44">
        <v>0</v>
      </c>
      <c r="R135" s="45"/>
      <c r="S135" s="44">
        <v>0</v>
      </c>
      <c r="T135" s="45"/>
      <c r="U135" s="44">
        <v>0</v>
      </c>
      <c r="V135" s="45"/>
      <c r="W135" s="44">
        <v>0</v>
      </c>
      <c r="X135" s="45"/>
      <c r="Y135" s="44">
        <v>0</v>
      </c>
      <c r="Z135" s="45"/>
      <c r="AA135" s="44">
        <v>0</v>
      </c>
      <c r="AB135" s="45"/>
      <c r="AC135" s="44">
        <v>76671.16884973978</v>
      </c>
      <c r="AD135" s="45">
        <v>0.0006682164481229093</v>
      </c>
      <c r="AE135" s="43"/>
      <c r="AF135" s="34"/>
      <c r="AG135" s="34"/>
      <c r="AH135" s="34"/>
      <c r="AI135" s="34"/>
      <c r="AJ135" s="34"/>
      <c r="AK135" s="34"/>
      <c r="AL135" s="34"/>
      <c r="AM135" s="34"/>
      <c r="AN135" s="34"/>
      <c r="AO135" s="34"/>
      <c r="AP135" s="34"/>
      <c r="AQ135" s="34"/>
      <c r="AR135" s="34"/>
      <c r="AS135" s="34"/>
      <c r="AT135" s="34"/>
      <c r="AU135" s="34"/>
      <c r="AV135" s="34"/>
      <c r="AW135" s="34"/>
      <c r="AX135" s="34"/>
      <c r="AY135" s="34"/>
    </row>
    <row r="136" spans="1:51" ht="15">
      <c r="A136" s="43" t="s">
        <v>866</v>
      </c>
      <c r="B136" s="132" t="s">
        <v>550</v>
      </c>
      <c r="C136" s="59">
        <v>4.625</v>
      </c>
      <c r="D136" s="59">
        <v>6.136986301369863</v>
      </c>
      <c r="E136" s="44">
        <v>0</v>
      </c>
      <c r="F136" s="45"/>
      <c r="G136" s="44">
        <v>0</v>
      </c>
      <c r="H136" s="45"/>
      <c r="I136" s="44">
        <v>0</v>
      </c>
      <c r="J136" s="45"/>
      <c r="K136" s="44">
        <v>36928.850843138796</v>
      </c>
      <c r="L136" s="45">
        <v>0.005308076516258601</v>
      </c>
      <c r="M136" s="44">
        <v>22203.040715780502</v>
      </c>
      <c r="N136" s="45">
        <v>0.0007819871482530946</v>
      </c>
      <c r="O136" s="44">
        <v>5634.3713836080005</v>
      </c>
      <c r="P136" s="45">
        <v>0.0014207470434222818</v>
      </c>
      <c r="Q136" s="44">
        <v>0</v>
      </c>
      <c r="R136" s="45"/>
      <c r="S136" s="44">
        <v>0</v>
      </c>
      <c r="T136" s="45"/>
      <c r="U136" s="44">
        <v>0</v>
      </c>
      <c r="V136" s="45"/>
      <c r="W136" s="44">
        <v>0</v>
      </c>
      <c r="X136" s="45"/>
      <c r="Y136" s="44">
        <v>0</v>
      </c>
      <c r="Z136" s="45"/>
      <c r="AA136" s="44">
        <v>0</v>
      </c>
      <c r="AB136" s="45"/>
      <c r="AC136" s="44">
        <v>64766.2629425273</v>
      </c>
      <c r="AD136" s="45">
        <v>0.0005644609679352355</v>
      </c>
      <c r="AE136" s="40"/>
      <c r="AF136" s="34"/>
      <c r="AG136" s="34"/>
      <c r="AH136" s="34"/>
      <c r="AI136" s="34"/>
      <c r="AJ136" s="34"/>
      <c r="AK136" s="34"/>
      <c r="AL136" s="34"/>
      <c r="AM136" s="34"/>
      <c r="AN136" s="34"/>
      <c r="AO136" s="34"/>
      <c r="AP136" s="34"/>
      <c r="AQ136" s="34"/>
      <c r="AR136" s="34"/>
      <c r="AS136" s="34"/>
      <c r="AT136" s="34"/>
      <c r="AU136" s="34"/>
      <c r="AV136" s="34"/>
      <c r="AW136" s="34"/>
      <c r="AX136" s="34"/>
      <c r="AY136" s="34"/>
    </row>
    <row r="137" spans="1:51" ht="15">
      <c r="A137" s="43" t="s">
        <v>867</v>
      </c>
      <c r="B137" s="132" t="s">
        <v>550</v>
      </c>
      <c r="C137" s="59">
        <v>4.875</v>
      </c>
      <c r="D137" s="59">
        <v>3.967123287671233</v>
      </c>
      <c r="E137" s="44">
        <v>0</v>
      </c>
      <c r="F137" s="45"/>
      <c r="G137" s="44">
        <v>0</v>
      </c>
      <c r="H137" s="45"/>
      <c r="I137" s="44">
        <v>0</v>
      </c>
      <c r="J137" s="45"/>
      <c r="K137" s="44">
        <v>0</v>
      </c>
      <c r="L137" s="45"/>
      <c r="M137" s="44">
        <v>11904.9059072125</v>
      </c>
      <c r="N137" s="45">
        <v>0.0004192886704020651</v>
      </c>
      <c r="O137" s="44">
        <v>0</v>
      </c>
      <c r="P137" s="45"/>
      <c r="Q137" s="44">
        <v>0</v>
      </c>
      <c r="R137" s="45"/>
      <c r="S137" s="44">
        <v>0</v>
      </c>
      <c r="T137" s="45"/>
      <c r="U137" s="44">
        <v>0</v>
      </c>
      <c r="V137" s="45"/>
      <c r="W137" s="44">
        <v>0</v>
      </c>
      <c r="X137" s="45"/>
      <c r="Y137" s="44">
        <v>0</v>
      </c>
      <c r="Z137" s="45"/>
      <c r="AA137" s="44">
        <v>0</v>
      </c>
      <c r="AB137" s="45"/>
      <c r="AC137" s="44">
        <v>11904.9059072125</v>
      </c>
      <c r="AD137" s="45">
        <v>0.00010375548018767391</v>
      </c>
      <c r="AE137" s="43"/>
      <c r="AF137" s="34"/>
      <c r="AG137" s="34"/>
      <c r="AH137" s="34"/>
      <c r="AI137" s="34"/>
      <c r="AJ137" s="34"/>
      <c r="AK137" s="34"/>
      <c r="AL137" s="34"/>
      <c r="AM137" s="34"/>
      <c r="AN137" s="34"/>
      <c r="AO137" s="34"/>
      <c r="AP137" s="34"/>
      <c r="AQ137" s="34"/>
      <c r="AR137" s="34"/>
      <c r="AS137" s="34"/>
      <c r="AT137" s="34"/>
      <c r="AU137" s="34"/>
      <c r="AV137" s="34"/>
      <c r="AW137" s="34"/>
      <c r="AX137" s="34"/>
      <c r="AY137" s="34"/>
    </row>
    <row r="138" spans="1:51" s="5" customFormat="1" ht="15">
      <c r="A138" s="211" t="s">
        <v>54</v>
      </c>
      <c r="B138" s="212" t="s">
        <v>108</v>
      </c>
      <c r="C138" s="213" t="s">
        <v>108</v>
      </c>
      <c r="D138" s="213" t="s">
        <v>108</v>
      </c>
      <c r="E138" s="183">
        <v>44894.9556483127</v>
      </c>
      <c r="F138" s="184">
        <v>0.04054553440873114</v>
      </c>
      <c r="G138" s="183">
        <v>71657.15164179998</v>
      </c>
      <c r="H138" s="184">
        <v>0.007762059998894356</v>
      </c>
      <c r="I138" s="183">
        <v>14640.1456356</v>
      </c>
      <c r="J138" s="184">
        <v>0.004479602759256173</v>
      </c>
      <c r="K138" s="183">
        <v>100530.0156557075</v>
      </c>
      <c r="L138" s="184">
        <v>0.014449976186581358</v>
      </c>
      <c r="M138" s="183">
        <v>235669.80088973942</v>
      </c>
      <c r="N138" s="184">
        <v>0.008300248505879642</v>
      </c>
      <c r="O138" s="183">
        <v>0</v>
      </c>
      <c r="P138" s="184"/>
      <c r="Q138" s="183">
        <v>24360.197039675</v>
      </c>
      <c r="R138" s="184">
        <v>0.005414662790758817</v>
      </c>
      <c r="S138" s="183">
        <v>8261.32395</v>
      </c>
      <c r="T138" s="184">
        <v>0.0005433658275553339</v>
      </c>
      <c r="U138" s="183">
        <v>7192.0391125</v>
      </c>
      <c r="V138" s="184">
        <v>0.0020008141586483736</v>
      </c>
      <c r="W138" s="183">
        <v>338078.2786940875</v>
      </c>
      <c r="X138" s="184">
        <v>0.05800234319075304</v>
      </c>
      <c r="Y138" s="183">
        <v>849153.8921802173</v>
      </c>
      <c r="Z138" s="184">
        <v>0.036006854243920076</v>
      </c>
      <c r="AA138" s="183">
        <v>0</v>
      </c>
      <c r="AB138" s="184"/>
      <c r="AC138" s="183">
        <v>1694437.8004476393</v>
      </c>
      <c r="AD138" s="184">
        <v>0.014767626808967826</v>
      </c>
      <c r="AE138" s="40"/>
      <c r="AF138" s="214"/>
      <c r="AG138" s="214"/>
      <c r="AH138" s="214"/>
      <c r="AI138" s="214"/>
      <c r="AJ138" s="214"/>
      <c r="AK138" s="214"/>
      <c r="AL138" s="214"/>
      <c r="AM138" s="214"/>
      <c r="AN138" s="214"/>
      <c r="AO138" s="214"/>
      <c r="AP138" s="214"/>
      <c r="AQ138" s="214"/>
      <c r="AR138" s="214"/>
      <c r="AS138" s="214"/>
      <c r="AT138" s="214"/>
      <c r="AU138" s="214"/>
      <c r="AV138" s="214"/>
      <c r="AW138" s="214"/>
      <c r="AX138" s="214"/>
      <c r="AY138" s="214"/>
    </row>
    <row r="139" spans="1:51" ht="15">
      <c r="A139" s="131" t="s">
        <v>300</v>
      </c>
      <c r="B139" s="132" t="s">
        <v>108</v>
      </c>
      <c r="C139" s="59" t="s">
        <v>108</v>
      </c>
      <c r="D139" s="59" t="s">
        <v>108</v>
      </c>
      <c r="E139" s="44">
        <v>0</v>
      </c>
      <c r="F139" s="45"/>
      <c r="G139" s="44">
        <v>0</v>
      </c>
      <c r="H139" s="45"/>
      <c r="I139" s="44">
        <v>0</v>
      </c>
      <c r="J139" s="45"/>
      <c r="K139" s="44">
        <v>43659.455429687</v>
      </c>
      <c r="L139" s="45">
        <v>0.006275519676020957</v>
      </c>
      <c r="M139" s="44">
        <v>108687.985627138</v>
      </c>
      <c r="N139" s="45">
        <v>0.003827971538579924</v>
      </c>
      <c r="O139" s="44">
        <v>0</v>
      </c>
      <c r="P139" s="45"/>
      <c r="Q139" s="44">
        <v>0</v>
      </c>
      <c r="R139" s="45"/>
      <c r="S139" s="44">
        <v>0</v>
      </c>
      <c r="T139" s="45"/>
      <c r="U139" s="44">
        <v>0</v>
      </c>
      <c r="V139" s="45"/>
      <c r="W139" s="44">
        <v>0</v>
      </c>
      <c r="X139" s="45"/>
      <c r="Y139" s="44">
        <v>0</v>
      </c>
      <c r="Z139" s="45"/>
      <c r="AA139" s="44">
        <v>0</v>
      </c>
      <c r="AB139" s="45"/>
      <c r="AC139" s="44">
        <v>152347.44105682502</v>
      </c>
      <c r="AD139" s="45">
        <v>0.0013277620189032944</v>
      </c>
      <c r="AE139" s="43"/>
      <c r="AF139" s="34"/>
      <c r="AG139" s="34"/>
      <c r="AH139" s="34"/>
      <c r="AI139" s="34"/>
      <c r="AJ139" s="34"/>
      <c r="AK139" s="34"/>
      <c r="AL139" s="34"/>
      <c r="AM139" s="34"/>
      <c r="AN139" s="34"/>
      <c r="AO139" s="34"/>
      <c r="AP139" s="34"/>
      <c r="AQ139" s="34"/>
      <c r="AR139" s="34"/>
      <c r="AS139" s="34"/>
      <c r="AT139" s="34"/>
      <c r="AU139" s="34"/>
      <c r="AV139" s="34"/>
      <c r="AW139" s="34"/>
      <c r="AX139" s="34"/>
      <c r="AY139" s="34"/>
    </row>
    <row r="140" spans="1:51" ht="15">
      <c r="A140" s="43" t="s">
        <v>868</v>
      </c>
      <c r="B140" s="132" t="s">
        <v>550</v>
      </c>
      <c r="C140" s="59">
        <v>5.875</v>
      </c>
      <c r="D140" s="59">
        <v>4.027397260273973</v>
      </c>
      <c r="E140" s="44">
        <v>0</v>
      </c>
      <c r="F140" s="45"/>
      <c r="G140" s="44">
        <v>0</v>
      </c>
      <c r="H140" s="45"/>
      <c r="I140" s="44">
        <v>0</v>
      </c>
      <c r="J140" s="45"/>
      <c r="K140" s="44">
        <v>43659.455429687</v>
      </c>
      <c r="L140" s="45">
        <v>0.006275519676020957</v>
      </c>
      <c r="M140" s="44">
        <v>108687.985627138</v>
      </c>
      <c r="N140" s="45">
        <v>0.003827971538579924</v>
      </c>
      <c r="O140" s="44">
        <v>0</v>
      </c>
      <c r="P140" s="45"/>
      <c r="Q140" s="44">
        <v>0</v>
      </c>
      <c r="R140" s="45"/>
      <c r="S140" s="44">
        <v>0</v>
      </c>
      <c r="T140" s="45"/>
      <c r="U140" s="44">
        <v>0</v>
      </c>
      <c r="V140" s="45"/>
      <c r="W140" s="44">
        <v>0</v>
      </c>
      <c r="X140" s="45"/>
      <c r="Y140" s="44">
        <v>0</v>
      </c>
      <c r="Z140" s="45"/>
      <c r="AA140" s="44">
        <v>0</v>
      </c>
      <c r="AB140" s="45"/>
      <c r="AC140" s="44">
        <v>152347.44105682502</v>
      </c>
      <c r="AD140" s="45">
        <v>0.0013277620189032944</v>
      </c>
      <c r="AE140" s="43"/>
      <c r="AF140" s="34"/>
      <c r="AG140" s="34"/>
      <c r="AH140" s="34"/>
      <c r="AI140" s="34"/>
      <c r="AJ140" s="34"/>
      <c r="AK140" s="34"/>
      <c r="AL140" s="34"/>
      <c r="AM140" s="34"/>
      <c r="AN140" s="34"/>
      <c r="AO140" s="34"/>
      <c r="AP140" s="34"/>
      <c r="AQ140" s="34"/>
      <c r="AR140" s="34"/>
      <c r="AS140" s="34"/>
      <c r="AT140" s="34"/>
      <c r="AU140" s="34"/>
      <c r="AV140" s="34"/>
      <c r="AW140" s="34"/>
      <c r="AX140" s="34"/>
      <c r="AY140" s="34"/>
    </row>
    <row r="141" spans="1:51" ht="15">
      <c r="A141" s="131" t="s">
        <v>302</v>
      </c>
      <c r="B141" s="132" t="s">
        <v>108</v>
      </c>
      <c r="C141" s="59" t="s">
        <v>108</v>
      </c>
      <c r="D141" s="59" t="s">
        <v>108</v>
      </c>
      <c r="E141" s="44">
        <v>0</v>
      </c>
      <c r="F141" s="45"/>
      <c r="G141" s="44">
        <v>0</v>
      </c>
      <c r="H141" s="45"/>
      <c r="I141" s="44">
        <v>0</v>
      </c>
      <c r="J141" s="45"/>
      <c r="K141" s="44">
        <v>0</v>
      </c>
      <c r="L141" s="45"/>
      <c r="M141" s="44">
        <v>28581.791140625</v>
      </c>
      <c r="N141" s="45">
        <v>0.0010066456046327716</v>
      </c>
      <c r="O141" s="44">
        <v>0</v>
      </c>
      <c r="P141" s="45"/>
      <c r="Q141" s="44">
        <v>0</v>
      </c>
      <c r="R141" s="45"/>
      <c r="S141" s="44">
        <v>0</v>
      </c>
      <c r="T141" s="45"/>
      <c r="U141" s="44">
        <v>0</v>
      </c>
      <c r="V141" s="45"/>
      <c r="W141" s="44">
        <v>154805.4393157343</v>
      </c>
      <c r="X141" s="45">
        <v>0.026559169236398346</v>
      </c>
      <c r="Y141" s="44">
        <v>319783.433537469</v>
      </c>
      <c r="Z141" s="45">
        <v>0.013559845379075567</v>
      </c>
      <c r="AA141" s="44">
        <v>0</v>
      </c>
      <c r="AB141" s="45"/>
      <c r="AC141" s="44">
        <v>503170.6639938283</v>
      </c>
      <c r="AD141" s="45">
        <v>0.004385310918534965</v>
      </c>
      <c r="AE141" s="43"/>
      <c r="AF141" s="34"/>
      <c r="AG141" s="34"/>
      <c r="AH141" s="34"/>
      <c r="AI141" s="34"/>
      <c r="AJ141" s="34"/>
      <c r="AK141" s="34"/>
      <c r="AL141" s="34"/>
      <c r="AM141" s="34"/>
      <c r="AN141" s="34"/>
      <c r="AO141" s="34"/>
      <c r="AP141" s="34"/>
      <c r="AQ141" s="34"/>
      <c r="AR141" s="34"/>
      <c r="AS141" s="34"/>
      <c r="AT141" s="34"/>
      <c r="AU141" s="34"/>
      <c r="AV141" s="34"/>
      <c r="AW141" s="34"/>
      <c r="AX141" s="34"/>
      <c r="AY141" s="34"/>
    </row>
    <row r="142" spans="1:51" ht="15">
      <c r="A142" s="43" t="s">
        <v>869</v>
      </c>
      <c r="B142" s="132" t="s">
        <v>550</v>
      </c>
      <c r="C142" s="59">
        <v>6.75</v>
      </c>
      <c r="D142" s="59">
        <v>16.471232876712328</v>
      </c>
      <c r="E142" s="44">
        <v>0</v>
      </c>
      <c r="F142" s="45"/>
      <c r="G142" s="44">
        <v>0</v>
      </c>
      <c r="H142" s="45"/>
      <c r="I142" s="44">
        <v>0</v>
      </c>
      <c r="J142" s="45"/>
      <c r="K142" s="44">
        <v>0</v>
      </c>
      <c r="L142" s="45"/>
      <c r="M142" s="44">
        <v>11472.897</v>
      </c>
      <c r="N142" s="45">
        <v>0.0004040733934634009</v>
      </c>
      <c r="O142" s="44">
        <v>0</v>
      </c>
      <c r="P142" s="45"/>
      <c r="Q142" s="44">
        <v>0</v>
      </c>
      <c r="R142" s="45"/>
      <c r="S142" s="44">
        <v>0</v>
      </c>
      <c r="T142" s="45"/>
      <c r="U142" s="44">
        <v>0</v>
      </c>
      <c r="V142" s="45"/>
      <c r="W142" s="44">
        <v>54649.232710000004</v>
      </c>
      <c r="X142" s="45">
        <v>0.009375886445591342</v>
      </c>
      <c r="Y142" s="44">
        <v>82891.680825</v>
      </c>
      <c r="Z142" s="45">
        <v>0.003514873684246011</v>
      </c>
      <c r="AA142" s="44">
        <v>0</v>
      </c>
      <c r="AB142" s="45"/>
      <c r="AC142" s="44">
        <v>149013.810535</v>
      </c>
      <c r="AD142" s="45">
        <v>0.001298708245756655</v>
      </c>
      <c r="AE142" s="40"/>
      <c r="AF142" s="34"/>
      <c r="AG142" s="34"/>
      <c r="AH142" s="34"/>
      <c r="AI142" s="34"/>
      <c r="AJ142" s="34"/>
      <c r="AK142" s="34"/>
      <c r="AL142" s="34"/>
      <c r="AM142" s="34"/>
      <c r="AN142" s="34"/>
      <c r="AO142" s="34"/>
      <c r="AP142" s="34"/>
      <c r="AQ142" s="34"/>
      <c r="AR142" s="34"/>
      <c r="AS142" s="34"/>
      <c r="AT142" s="34"/>
      <c r="AU142" s="34"/>
      <c r="AV142" s="34"/>
      <c r="AW142" s="34"/>
      <c r="AX142" s="34"/>
      <c r="AY142" s="34"/>
    </row>
    <row r="143" spans="1:51" ht="15">
      <c r="A143" s="43" t="s">
        <v>870</v>
      </c>
      <c r="B143" s="132" t="s">
        <v>550</v>
      </c>
      <c r="C143" s="59">
        <v>5.25</v>
      </c>
      <c r="D143" s="59">
        <v>19.035616438356165</v>
      </c>
      <c r="E143" s="44">
        <v>0</v>
      </c>
      <c r="F143" s="45"/>
      <c r="G143" s="44">
        <v>0</v>
      </c>
      <c r="H143" s="45"/>
      <c r="I143" s="44">
        <v>0</v>
      </c>
      <c r="J143" s="45"/>
      <c r="K143" s="44">
        <v>0</v>
      </c>
      <c r="L143" s="45"/>
      <c r="M143" s="44">
        <v>0</v>
      </c>
      <c r="N143" s="45"/>
      <c r="O143" s="44">
        <v>0</v>
      </c>
      <c r="P143" s="45"/>
      <c r="Q143" s="44">
        <v>0</v>
      </c>
      <c r="R143" s="45"/>
      <c r="S143" s="44">
        <v>0</v>
      </c>
      <c r="T143" s="45"/>
      <c r="U143" s="44">
        <v>0</v>
      </c>
      <c r="V143" s="45"/>
      <c r="W143" s="44">
        <v>40634.363890500004</v>
      </c>
      <c r="X143" s="45">
        <v>0.006971427826770768</v>
      </c>
      <c r="Y143" s="44">
        <v>131644.679517</v>
      </c>
      <c r="Z143" s="45">
        <v>0.005582157522926586</v>
      </c>
      <c r="AA143" s="44">
        <v>0</v>
      </c>
      <c r="AB143" s="45"/>
      <c r="AC143" s="44">
        <v>172279.0434075</v>
      </c>
      <c r="AD143" s="45">
        <v>0.0015014730073749601</v>
      </c>
      <c r="AE143" s="43"/>
      <c r="AF143" s="34"/>
      <c r="AG143" s="34"/>
      <c r="AH143" s="34"/>
      <c r="AI143" s="34"/>
      <c r="AJ143" s="34"/>
      <c r="AK143" s="34"/>
      <c r="AL143" s="34"/>
      <c r="AM143" s="34"/>
      <c r="AN143" s="34"/>
      <c r="AO143" s="34"/>
      <c r="AP143" s="34"/>
      <c r="AQ143" s="34"/>
      <c r="AR143" s="34"/>
      <c r="AS143" s="34"/>
      <c r="AT143" s="34"/>
      <c r="AU143" s="34"/>
      <c r="AV143" s="34"/>
      <c r="AW143" s="34"/>
      <c r="AX143" s="34"/>
      <c r="AY143" s="34"/>
    </row>
    <row r="144" spans="1:51" ht="15">
      <c r="A144" s="43" t="s">
        <v>871</v>
      </c>
      <c r="B144" s="132" t="s">
        <v>550</v>
      </c>
      <c r="C144" s="59">
        <v>5.875</v>
      </c>
      <c r="D144" s="59">
        <v>21.493150684931507</v>
      </c>
      <c r="E144" s="44">
        <v>0</v>
      </c>
      <c r="F144" s="45"/>
      <c r="G144" s="44">
        <v>0</v>
      </c>
      <c r="H144" s="45"/>
      <c r="I144" s="44">
        <v>0</v>
      </c>
      <c r="J144" s="45"/>
      <c r="K144" s="44">
        <v>0</v>
      </c>
      <c r="L144" s="45"/>
      <c r="M144" s="44">
        <v>17108.894140625</v>
      </c>
      <c r="N144" s="45">
        <v>0.0006025722111693707</v>
      </c>
      <c r="O144" s="44">
        <v>0</v>
      </c>
      <c r="P144" s="45"/>
      <c r="Q144" s="44">
        <v>0</v>
      </c>
      <c r="R144" s="45"/>
      <c r="S144" s="44">
        <v>0</v>
      </c>
      <c r="T144" s="45"/>
      <c r="U144" s="44">
        <v>0</v>
      </c>
      <c r="V144" s="45"/>
      <c r="W144" s="44">
        <v>59521.8427152343</v>
      </c>
      <c r="X144" s="45">
        <v>0.010211854964036237</v>
      </c>
      <c r="Y144" s="44">
        <v>105247.073195469</v>
      </c>
      <c r="Z144" s="45">
        <v>0.00446281417190297</v>
      </c>
      <c r="AA144" s="44">
        <v>0</v>
      </c>
      <c r="AB144" s="45"/>
      <c r="AC144" s="44">
        <v>181877.8100513283</v>
      </c>
      <c r="AD144" s="45">
        <v>0.0015851296654033498</v>
      </c>
      <c r="AE144" s="40"/>
      <c r="AF144" s="34"/>
      <c r="AG144" s="34"/>
      <c r="AH144" s="34"/>
      <c r="AI144" s="34"/>
      <c r="AJ144" s="34"/>
      <c r="AK144" s="34"/>
      <c r="AL144" s="34"/>
      <c r="AM144" s="34"/>
      <c r="AN144" s="34"/>
      <c r="AO144" s="34"/>
      <c r="AP144" s="34"/>
      <c r="AQ144" s="34"/>
      <c r="AR144" s="34"/>
      <c r="AS144" s="34"/>
      <c r="AT144" s="34"/>
      <c r="AU144" s="34"/>
      <c r="AV144" s="34"/>
      <c r="AW144" s="34"/>
      <c r="AX144" s="34"/>
      <c r="AY144" s="34"/>
    </row>
    <row r="145" spans="1:51" ht="15">
      <c r="A145" s="131" t="s">
        <v>296</v>
      </c>
      <c r="B145" s="132" t="s">
        <v>108</v>
      </c>
      <c r="C145" s="59" t="s">
        <v>108</v>
      </c>
      <c r="D145" s="59" t="s">
        <v>108</v>
      </c>
      <c r="E145" s="44">
        <v>671.3533372927</v>
      </c>
      <c r="F145" s="45">
        <v>0.0006063126568349931</v>
      </c>
      <c r="G145" s="44">
        <v>7459.481525475</v>
      </c>
      <c r="H145" s="45">
        <v>0.000808027417149043</v>
      </c>
      <c r="I145" s="44">
        <v>0</v>
      </c>
      <c r="J145" s="45"/>
      <c r="K145" s="44">
        <v>0</v>
      </c>
      <c r="L145" s="45"/>
      <c r="M145" s="44">
        <v>0</v>
      </c>
      <c r="N145" s="45"/>
      <c r="O145" s="44">
        <v>0</v>
      </c>
      <c r="P145" s="45"/>
      <c r="Q145" s="44">
        <v>0</v>
      </c>
      <c r="R145" s="45"/>
      <c r="S145" s="44">
        <v>0</v>
      </c>
      <c r="T145" s="45"/>
      <c r="U145" s="44">
        <v>0</v>
      </c>
      <c r="V145" s="45"/>
      <c r="W145" s="44">
        <v>0</v>
      </c>
      <c r="X145" s="45"/>
      <c r="Y145" s="44">
        <v>0</v>
      </c>
      <c r="Z145" s="45"/>
      <c r="AA145" s="44">
        <v>0</v>
      </c>
      <c r="AB145" s="45"/>
      <c r="AC145" s="44">
        <v>8130.8348627677005</v>
      </c>
      <c r="AD145" s="45">
        <v>7.086311156831927E-05</v>
      </c>
      <c r="AE145" s="43"/>
      <c r="AF145" s="34"/>
      <c r="AG145" s="34"/>
      <c r="AH145" s="34"/>
      <c r="AI145" s="34"/>
      <c r="AJ145" s="34"/>
      <c r="AK145" s="34"/>
      <c r="AL145" s="34"/>
      <c r="AM145" s="34"/>
      <c r="AN145" s="34"/>
      <c r="AO145" s="34"/>
      <c r="AP145" s="34"/>
      <c r="AQ145" s="34"/>
      <c r="AR145" s="34"/>
      <c r="AS145" s="34"/>
      <c r="AT145" s="34"/>
      <c r="AU145" s="34"/>
      <c r="AV145" s="34"/>
      <c r="AW145" s="34"/>
      <c r="AX145" s="34"/>
      <c r="AY145" s="34"/>
    </row>
    <row r="146" spans="1:51" ht="15">
      <c r="A146" s="43" t="s">
        <v>872</v>
      </c>
      <c r="B146" s="132" t="s">
        <v>550</v>
      </c>
      <c r="C146" s="59">
        <v>6.125</v>
      </c>
      <c r="D146" s="59">
        <v>9.621917808219179</v>
      </c>
      <c r="E146" s="44">
        <v>671.3533372927</v>
      </c>
      <c r="F146" s="45">
        <v>0.0006063126568349931</v>
      </c>
      <c r="G146" s="44">
        <v>7459.481525475</v>
      </c>
      <c r="H146" s="45">
        <v>0.000808027417149043</v>
      </c>
      <c r="I146" s="44">
        <v>0</v>
      </c>
      <c r="J146" s="45"/>
      <c r="K146" s="44">
        <v>0</v>
      </c>
      <c r="L146" s="45"/>
      <c r="M146" s="44">
        <v>0</v>
      </c>
      <c r="N146" s="45"/>
      <c r="O146" s="44">
        <v>0</v>
      </c>
      <c r="P146" s="45"/>
      <c r="Q146" s="44">
        <v>0</v>
      </c>
      <c r="R146" s="45"/>
      <c r="S146" s="44">
        <v>0</v>
      </c>
      <c r="T146" s="45"/>
      <c r="U146" s="44">
        <v>0</v>
      </c>
      <c r="V146" s="45"/>
      <c r="W146" s="44">
        <v>0</v>
      </c>
      <c r="X146" s="45"/>
      <c r="Y146" s="44">
        <v>0</v>
      </c>
      <c r="Z146" s="45"/>
      <c r="AA146" s="44">
        <v>0</v>
      </c>
      <c r="AB146" s="45"/>
      <c r="AC146" s="44">
        <v>8130.8348627677005</v>
      </c>
      <c r="AD146" s="45">
        <v>7.086311156831927E-05</v>
      </c>
      <c r="AE146" s="37"/>
      <c r="AF146" s="34"/>
      <c r="AG146" s="34"/>
      <c r="AH146" s="34"/>
      <c r="AI146" s="34"/>
      <c r="AJ146" s="34"/>
      <c r="AK146" s="34"/>
      <c r="AL146" s="34"/>
      <c r="AM146" s="34"/>
      <c r="AN146" s="34"/>
      <c r="AO146" s="34"/>
      <c r="AP146" s="34"/>
      <c r="AQ146" s="34"/>
      <c r="AR146" s="34"/>
      <c r="AS146" s="34"/>
      <c r="AT146" s="34"/>
      <c r="AU146" s="34"/>
      <c r="AV146" s="34"/>
      <c r="AW146" s="34"/>
      <c r="AX146" s="34"/>
      <c r="AY146" s="34"/>
    </row>
    <row r="147" spans="1:51" ht="15">
      <c r="A147" s="131" t="s">
        <v>297</v>
      </c>
      <c r="B147" s="132" t="s">
        <v>108</v>
      </c>
      <c r="C147" s="59" t="s">
        <v>108</v>
      </c>
      <c r="D147" s="59" t="s">
        <v>108</v>
      </c>
      <c r="E147" s="44">
        <v>0</v>
      </c>
      <c r="F147" s="45"/>
      <c r="G147" s="44">
        <v>0</v>
      </c>
      <c r="H147" s="45"/>
      <c r="I147" s="44">
        <v>0</v>
      </c>
      <c r="J147" s="45"/>
      <c r="K147" s="44">
        <v>0</v>
      </c>
      <c r="L147" s="45"/>
      <c r="M147" s="44">
        <v>0</v>
      </c>
      <c r="N147" s="45"/>
      <c r="O147" s="44">
        <v>0</v>
      </c>
      <c r="P147" s="45"/>
      <c r="Q147" s="44">
        <v>0</v>
      </c>
      <c r="R147" s="45"/>
      <c r="S147" s="44">
        <v>0</v>
      </c>
      <c r="T147" s="45"/>
      <c r="U147" s="44">
        <v>0</v>
      </c>
      <c r="V147" s="45"/>
      <c r="W147" s="44">
        <v>9098.9012436</v>
      </c>
      <c r="X147" s="45">
        <v>0.0015610514660351841</v>
      </c>
      <c r="Y147" s="44">
        <v>11698.587313200002</v>
      </c>
      <c r="Z147" s="45">
        <v>0.0004960577018196919</v>
      </c>
      <c r="AA147" s="44">
        <v>0</v>
      </c>
      <c r="AB147" s="45"/>
      <c r="AC147" s="44">
        <v>20797.4885568</v>
      </c>
      <c r="AD147" s="45">
        <v>0.0001812574940723486</v>
      </c>
      <c r="AE147" s="40"/>
      <c r="AF147" s="34"/>
      <c r="AG147" s="34"/>
      <c r="AH147" s="34"/>
      <c r="AI147" s="34"/>
      <c r="AJ147" s="34"/>
      <c r="AK147" s="34"/>
      <c r="AL147" s="34"/>
      <c r="AM147" s="34"/>
      <c r="AN147" s="34"/>
      <c r="AO147" s="34"/>
      <c r="AP147" s="34"/>
      <c r="AQ147" s="34"/>
      <c r="AR147" s="34"/>
      <c r="AS147" s="34"/>
      <c r="AT147" s="34"/>
      <c r="AU147" s="34"/>
      <c r="AV147" s="34"/>
      <c r="AW147" s="34"/>
      <c r="AX147" s="34"/>
      <c r="AY147" s="34"/>
    </row>
    <row r="148" spans="1:51" ht="15">
      <c r="A148" s="43" t="s">
        <v>873</v>
      </c>
      <c r="B148" s="132" t="s">
        <v>550</v>
      </c>
      <c r="C148" s="59">
        <v>5.875</v>
      </c>
      <c r="D148" s="59">
        <v>21.589041095890412</v>
      </c>
      <c r="E148" s="44">
        <v>0</v>
      </c>
      <c r="F148" s="45"/>
      <c r="G148" s="44">
        <v>0</v>
      </c>
      <c r="H148" s="45"/>
      <c r="I148" s="44">
        <v>0</v>
      </c>
      <c r="J148" s="45"/>
      <c r="K148" s="44">
        <v>0</v>
      </c>
      <c r="L148" s="45"/>
      <c r="M148" s="44">
        <v>0</v>
      </c>
      <c r="N148" s="45"/>
      <c r="O148" s="44">
        <v>0</v>
      </c>
      <c r="P148" s="45"/>
      <c r="Q148" s="44">
        <v>0</v>
      </c>
      <c r="R148" s="45"/>
      <c r="S148" s="44">
        <v>0</v>
      </c>
      <c r="T148" s="45"/>
      <c r="U148" s="44">
        <v>0</v>
      </c>
      <c r="V148" s="45"/>
      <c r="W148" s="44">
        <v>9098.9012436</v>
      </c>
      <c r="X148" s="45">
        <v>0.0015610514660351841</v>
      </c>
      <c r="Y148" s="44">
        <v>11698.587313200002</v>
      </c>
      <c r="Z148" s="45">
        <v>0.0004960577018196919</v>
      </c>
      <c r="AA148" s="44">
        <v>0</v>
      </c>
      <c r="AB148" s="45"/>
      <c r="AC148" s="44">
        <v>20797.4885568</v>
      </c>
      <c r="AD148" s="45">
        <v>0.0001812574940723486</v>
      </c>
      <c r="AE148" s="43"/>
      <c r="AF148" s="34"/>
      <c r="AG148" s="34"/>
      <c r="AH148" s="34"/>
      <c r="AI148" s="34"/>
      <c r="AJ148" s="34"/>
      <c r="AK148" s="34"/>
      <c r="AL148" s="34"/>
      <c r="AM148" s="34"/>
      <c r="AN148" s="34"/>
      <c r="AO148" s="34"/>
      <c r="AP148" s="34"/>
      <c r="AQ148" s="34"/>
      <c r="AR148" s="34"/>
      <c r="AS148" s="34"/>
      <c r="AT148" s="34"/>
      <c r="AU148" s="34"/>
      <c r="AV148" s="34"/>
      <c r="AW148" s="34"/>
      <c r="AX148" s="34"/>
      <c r="AY148" s="34"/>
    </row>
    <row r="149" spans="1:51" ht="15">
      <c r="A149" s="131" t="s">
        <v>299</v>
      </c>
      <c r="B149" s="132" t="s">
        <v>108</v>
      </c>
      <c r="C149" s="59" t="s">
        <v>108</v>
      </c>
      <c r="D149" s="59" t="s">
        <v>108</v>
      </c>
      <c r="E149" s="44">
        <v>0</v>
      </c>
      <c r="F149" s="45"/>
      <c r="G149" s="44">
        <v>0</v>
      </c>
      <c r="H149" s="45"/>
      <c r="I149" s="44">
        <v>0</v>
      </c>
      <c r="J149" s="45"/>
      <c r="K149" s="44">
        <v>0</v>
      </c>
      <c r="L149" s="45"/>
      <c r="M149" s="44">
        <v>0</v>
      </c>
      <c r="N149" s="45"/>
      <c r="O149" s="44">
        <v>0</v>
      </c>
      <c r="P149" s="45"/>
      <c r="Q149" s="44">
        <v>0</v>
      </c>
      <c r="R149" s="45"/>
      <c r="S149" s="44">
        <v>0</v>
      </c>
      <c r="T149" s="45"/>
      <c r="U149" s="44">
        <v>0</v>
      </c>
      <c r="V149" s="45"/>
      <c r="W149" s="44">
        <v>3799.6238769187003</v>
      </c>
      <c r="X149" s="45">
        <v>0.000651881833272811</v>
      </c>
      <c r="Y149" s="44">
        <v>26597.3671384312</v>
      </c>
      <c r="Z149" s="45">
        <v>0.001127813851699652</v>
      </c>
      <c r="AA149" s="44">
        <v>0</v>
      </c>
      <c r="AB149" s="45"/>
      <c r="AC149" s="44">
        <v>30396.991015349897</v>
      </c>
      <c r="AD149" s="45">
        <v>0.0002649205649871872</v>
      </c>
      <c r="AE149" s="40"/>
      <c r="AF149" s="34"/>
      <c r="AG149" s="34"/>
      <c r="AH149" s="34"/>
      <c r="AI149" s="34"/>
      <c r="AJ149" s="34"/>
      <c r="AK149" s="34"/>
      <c r="AL149" s="34"/>
      <c r="AM149" s="34"/>
      <c r="AN149" s="34"/>
      <c r="AO149" s="34"/>
      <c r="AP149" s="34"/>
      <c r="AQ149" s="34"/>
      <c r="AR149" s="34"/>
      <c r="AS149" s="34"/>
      <c r="AT149" s="34"/>
      <c r="AU149" s="34"/>
      <c r="AV149" s="34"/>
      <c r="AW149" s="34"/>
      <c r="AX149" s="34"/>
      <c r="AY149" s="34"/>
    </row>
    <row r="150" spans="1:51" ht="15">
      <c r="A150" s="43" t="s">
        <v>874</v>
      </c>
      <c r="B150" s="132" t="s">
        <v>550</v>
      </c>
      <c r="C150" s="59">
        <v>4.25</v>
      </c>
      <c r="D150" s="59">
        <v>26.93972602739726</v>
      </c>
      <c r="E150" s="44">
        <v>0</v>
      </c>
      <c r="F150" s="45"/>
      <c r="G150" s="44">
        <v>0</v>
      </c>
      <c r="H150" s="45"/>
      <c r="I150" s="44">
        <v>0</v>
      </c>
      <c r="J150" s="45"/>
      <c r="K150" s="44">
        <v>0</v>
      </c>
      <c r="L150" s="45"/>
      <c r="M150" s="44">
        <v>0</v>
      </c>
      <c r="N150" s="45"/>
      <c r="O150" s="44">
        <v>0</v>
      </c>
      <c r="P150" s="45"/>
      <c r="Q150" s="44">
        <v>0</v>
      </c>
      <c r="R150" s="45"/>
      <c r="S150" s="44">
        <v>0</v>
      </c>
      <c r="T150" s="45"/>
      <c r="U150" s="44">
        <v>0</v>
      </c>
      <c r="V150" s="45"/>
      <c r="W150" s="44">
        <v>3799.6238769187003</v>
      </c>
      <c r="X150" s="45">
        <v>0.000651881833272811</v>
      </c>
      <c r="Y150" s="44">
        <v>26597.3671384312</v>
      </c>
      <c r="Z150" s="45">
        <v>0.001127813851699652</v>
      </c>
      <c r="AA150" s="44">
        <v>0</v>
      </c>
      <c r="AB150" s="45"/>
      <c r="AC150" s="44">
        <v>30396.991015349897</v>
      </c>
      <c r="AD150" s="45">
        <v>0.0002649205649871872</v>
      </c>
      <c r="AE150" s="43"/>
      <c r="AF150" s="34"/>
      <c r="AG150" s="34"/>
      <c r="AH150" s="34"/>
      <c r="AI150" s="34"/>
      <c r="AJ150" s="34"/>
      <c r="AK150" s="34"/>
      <c r="AL150" s="34"/>
      <c r="AM150" s="34"/>
      <c r="AN150" s="34"/>
      <c r="AO150" s="34"/>
      <c r="AP150" s="34"/>
      <c r="AQ150" s="34"/>
      <c r="AR150" s="34"/>
      <c r="AS150" s="34"/>
      <c r="AT150" s="34"/>
      <c r="AU150" s="34"/>
      <c r="AV150" s="34"/>
      <c r="AW150" s="34"/>
      <c r="AX150" s="34"/>
      <c r="AY150" s="34"/>
    </row>
    <row r="151" spans="1:51" ht="15">
      <c r="A151" s="131" t="s">
        <v>301</v>
      </c>
      <c r="B151" s="132" t="s">
        <v>108</v>
      </c>
      <c r="C151" s="59" t="s">
        <v>108</v>
      </c>
      <c r="D151" s="59" t="s">
        <v>108</v>
      </c>
      <c r="E151" s="44">
        <v>0</v>
      </c>
      <c r="F151" s="45"/>
      <c r="G151" s="44">
        <v>0</v>
      </c>
      <c r="H151" s="45"/>
      <c r="I151" s="44">
        <v>0</v>
      </c>
      <c r="J151" s="45"/>
      <c r="K151" s="44">
        <v>0</v>
      </c>
      <c r="L151" s="45"/>
      <c r="M151" s="44">
        <v>0</v>
      </c>
      <c r="N151" s="45"/>
      <c r="O151" s="44">
        <v>0</v>
      </c>
      <c r="P151" s="45"/>
      <c r="Q151" s="44">
        <v>0</v>
      </c>
      <c r="R151" s="45"/>
      <c r="S151" s="44">
        <v>0</v>
      </c>
      <c r="T151" s="45"/>
      <c r="U151" s="44">
        <v>0</v>
      </c>
      <c r="V151" s="45"/>
      <c r="W151" s="44">
        <v>721.682382115</v>
      </c>
      <c r="X151" s="45">
        <v>0.0001238153168663967</v>
      </c>
      <c r="Y151" s="44">
        <v>0</v>
      </c>
      <c r="Z151" s="45"/>
      <c r="AA151" s="44">
        <v>0</v>
      </c>
      <c r="AB151" s="45"/>
      <c r="AC151" s="44">
        <v>721.682382115</v>
      </c>
      <c r="AD151" s="45">
        <v>6.28971809461859E-06</v>
      </c>
      <c r="AE151" s="43"/>
      <c r="AF151" s="34"/>
      <c r="AG151" s="34"/>
      <c r="AH151" s="34"/>
      <c r="AI151" s="34"/>
      <c r="AJ151" s="34"/>
      <c r="AK151" s="34"/>
      <c r="AL151" s="34"/>
      <c r="AM151" s="34"/>
      <c r="AN151" s="34"/>
      <c r="AO151" s="34"/>
      <c r="AP151" s="34"/>
      <c r="AQ151" s="34"/>
      <c r="AR151" s="34"/>
      <c r="AS151" s="34"/>
      <c r="AT151" s="34"/>
      <c r="AU151" s="34"/>
      <c r="AV151" s="34"/>
      <c r="AW151" s="34"/>
      <c r="AX151" s="34"/>
      <c r="AY151" s="34"/>
    </row>
    <row r="152" spans="1:51" ht="15">
      <c r="A152" s="43" t="s">
        <v>875</v>
      </c>
      <c r="B152" s="132" t="s">
        <v>550</v>
      </c>
      <c r="C152" s="59">
        <v>4.375</v>
      </c>
      <c r="D152" s="59">
        <v>3.4273972602739726</v>
      </c>
      <c r="E152" s="44">
        <v>0</v>
      </c>
      <c r="F152" s="45"/>
      <c r="G152" s="44">
        <v>0</v>
      </c>
      <c r="H152" s="45"/>
      <c r="I152" s="44">
        <v>0</v>
      </c>
      <c r="J152" s="45"/>
      <c r="K152" s="44">
        <v>0</v>
      </c>
      <c r="L152" s="45"/>
      <c r="M152" s="44">
        <v>0</v>
      </c>
      <c r="N152" s="45"/>
      <c r="O152" s="44">
        <v>0</v>
      </c>
      <c r="P152" s="45"/>
      <c r="Q152" s="44">
        <v>0</v>
      </c>
      <c r="R152" s="45"/>
      <c r="S152" s="44">
        <v>0</v>
      </c>
      <c r="T152" s="45"/>
      <c r="U152" s="44">
        <v>0</v>
      </c>
      <c r="V152" s="45"/>
      <c r="W152" s="44">
        <v>721.682382115</v>
      </c>
      <c r="X152" s="45">
        <v>0.0001238153168663967</v>
      </c>
      <c r="Y152" s="44">
        <v>0</v>
      </c>
      <c r="Z152" s="45"/>
      <c r="AA152" s="44">
        <v>0</v>
      </c>
      <c r="AB152" s="45"/>
      <c r="AC152" s="44">
        <v>721.682382115</v>
      </c>
      <c r="AD152" s="45">
        <v>6.28971809461859E-06</v>
      </c>
      <c r="AE152" s="40"/>
      <c r="AF152" s="34"/>
      <c r="AG152" s="34"/>
      <c r="AH152" s="34"/>
      <c r="AI152" s="34"/>
      <c r="AJ152" s="34"/>
      <c r="AK152" s="34"/>
      <c r="AL152" s="34"/>
      <c r="AM152" s="34"/>
      <c r="AN152" s="34"/>
      <c r="AO152" s="34"/>
      <c r="AP152" s="34"/>
      <c r="AQ152" s="34"/>
      <c r="AR152" s="34"/>
      <c r="AS152" s="34"/>
      <c r="AT152" s="34"/>
      <c r="AU152" s="34"/>
      <c r="AV152" s="34"/>
      <c r="AW152" s="34"/>
      <c r="AX152" s="34"/>
      <c r="AY152" s="34"/>
    </row>
    <row r="153" spans="1:51" ht="15">
      <c r="A153" s="131" t="s">
        <v>303</v>
      </c>
      <c r="B153" s="132" t="s">
        <v>108</v>
      </c>
      <c r="C153" s="59" t="s">
        <v>108</v>
      </c>
      <c r="D153" s="59" t="s">
        <v>108</v>
      </c>
      <c r="E153" s="44">
        <v>7984.48968097</v>
      </c>
      <c r="F153" s="45">
        <v>0.007210952687690091</v>
      </c>
      <c r="G153" s="44">
        <v>0</v>
      </c>
      <c r="H153" s="45"/>
      <c r="I153" s="44">
        <v>0</v>
      </c>
      <c r="J153" s="45"/>
      <c r="K153" s="44">
        <v>0</v>
      </c>
      <c r="L153" s="45"/>
      <c r="M153" s="44">
        <v>0</v>
      </c>
      <c r="N153" s="45"/>
      <c r="O153" s="44">
        <v>0</v>
      </c>
      <c r="P153" s="45"/>
      <c r="Q153" s="44">
        <v>10887.94047405</v>
      </c>
      <c r="R153" s="45">
        <v>0.0024201169660827172</v>
      </c>
      <c r="S153" s="44">
        <v>0</v>
      </c>
      <c r="T153" s="45"/>
      <c r="U153" s="44">
        <v>0</v>
      </c>
      <c r="V153" s="45"/>
      <c r="W153" s="44">
        <v>54757.0205920701</v>
      </c>
      <c r="X153" s="45">
        <v>0.009394379055503414</v>
      </c>
      <c r="Y153" s="44">
        <v>254775.6395474752</v>
      </c>
      <c r="Z153" s="45">
        <v>0.010803305976180486</v>
      </c>
      <c r="AA153" s="44">
        <v>0</v>
      </c>
      <c r="AB153" s="45"/>
      <c r="AC153" s="44">
        <v>328405.0902945653</v>
      </c>
      <c r="AD153" s="45">
        <v>0.0028621669171652714</v>
      </c>
      <c r="AE153" s="43"/>
      <c r="AF153" s="34"/>
      <c r="AG153" s="34"/>
      <c r="AH153" s="34"/>
      <c r="AI153" s="34"/>
      <c r="AJ153" s="34"/>
      <c r="AK153" s="34"/>
      <c r="AL153" s="34"/>
      <c r="AM153" s="34"/>
      <c r="AN153" s="34"/>
      <c r="AO153" s="34"/>
      <c r="AP153" s="34"/>
      <c r="AQ153" s="34"/>
      <c r="AR153" s="34"/>
      <c r="AS153" s="34"/>
      <c r="AT153" s="34"/>
      <c r="AU153" s="34"/>
      <c r="AV153" s="34"/>
      <c r="AW153" s="34"/>
      <c r="AX153" s="34"/>
      <c r="AY153" s="34"/>
    </row>
    <row r="154" spans="1:51" ht="15">
      <c r="A154" s="43" t="s">
        <v>876</v>
      </c>
      <c r="B154" s="132" t="s">
        <v>550</v>
      </c>
      <c r="C154" s="59">
        <v>7</v>
      </c>
      <c r="D154" s="59">
        <v>23.389041095890413</v>
      </c>
      <c r="E154" s="44">
        <v>7984.48968097</v>
      </c>
      <c r="F154" s="45">
        <v>0.007210952687690091</v>
      </c>
      <c r="G154" s="44">
        <v>0</v>
      </c>
      <c r="H154" s="45"/>
      <c r="I154" s="44">
        <v>0</v>
      </c>
      <c r="J154" s="45"/>
      <c r="K154" s="44">
        <v>0</v>
      </c>
      <c r="L154" s="45"/>
      <c r="M154" s="44">
        <v>0</v>
      </c>
      <c r="N154" s="45"/>
      <c r="O154" s="44">
        <v>0</v>
      </c>
      <c r="P154" s="45"/>
      <c r="Q154" s="44">
        <v>10887.94047405</v>
      </c>
      <c r="R154" s="45">
        <v>0.0024201169660827172</v>
      </c>
      <c r="S154" s="44">
        <v>0</v>
      </c>
      <c r="T154" s="45"/>
      <c r="U154" s="44">
        <v>0</v>
      </c>
      <c r="V154" s="45"/>
      <c r="W154" s="44">
        <v>53895.3053465475</v>
      </c>
      <c r="X154" s="45">
        <v>0.009246539023909038</v>
      </c>
      <c r="Y154" s="44">
        <v>134578.57357274898</v>
      </c>
      <c r="Z154" s="45">
        <v>0.005706564060546314</v>
      </c>
      <c r="AA154" s="44">
        <v>0</v>
      </c>
      <c r="AB154" s="45"/>
      <c r="AC154" s="44">
        <v>207346.3090743165</v>
      </c>
      <c r="AD154" s="45">
        <v>0.0018070966734910412</v>
      </c>
      <c r="AE154" s="40"/>
      <c r="AF154" s="34"/>
      <c r="AG154" s="34"/>
      <c r="AH154" s="34"/>
      <c r="AI154" s="34"/>
      <c r="AJ154" s="34"/>
      <c r="AK154" s="34"/>
      <c r="AL154" s="34"/>
      <c r="AM154" s="34"/>
      <c r="AN154" s="34"/>
      <c r="AO154" s="34"/>
      <c r="AP154" s="34"/>
      <c r="AQ154" s="34"/>
      <c r="AR154" s="34"/>
      <c r="AS154" s="34"/>
      <c r="AT154" s="34"/>
      <c r="AU154" s="34"/>
      <c r="AV154" s="34"/>
      <c r="AW154" s="34"/>
      <c r="AX154" s="34"/>
      <c r="AY154" s="34"/>
    </row>
    <row r="155" spans="1:51" ht="15">
      <c r="A155" s="43" t="s">
        <v>877</v>
      </c>
      <c r="B155" s="132" t="s">
        <v>550</v>
      </c>
      <c r="C155" s="59">
        <v>3.75</v>
      </c>
      <c r="D155" s="59">
        <v>7.213698630136986</v>
      </c>
      <c r="E155" s="44">
        <v>0</v>
      </c>
      <c r="F155" s="45"/>
      <c r="G155" s="44">
        <v>0</v>
      </c>
      <c r="H155" s="45"/>
      <c r="I155" s="44">
        <v>0</v>
      </c>
      <c r="J155" s="45"/>
      <c r="K155" s="44">
        <v>0</v>
      </c>
      <c r="L155" s="45"/>
      <c r="M155" s="44">
        <v>0</v>
      </c>
      <c r="N155" s="45"/>
      <c r="O155" s="44">
        <v>0</v>
      </c>
      <c r="P155" s="45"/>
      <c r="Q155" s="44">
        <v>0</v>
      </c>
      <c r="R155" s="45"/>
      <c r="S155" s="44">
        <v>0</v>
      </c>
      <c r="T155" s="45"/>
      <c r="U155" s="44">
        <v>0</v>
      </c>
      <c r="V155" s="45"/>
      <c r="W155" s="44">
        <v>553.7548713528</v>
      </c>
      <c r="X155" s="45">
        <v>9.500486164276643E-05</v>
      </c>
      <c r="Y155" s="44">
        <v>86828.76382812101</v>
      </c>
      <c r="Z155" s="45">
        <v>0.003681818657524785</v>
      </c>
      <c r="AA155" s="44">
        <v>0</v>
      </c>
      <c r="AB155" s="45"/>
      <c r="AC155" s="44">
        <v>87382.51869947382</v>
      </c>
      <c r="AD155" s="45">
        <v>0.0007615696636610525</v>
      </c>
      <c r="AE155" s="43"/>
      <c r="AF155" s="34"/>
      <c r="AG155" s="34"/>
      <c r="AH155" s="34"/>
      <c r="AI155" s="34"/>
      <c r="AJ155" s="34"/>
      <c r="AK155" s="34"/>
      <c r="AL155" s="34"/>
      <c r="AM155" s="34"/>
      <c r="AN155" s="34"/>
      <c r="AO155" s="34"/>
      <c r="AP155" s="34"/>
      <c r="AQ155" s="34"/>
      <c r="AR155" s="34"/>
      <c r="AS155" s="34"/>
      <c r="AT155" s="34"/>
      <c r="AU155" s="34"/>
      <c r="AV155" s="34"/>
      <c r="AW155" s="34"/>
      <c r="AX155" s="34"/>
      <c r="AY155" s="34"/>
    </row>
    <row r="156" spans="1:51" ht="15">
      <c r="A156" s="43" t="s">
        <v>878</v>
      </c>
      <c r="B156" s="132" t="s">
        <v>550</v>
      </c>
      <c r="C156" s="59">
        <v>6</v>
      </c>
      <c r="D156" s="59">
        <v>5.213698630136986</v>
      </c>
      <c r="E156" s="44">
        <v>0</v>
      </c>
      <c r="F156" s="45"/>
      <c r="G156" s="44">
        <v>0</v>
      </c>
      <c r="H156" s="45"/>
      <c r="I156" s="44">
        <v>0</v>
      </c>
      <c r="J156" s="45"/>
      <c r="K156" s="44">
        <v>0</v>
      </c>
      <c r="L156" s="45"/>
      <c r="M156" s="44">
        <v>0</v>
      </c>
      <c r="N156" s="45"/>
      <c r="O156" s="44">
        <v>0</v>
      </c>
      <c r="P156" s="45"/>
      <c r="Q156" s="44">
        <v>0</v>
      </c>
      <c r="R156" s="45"/>
      <c r="S156" s="44">
        <v>0</v>
      </c>
      <c r="T156" s="45"/>
      <c r="U156" s="44">
        <v>0</v>
      </c>
      <c r="V156" s="45"/>
      <c r="W156" s="44">
        <v>0</v>
      </c>
      <c r="X156" s="45"/>
      <c r="Y156" s="44">
        <v>7531.893231725</v>
      </c>
      <c r="Z156" s="45">
        <v>0.00031937648083927417</v>
      </c>
      <c r="AA156" s="44">
        <v>0</v>
      </c>
      <c r="AB156" s="45"/>
      <c r="AC156" s="44">
        <v>7531.893231725</v>
      </c>
      <c r="AD156" s="45">
        <v>6.564312268158856E-05</v>
      </c>
      <c r="AE156" s="40"/>
      <c r="AF156" s="34"/>
      <c r="AG156" s="34"/>
      <c r="AH156" s="34"/>
      <c r="AI156" s="34"/>
      <c r="AJ156" s="34"/>
      <c r="AK156" s="34"/>
      <c r="AL156" s="34"/>
      <c r="AM156" s="34"/>
      <c r="AN156" s="34"/>
      <c r="AO156" s="34"/>
      <c r="AP156" s="34"/>
      <c r="AQ156" s="34"/>
      <c r="AR156" s="34"/>
      <c r="AS156" s="34"/>
      <c r="AT156" s="34"/>
      <c r="AU156" s="34"/>
      <c r="AV156" s="34"/>
      <c r="AW156" s="34"/>
      <c r="AX156" s="34"/>
      <c r="AY156" s="34"/>
    </row>
    <row r="157" spans="1:51" ht="15">
      <c r="A157" s="43" t="s">
        <v>879</v>
      </c>
      <c r="B157" s="132" t="s">
        <v>550</v>
      </c>
      <c r="C157" s="59">
        <v>3.125</v>
      </c>
      <c r="D157" s="59">
        <v>8.213698630136987</v>
      </c>
      <c r="E157" s="44">
        <v>0</v>
      </c>
      <c r="F157" s="45"/>
      <c r="G157" s="44">
        <v>0</v>
      </c>
      <c r="H157" s="45"/>
      <c r="I157" s="44">
        <v>0</v>
      </c>
      <c r="J157" s="45"/>
      <c r="K157" s="44">
        <v>0</v>
      </c>
      <c r="L157" s="45"/>
      <c r="M157" s="44">
        <v>0</v>
      </c>
      <c r="N157" s="45"/>
      <c r="O157" s="44">
        <v>0</v>
      </c>
      <c r="P157" s="45"/>
      <c r="Q157" s="44">
        <v>0</v>
      </c>
      <c r="R157" s="45"/>
      <c r="S157" s="44">
        <v>0</v>
      </c>
      <c r="T157" s="45"/>
      <c r="U157" s="44">
        <v>0</v>
      </c>
      <c r="V157" s="45"/>
      <c r="W157" s="44">
        <v>307.96037416980005</v>
      </c>
      <c r="X157" s="45">
        <v>5.2835169951608753E-05</v>
      </c>
      <c r="Y157" s="44">
        <v>25836.4089148802</v>
      </c>
      <c r="Z157" s="45">
        <v>0.0010955467772701115</v>
      </c>
      <c r="AA157" s="44">
        <v>0</v>
      </c>
      <c r="AB157" s="45"/>
      <c r="AC157" s="44">
        <v>26144.369289050002</v>
      </c>
      <c r="AD157" s="45">
        <v>0.0002278574573315893</v>
      </c>
      <c r="AE157" s="43"/>
      <c r="AF157" s="34"/>
      <c r="AG157" s="34"/>
      <c r="AH157" s="34"/>
      <c r="AI157" s="34"/>
      <c r="AJ157" s="34"/>
      <c r="AK157" s="34"/>
      <c r="AL157" s="34"/>
      <c r="AM157" s="34"/>
      <c r="AN157" s="34"/>
      <c r="AO157" s="34"/>
      <c r="AP157" s="34"/>
      <c r="AQ157" s="34"/>
      <c r="AR157" s="34"/>
      <c r="AS157" s="34"/>
      <c r="AT157" s="34"/>
      <c r="AU157" s="34"/>
      <c r="AV157" s="34"/>
      <c r="AW157" s="34"/>
      <c r="AX157" s="34"/>
      <c r="AY157" s="34"/>
    </row>
    <row r="158" spans="1:51" ht="15">
      <c r="A158" s="131" t="s">
        <v>304</v>
      </c>
      <c r="B158" s="132" t="s">
        <v>108</v>
      </c>
      <c r="C158" s="59" t="s">
        <v>108</v>
      </c>
      <c r="D158" s="59" t="s">
        <v>108</v>
      </c>
      <c r="E158" s="44">
        <v>5459.5899288499995</v>
      </c>
      <c r="F158" s="45">
        <v>0.004930665107496753</v>
      </c>
      <c r="G158" s="44">
        <v>0</v>
      </c>
      <c r="H158" s="45"/>
      <c r="I158" s="44">
        <v>0</v>
      </c>
      <c r="J158" s="45"/>
      <c r="K158" s="44">
        <v>0</v>
      </c>
      <c r="L158" s="45"/>
      <c r="M158" s="44">
        <v>0</v>
      </c>
      <c r="N158" s="45"/>
      <c r="O158" s="44">
        <v>0</v>
      </c>
      <c r="P158" s="45"/>
      <c r="Q158" s="44">
        <v>0</v>
      </c>
      <c r="R158" s="45"/>
      <c r="S158" s="44">
        <v>0</v>
      </c>
      <c r="T158" s="45"/>
      <c r="U158" s="44">
        <v>0</v>
      </c>
      <c r="V158" s="45"/>
      <c r="W158" s="44">
        <v>76698.9590961494</v>
      </c>
      <c r="X158" s="45">
        <v>0.013158844055443864</v>
      </c>
      <c r="Y158" s="44">
        <v>143891.94312051678</v>
      </c>
      <c r="Z158" s="45">
        <v>0.006101480862923837</v>
      </c>
      <c r="AA158" s="44">
        <v>0</v>
      </c>
      <c r="AB158" s="45"/>
      <c r="AC158" s="44">
        <v>226050.49214551618</v>
      </c>
      <c r="AD158" s="45">
        <v>0.001970110267314975</v>
      </c>
      <c r="AE158" s="40"/>
      <c r="AF158" s="34"/>
      <c r="AG158" s="34"/>
      <c r="AH158" s="34"/>
      <c r="AI158" s="34"/>
      <c r="AJ158" s="34"/>
      <c r="AK158" s="34"/>
      <c r="AL158" s="34"/>
      <c r="AM158" s="34"/>
      <c r="AN158" s="34"/>
      <c r="AO158" s="34"/>
      <c r="AP158" s="34"/>
      <c r="AQ158" s="34"/>
      <c r="AR158" s="34"/>
      <c r="AS158" s="34"/>
      <c r="AT158" s="34"/>
      <c r="AU158" s="34"/>
      <c r="AV158" s="34"/>
      <c r="AW158" s="34"/>
      <c r="AX158" s="34"/>
      <c r="AY158" s="34"/>
    </row>
    <row r="159" spans="1:51" ht="15">
      <c r="A159" s="43" t="s">
        <v>880</v>
      </c>
      <c r="B159" s="132" t="s">
        <v>550</v>
      </c>
      <c r="C159" s="59">
        <v>5.65</v>
      </c>
      <c r="D159" s="59">
        <v>25.884931506849316</v>
      </c>
      <c r="E159" s="44">
        <v>0</v>
      </c>
      <c r="F159" s="45"/>
      <c r="G159" s="44">
        <v>0</v>
      </c>
      <c r="H159" s="45"/>
      <c r="I159" s="44">
        <v>0</v>
      </c>
      <c r="J159" s="45"/>
      <c r="K159" s="44">
        <v>0</v>
      </c>
      <c r="L159" s="45"/>
      <c r="M159" s="44">
        <v>0</v>
      </c>
      <c r="N159" s="45"/>
      <c r="O159" s="44">
        <v>0</v>
      </c>
      <c r="P159" s="45"/>
      <c r="Q159" s="44">
        <v>0</v>
      </c>
      <c r="R159" s="45"/>
      <c r="S159" s="44">
        <v>0</v>
      </c>
      <c r="T159" s="45"/>
      <c r="U159" s="44">
        <v>0</v>
      </c>
      <c r="V159" s="45"/>
      <c r="W159" s="44">
        <v>57699.586143751396</v>
      </c>
      <c r="X159" s="45">
        <v>0.009899219820929646</v>
      </c>
      <c r="Y159" s="44">
        <v>141882.81402669998</v>
      </c>
      <c r="Z159" s="45">
        <v>0.006016287331922595</v>
      </c>
      <c r="AA159" s="44">
        <v>0</v>
      </c>
      <c r="AB159" s="45"/>
      <c r="AC159" s="44">
        <v>199582.4001704514</v>
      </c>
      <c r="AD159" s="45">
        <v>0.0017394314518813648</v>
      </c>
      <c r="AE159" s="43"/>
      <c r="AF159" s="34"/>
      <c r="AG159" s="34"/>
      <c r="AH159" s="34"/>
      <c r="AI159" s="34"/>
      <c r="AJ159" s="34"/>
      <c r="AK159" s="34"/>
      <c r="AL159" s="34"/>
      <c r="AM159" s="34"/>
      <c r="AN159" s="34"/>
      <c r="AO159" s="34"/>
      <c r="AP159" s="34"/>
      <c r="AQ159" s="34"/>
      <c r="AR159" s="34"/>
      <c r="AS159" s="34"/>
      <c r="AT159" s="34"/>
      <c r="AU159" s="34"/>
      <c r="AV159" s="34"/>
      <c r="AW159" s="34"/>
      <c r="AX159" s="34"/>
      <c r="AY159" s="34"/>
    </row>
    <row r="160" spans="1:51" ht="15">
      <c r="A160" s="43" t="s">
        <v>881</v>
      </c>
      <c r="B160" s="132" t="s">
        <v>550</v>
      </c>
      <c r="C160" s="59">
        <v>4.75</v>
      </c>
      <c r="D160" s="59">
        <v>26.783561643835615</v>
      </c>
      <c r="E160" s="44">
        <v>5459.5899288499995</v>
      </c>
      <c r="F160" s="45">
        <v>0.004930665107496753</v>
      </c>
      <c r="G160" s="44">
        <v>0</v>
      </c>
      <c r="H160" s="45"/>
      <c r="I160" s="44">
        <v>0</v>
      </c>
      <c r="J160" s="45"/>
      <c r="K160" s="44">
        <v>0</v>
      </c>
      <c r="L160" s="45"/>
      <c r="M160" s="44">
        <v>0</v>
      </c>
      <c r="N160" s="45"/>
      <c r="O160" s="44">
        <v>0</v>
      </c>
      <c r="P160" s="45"/>
      <c r="Q160" s="44">
        <v>0</v>
      </c>
      <c r="R160" s="45"/>
      <c r="S160" s="44">
        <v>0</v>
      </c>
      <c r="T160" s="45"/>
      <c r="U160" s="44">
        <v>0</v>
      </c>
      <c r="V160" s="45"/>
      <c r="W160" s="44">
        <v>18999.372952398</v>
      </c>
      <c r="X160" s="45">
        <v>0.003259624234514219</v>
      </c>
      <c r="Y160" s="44">
        <v>2009.1290938168002</v>
      </c>
      <c r="Z160" s="45">
        <v>8.519353100124213E-05</v>
      </c>
      <c r="AA160" s="44">
        <v>0</v>
      </c>
      <c r="AB160" s="45"/>
      <c r="AC160" s="44">
        <v>26468.0919750648</v>
      </c>
      <c r="AD160" s="45">
        <v>0.00023067881543361007</v>
      </c>
      <c r="AE160" s="40"/>
      <c r="AF160" s="34"/>
      <c r="AG160" s="34"/>
      <c r="AH160" s="34"/>
      <c r="AI160" s="34"/>
      <c r="AJ160" s="34"/>
      <c r="AK160" s="34"/>
      <c r="AL160" s="34"/>
      <c r="AM160" s="34"/>
      <c r="AN160" s="34"/>
      <c r="AO160" s="34"/>
      <c r="AP160" s="34"/>
      <c r="AQ160" s="34"/>
      <c r="AR160" s="34"/>
      <c r="AS160" s="34"/>
      <c r="AT160" s="34"/>
      <c r="AU160" s="34"/>
      <c r="AV160" s="34"/>
      <c r="AW160" s="34"/>
      <c r="AX160" s="34"/>
      <c r="AY160" s="34"/>
    </row>
    <row r="161" spans="1:51" ht="15">
      <c r="A161" s="131" t="s">
        <v>305</v>
      </c>
      <c r="B161" s="132" t="s">
        <v>108</v>
      </c>
      <c r="C161" s="59" t="s">
        <v>108</v>
      </c>
      <c r="D161" s="59" t="s">
        <v>108</v>
      </c>
      <c r="E161" s="44">
        <v>0</v>
      </c>
      <c r="F161" s="45"/>
      <c r="G161" s="44">
        <v>0</v>
      </c>
      <c r="H161" s="45"/>
      <c r="I161" s="44">
        <v>0</v>
      </c>
      <c r="J161" s="45"/>
      <c r="K161" s="44">
        <v>0</v>
      </c>
      <c r="L161" s="45"/>
      <c r="M161" s="44">
        <v>0</v>
      </c>
      <c r="N161" s="45"/>
      <c r="O161" s="44">
        <v>0</v>
      </c>
      <c r="P161" s="45"/>
      <c r="Q161" s="44">
        <v>0</v>
      </c>
      <c r="R161" s="45"/>
      <c r="S161" s="44">
        <v>0</v>
      </c>
      <c r="T161" s="45"/>
      <c r="U161" s="44">
        <v>0</v>
      </c>
      <c r="V161" s="45"/>
      <c r="W161" s="44">
        <v>38196.6521875</v>
      </c>
      <c r="X161" s="45">
        <v>0.006553202227233029</v>
      </c>
      <c r="Y161" s="44">
        <v>92406.921523125</v>
      </c>
      <c r="Z161" s="45">
        <v>0.003918350472220845</v>
      </c>
      <c r="AA161" s="44">
        <v>0</v>
      </c>
      <c r="AB161" s="45"/>
      <c r="AC161" s="44">
        <v>130603.57371062499</v>
      </c>
      <c r="AD161" s="45">
        <v>0.0011382564977991541</v>
      </c>
      <c r="AE161" s="43"/>
      <c r="AF161" s="34"/>
      <c r="AG161" s="34"/>
      <c r="AH161" s="34"/>
      <c r="AI161" s="34"/>
      <c r="AJ161" s="34"/>
      <c r="AK161" s="34"/>
      <c r="AL161" s="34"/>
      <c r="AM161" s="34"/>
      <c r="AN161" s="34"/>
      <c r="AO161" s="34"/>
      <c r="AP161" s="34"/>
      <c r="AQ161" s="34"/>
      <c r="AR161" s="34"/>
      <c r="AS161" s="34"/>
      <c r="AT161" s="34"/>
      <c r="AU161" s="34"/>
      <c r="AV161" s="34"/>
      <c r="AW161" s="34"/>
      <c r="AX161" s="34"/>
      <c r="AY161" s="34"/>
    </row>
    <row r="162" spans="1:51" ht="15">
      <c r="A162" s="43" t="s">
        <v>882</v>
      </c>
      <c r="B162" s="132" t="s">
        <v>550</v>
      </c>
      <c r="C162" s="59">
        <v>4.5</v>
      </c>
      <c r="D162" s="59">
        <v>26.257534246575343</v>
      </c>
      <c r="E162" s="44">
        <v>0</v>
      </c>
      <c r="F162" s="45"/>
      <c r="G162" s="44">
        <v>0</v>
      </c>
      <c r="H162" s="45"/>
      <c r="I162" s="44">
        <v>0</v>
      </c>
      <c r="J162" s="45"/>
      <c r="K162" s="44">
        <v>0</v>
      </c>
      <c r="L162" s="45"/>
      <c r="M162" s="44">
        <v>0</v>
      </c>
      <c r="N162" s="45"/>
      <c r="O162" s="44">
        <v>0</v>
      </c>
      <c r="P162" s="45"/>
      <c r="Q162" s="44">
        <v>0</v>
      </c>
      <c r="R162" s="45"/>
      <c r="S162" s="44">
        <v>0</v>
      </c>
      <c r="T162" s="45"/>
      <c r="U162" s="44">
        <v>0</v>
      </c>
      <c r="V162" s="45"/>
      <c r="W162" s="44">
        <v>38196.6521875</v>
      </c>
      <c r="X162" s="45">
        <v>0.006553202227233029</v>
      </c>
      <c r="Y162" s="44">
        <v>92406.921523125</v>
      </c>
      <c r="Z162" s="45">
        <v>0.003918350472220845</v>
      </c>
      <c r="AA162" s="44">
        <v>0</v>
      </c>
      <c r="AB162" s="45"/>
      <c r="AC162" s="44">
        <v>130603.57371062499</v>
      </c>
      <c r="AD162" s="45">
        <v>0.0011382564977991541</v>
      </c>
      <c r="AE162" s="43"/>
      <c r="AF162" s="34"/>
      <c r="AG162" s="34"/>
      <c r="AH162" s="34"/>
      <c r="AI162" s="34"/>
      <c r="AJ162" s="34"/>
      <c r="AK162" s="34"/>
      <c r="AL162" s="34"/>
      <c r="AM162" s="34"/>
      <c r="AN162" s="34"/>
      <c r="AO162" s="34"/>
      <c r="AP162" s="34"/>
      <c r="AQ162" s="34"/>
      <c r="AR162" s="34"/>
      <c r="AS162" s="34"/>
      <c r="AT162" s="34"/>
      <c r="AU162" s="34"/>
      <c r="AV162" s="34"/>
      <c r="AW162" s="34"/>
      <c r="AX162" s="34"/>
      <c r="AY162" s="34"/>
    </row>
    <row r="163" spans="1:51" ht="15">
      <c r="A163" s="131" t="s">
        <v>306</v>
      </c>
      <c r="B163" s="132" t="s">
        <v>108</v>
      </c>
      <c r="C163" s="59" t="s">
        <v>108</v>
      </c>
      <c r="D163" s="59" t="s">
        <v>108</v>
      </c>
      <c r="E163" s="44">
        <v>1435.478275</v>
      </c>
      <c r="F163" s="45">
        <v>0.001296409205700729</v>
      </c>
      <c r="G163" s="44">
        <v>16489.690490625</v>
      </c>
      <c r="H163" s="45">
        <v>0.0017861994793101131</v>
      </c>
      <c r="I163" s="44">
        <v>0</v>
      </c>
      <c r="J163" s="45"/>
      <c r="K163" s="44">
        <v>0</v>
      </c>
      <c r="L163" s="45"/>
      <c r="M163" s="44">
        <v>0</v>
      </c>
      <c r="N163" s="45"/>
      <c r="O163" s="44">
        <v>0</v>
      </c>
      <c r="P163" s="45"/>
      <c r="Q163" s="44">
        <v>13472.256565625</v>
      </c>
      <c r="R163" s="45">
        <v>0.0029945458246761</v>
      </c>
      <c r="S163" s="44">
        <v>8261.32395</v>
      </c>
      <c r="T163" s="45">
        <v>0.0005433658275553339</v>
      </c>
      <c r="U163" s="44">
        <v>7192.0391125</v>
      </c>
      <c r="V163" s="45">
        <v>0.0020008141586483736</v>
      </c>
      <c r="W163" s="44">
        <v>0</v>
      </c>
      <c r="X163" s="45"/>
      <c r="Y163" s="44">
        <v>0</v>
      </c>
      <c r="Z163" s="45"/>
      <c r="AA163" s="44">
        <v>0</v>
      </c>
      <c r="AB163" s="45"/>
      <c r="AC163" s="44">
        <v>46850.788393749994</v>
      </c>
      <c r="AD163" s="45">
        <v>0.0004083212488071505</v>
      </c>
      <c r="AE163" s="40"/>
      <c r="AF163" s="34"/>
      <c r="AG163" s="34"/>
      <c r="AH163" s="34"/>
      <c r="AI163" s="34"/>
      <c r="AJ163" s="34"/>
      <c r="AK163" s="34"/>
      <c r="AL163" s="34"/>
      <c r="AM163" s="34"/>
      <c r="AN163" s="34"/>
      <c r="AO163" s="34"/>
      <c r="AP163" s="34"/>
      <c r="AQ163" s="34"/>
      <c r="AR163" s="34"/>
      <c r="AS163" s="34"/>
      <c r="AT163" s="34"/>
      <c r="AU163" s="34"/>
      <c r="AV163" s="34"/>
      <c r="AW163" s="34"/>
      <c r="AX163" s="34"/>
      <c r="AY163" s="34"/>
    </row>
    <row r="164" spans="1:51" ht="15">
      <c r="A164" s="43" t="s">
        <v>883</v>
      </c>
      <c r="B164" s="132" t="s">
        <v>550</v>
      </c>
      <c r="C164" s="59">
        <v>6.5</v>
      </c>
      <c r="D164" s="59">
        <v>2.0575342465753423</v>
      </c>
      <c r="E164" s="44">
        <v>1435.478275</v>
      </c>
      <c r="F164" s="45">
        <v>0.001296409205700729</v>
      </c>
      <c r="G164" s="44">
        <v>16489.690490625</v>
      </c>
      <c r="H164" s="45">
        <v>0.0017861994793101131</v>
      </c>
      <c r="I164" s="44">
        <v>0</v>
      </c>
      <c r="J164" s="45"/>
      <c r="K164" s="44">
        <v>0</v>
      </c>
      <c r="L164" s="45"/>
      <c r="M164" s="44">
        <v>0</v>
      </c>
      <c r="N164" s="45"/>
      <c r="O164" s="44">
        <v>0</v>
      </c>
      <c r="P164" s="45"/>
      <c r="Q164" s="44">
        <v>13472.256565625</v>
      </c>
      <c r="R164" s="45">
        <v>0.0029945458246761</v>
      </c>
      <c r="S164" s="44">
        <v>8261.32395</v>
      </c>
      <c r="T164" s="45">
        <v>0.0005433658275553339</v>
      </c>
      <c r="U164" s="44">
        <v>7192.0391125</v>
      </c>
      <c r="V164" s="45">
        <v>0.0020008141586483736</v>
      </c>
      <c r="W164" s="44">
        <v>0</v>
      </c>
      <c r="X164" s="45"/>
      <c r="Y164" s="44">
        <v>0</v>
      </c>
      <c r="Z164" s="45"/>
      <c r="AA164" s="44">
        <v>0</v>
      </c>
      <c r="AB164" s="45"/>
      <c r="AC164" s="44">
        <v>46850.788393749994</v>
      </c>
      <c r="AD164" s="45">
        <v>0.0004083212488071505</v>
      </c>
      <c r="AE164" s="43"/>
      <c r="AF164" s="34"/>
      <c r="AG164" s="34"/>
      <c r="AH164" s="34"/>
      <c r="AI164" s="34"/>
      <c r="AJ164" s="34"/>
      <c r="AK164" s="34"/>
      <c r="AL164" s="34"/>
      <c r="AM164" s="34"/>
      <c r="AN164" s="34"/>
      <c r="AO164" s="34"/>
      <c r="AP164" s="34"/>
      <c r="AQ164" s="34"/>
      <c r="AR164" s="34"/>
      <c r="AS164" s="34"/>
      <c r="AT164" s="34"/>
      <c r="AU164" s="34"/>
      <c r="AV164" s="34"/>
      <c r="AW164" s="34"/>
      <c r="AX164" s="34"/>
      <c r="AY164" s="34"/>
    </row>
    <row r="165" spans="1:51" ht="15">
      <c r="A165" s="131" t="s">
        <v>307</v>
      </c>
      <c r="B165" s="132" t="s">
        <v>108</v>
      </c>
      <c r="C165" s="59" t="s">
        <v>108</v>
      </c>
      <c r="D165" s="59" t="s">
        <v>108</v>
      </c>
      <c r="E165" s="44">
        <v>0</v>
      </c>
      <c r="F165" s="45"/>
      <c r="G165" s="44">
        <v>0</v>
      </c>
      <c r="H165" s="45"/>
      <c r="I165" s="44">
        <v>0</v>
      </c>
      <c r="J165" s="45"/>
      <c r="K165" s="44">
        <v>56870.5602260205</v>
      </c>
      <c r="L165" s="45">
        <v>0.0081744565105604</v>
      </c>
      <c r="M165" s="44">
        <v>98400.0241219764</v>
      </c>
      <c r="N165" s="45">
        <v>0.0034656313626669454</v>
      </c>
      <c r="O165" s="44">
        <v>0</v>
      </c>
      <c r="P165" s="45"/>
      <c r="Q165" s="44">
        <v>0</v>
      </c>
      <c r="R165" s="45"/>
      <c r="S165" s="44">
        <v>0</v>
      </c>
      <c r="T165" s="45"/>
      <c r="U165" s="44">
        <v>0</v>
      </c>
      <c r="V165" s="45"/>
      <c r="W165" s="44">
        <v>0</v>
      </c>
      <c r="X165" s="45"/>
      <c r="Y165" s="44">
        <v>0</v>
      </c>
      <c r="Z165" s="45"/>
      <c r="AA165" s="44">
        <v>0</v>
      </c>
      <c r="AB165" s="45"/>
      <c r="AC165" s="44">
        <v>155270.5843479969</v>
      </c>
      <c r="AD165" s="45">
        <v>0.0013532382501475222</v>
      </c>
      <c r="AE165" s="40"/>
      <c r="AF165" s="34"/>
      <c r="AG165" s="34"/>
      <c r="AH165" s="34"/>
      <c r="AI165" s="34"/>
      <c r="AJ165" s="34"/>
      <c r="AK165" s="34"/>
      <c r="AL165" s="34"/>
      <c r="AM165" s="34"/>
      <c r="AN165" s="34"/>
      <c r="AO165" s="34"/>
      <c r="AP165" s="34"/>
      <c r="AQ165" s="34"/>
      <c r="AR165" s="34"/>
      <c r="AS165" s="34"/>
      <c r="AT165" s="34"/>
      <c r="AU165" s="34"/>
      <c r="AV165" s="34"/>
      <c r="AW165" s="34"/>
      <c r="AX165" s="34"/>
      <c r="AY165" s="34"/>
    </row>
    <row r="166" spans="1:51" ht="15">
      <c r="A166" s="43" t="s">
        <v>884</v>
      </c>
      <c r="B166" s="132" t="s">
        <v>550</v>
      </c>
      <c r="C166" s="59">
        <v>6.3500000000000005</v>
      </c>
      <c r="D166" s="59">
        <v>55.97260273972603</v>
      </c>
      <c r="E166" s="44">
        <v>0</v>
      </c>
      <c r="F166" s="45"/>
      <c r="G166" s="44">
        <v>0</v>
      </c>
      <c r="H166" s="45"/>
      <c r="I166" s="44">
        <v>0</v>
      </c>
      <c r="J166" s="45"/>
      <c r="K166" s="44">
        <v>35866.445295735</v>
      </c>
      <c r="L166" s="45">
        <v>0.005155368543815296</v>
      </c>
      <c r="M166" s="44">
        <v>56950.414339338604</v>
      </c>
      <c r="N166" s="45">
        <v>0.0020057834722340202</v>
      </c>
      <c r="O166" s="44">
        <v>0</v>
      </c>
      <c r="P166" s="45"/>
      <c r="Q166" s="44">
        <v>0</v>
      </c>
      <c r="R166" s="45"/>
      <c r="S166" s="44">
        <v>0</v>
      </c>
      <c r="T166" s="45"/>
      <c r="U166" s="44">
        <v>0</v>
      </c>
      <c r="V166" s="45"/>
      <c r="W166" s="44">
        <v>0</v>
      </c>
      <c r="X166" s="45"/>
      <c r="Y166" s="44">
        <v>0</v>
      </c>
      <c r="Z166" s="45"/>
      <c r="AA166" s="44">
        <v>0</v>
      </c>
      <c r="AB166" s="45"/>
      <c r="AC166" s="44">
        <v>92816.8596350736</v>
      </c>
      <c r="AD166" s="45">
        <v>0.0008089318736332531</v>
      </c>
      <c r="AE166" s="43"/>
      <c r="AF166" s="34"/>
      <c r="AG166" s="34"/>
      <c r="AH166" s="34"/>
      <c r="AI166" s="34"/>
      <c r="AJ166" s="34"/>
      <c r="AK166" s="34"/>
      <c r="AL166" s="34"/>
      <c r="AM166" s="34"/>
      <c r="AN166" s="34"/>
      <c r="AO166" s="34"/>
      <c r="AP166" s="34"/>
      <c r="AQ166" s="34"/>
      <c r="AR166" s="34"/>
      <c r="AS166" s="34"/>
      <c r="AT166" s="34"/>
      <c r="AU166" s="34"/>
      <c r="AV166" s="34"/>
      <c r="AW166" s="34"/>
      <c r="AX166" s="34"/>
      <c r="AY166" s="34"/>
    </row>
    <row r="167" spans="1:51" ht="15">
      <c r="A167" s="43" t="s">
        <v>885</v>
      </c>
      <c r="B167" s="132" t="s">
        <v>550</v>
      </c>
      <c r="C167" s="59">
        <v>7.125</v>
      </c>
      <c r="D167" s="59">
        <v>55.43835616438356</v>
      </c>
      <c r="E167" s="44">
        <v>0</v>
      </c>
      <c r="F167" s="45"/>
      <c r="G167" s="44">
        <v>0</v>
      </c>
      <c r="H167" s="45"/>
      <c r="I167" s="44">
        <v>0</v>
      </c>
      <c r="J167" s="45"/>
      <c r="K167" s="44">
        <v>21004.114930285497</v>
      </c>
      <c r="L167" s="45">
        <v>0.0030190879667451034</v>
      </c>
      <c r="M167" s="44">
        <v>41449.609782637795</v>
      </c>
      <c r="N167" s="45">
        <v>0.0014598478904329249</v>
      </c>
      <c r="O167" s="44">
        <v>0</v>
      </c>
      <c r="P167" s="45"/>
      <c r="Q167" s="44">
        <v>0</v>
      </c>
      <c r="R167" s="45"/>
      <c r="S167" s="44">
        <v>0</v>
      </c>
      <c r="T167" s="45"/>
      <c r="U167" s="44">
        <v>0</v>
      </c>
      <c r="V167" s="45"/>
      <c r="W167" s="44">
        <v>0</v>
      </c>
      <c r="X167" s="45"/>
      <c r="Y167" s="44">
        <v>0</v>
      </c>
      <c r="Z167" s="45"/>
      <c r="AA167" s="44">
        <v>0</v>
      </c>
      <c r="AB167" s="45"/>
      <c r="AC167" s="44">
        <v>62453.72471292329</v>
      </c>
      <c r="AD167" s="45">
        <v>0.0005443063765142691</v>
      </c>
      <c r="AE167" s="40"/>
      <c r="AF167" s="34"/>
      <c r="AG167" s="34"/>
      <c r="AH167" s="34"/>
      <c r="AI167" s="34"/>
      <c r="AJ167" s="34"/>
      <c r="AK167" s="34"/>
      <c r="AL167" s="34"/>
      <c r="AM167" s="34"/>
      <c r="AN167" s="34"/>
      <c r="AO167" s="34"/>
      <c r="AP167" s="34"/>
      <c r="AQ167" s="34"/>
      <c r="AR167" s="34"/>
      <c r="AS167" s="34"/>
      <c r="AT167" s="34"/>
      <c r="AU167" s="34"/>
      <c r="AV167" s="34"/>
      <c r="AW167" s="34"/>
      <c r="AX167" s="34"/>
      <c r="AY167" s="34"/>
    </row>
    <row r="168" spans="1:51" ht="15">
      <c r="A168" s="131" t="s">
        <v>310</v>
      </c>
      <c r="B168" s="132" t="s">
        <v>108</v>
      </c>
      <c r="C168" s="59" t="s">
        <v>108</v>
      </c>
      <c r="D168" s="59" t="s">
        <v>108</v>
      </c>
      <c r="E168" s="44">
        <v>10980.1092267</v>
      </c>
      <c r="F168" s="45">
        <v>0.009916356749525446</v>
      </c>
      <c r="G168" s="44">
        <v>10980.1092267</v>
      </c>
      <c r="H168" s="45">
        <v>0.0011893895397642688</v>
      </c>
      <c r="I168" s="44">
        <v>14640.1456356</v>
      </c>
      <c r="J168" s="45">
        <v>0.004479602759256173</v>
      </c>
      <c r="K168" s="44">
        <v>0</v>
      </c>
      <c r="L168" s="45"/>
      <c r="M168" s="44">
        <v>0</v>
      </c>
      <c r="N168" s="45"/>
      <c r="O168" s="44">
        <v>0</v>
      </c>
      <c r="P168" s="45"/>
      <c r="Q168" s="44">
        <v>0</v>
      </c>
      <c r="R168" s="45"/>
      <c r="S168" s="44">
        <v>0</v>
      </c>
      <c r="T168" s="45"/>
      <c r="U168" s="44">
        <v>0</v>
      </c>
      <c r="V168" s="45"/>
      <c r="W168" s="44">
        <v>0</v>
      </c>
      <c r="X168" s="45"/>
      <c r="Y168" s="44">
        <v>0</v>
      </c>
      <c r="Z168" s="45"/>
      <c r="AA168" s="44">
        <v>0</v>
      </c>
      <c r="AB168" s="45"/>
      <c r="AC168" s="44">
        <v>36600.364089</v>
      </c>
      <c r="AD168" s="45">
        <v>0.00031898516298202835</v>
      </c>
      <c r="AE168" s="43"/>
      <c r="AF168" s="34"/>
      <c r="AG168" s="34"/>
      <c r="AH168" s="34"/>
      <c r="AI168" s="34"/>
      <c r="AJ168" s="34"/>
      <c r="AK168" s="34"/>
      <c r="AL168" s="34"/>
      <c r="AM168" s="34"/>
      <c r="AN168" s="34"/>
      <c r="AO168" s="34"/>
      <c r="AP168" s="34"/>
      <c r="AQ168" s="34"/>
      <c r="AR168" s="34"/>
      <c r="AS168" s="34"/>
      <c r="AT168" s="34"/>
      <c r="AU168" s="34"/>
      <c r="AV168" s="34"/>
      <c r="AW168" s="34"/>
      <c r="AX168" s="34"/>
      <c r="AY168" s="34"/>
    </row>
    <row r="169" spans="1:51" ht="15">
      <c r="A169" s="43" t="s">
        <v>886</v>
      </c>
      <c r="B169" s="132" t="s">
        <v>550</v>
      </c>
      <c r="C169" s="59">
        <v>6.5</v>
      </c>
      <c r="D169" s="59">
        <v>9.67945205479452</v>
      </c>
      <c r="E169" s="44">
        <v>10980.1092267</v>
      </c>
      <c r="F169" s="45">
        <v>0.009916356749525446</v>
      </c>
      <c r="G169" s="44">
        <v>10980.1092267</v>
      </c>
      <c r="H169" s="45">
        <v>0.0011893895397642688</v>
      </c>
      <c r="I169" s="44">
        <v>14640.1456356</v>
      </c>
      <c r="J169" s="45">
        <v>0.004479602759256173</v>
      </c>
      <c r="K169" s="44">
        <v>0</v>
      </c>
      <c r="L169" s="45"/>
      <c r="M169" s="44">
        <v>0</v>
      </c>
      <c r="N169" s="45"/>
      <c r="O169" s="44">
        <v>0</v>
      </c>
      <c r="P169" s="45"/>
      <c r="Q169" s="44">
        <v>0</v>
      </c>
      <c r="R169" s="45"/>
      <c r="S169" s="44">
        <v>0</v>
      </c>
      <c r="T169" s="45"/>
      <c r="U169" s="44">
        <v>0</v>
      </c>
      <c r="V169" s="45"/>
      <c r="W169" s="44">
        <v>0</v>
      </c>
      <c r="X169" s="45"/>
      <c r="Y169" s="44">
        <v>0</v>
      </c>
      <c r="Z169" s="45"/>
      <c r="AA169" s="44">
        <v>0</v>
      </c>
      <c r="AB169" s="45"/>
      <c r="AC169" s="44">
        <v>36600.364089</v>
      </c>
      <c r="AD169" s="45">
        <v>0.00031898516298202835</v>
      </c>
      <c r="AE169" s="43"/>
      <c r="AF169" s="34"/>
      <c r="AG169" s="34"/>
      <c r="AH169" s="34"/>
      <c r="AI169" s="34"/>
      <c r="AJ169" s="34"/>
      <c r="AK169" s="34"/>
      <c r="AL169" s="34"/>
      <c r="AM169" s="34"/>
      <c r="AN169" s="34"/>
      <c r="AO169" s="34"/>
      <c r="AP169" s="34"/>
      <c r="AQ169" s="34"/>
      <c r="AR169" s="34"/>
      <c r="AS169" s="34"/>
      <c r="AT169" s="34"/>
      <c r="AU169" s="34"/>
      <c r="AV169" s="34"/>
      <c r="AW169" s="34"/>
      <c r="AX169" s="34"/>
      <c r="AY169" s="34"/>
    </row>
    <row r="170" spans="1:51" ht="15">
      <c r="A170" s="131" t="s">
        <v>311</v>
      </c>
      <c r="B170" s="132" t="s">
        <v>108</v>
      </c>
      <c r="C170" s="59" t="s">
        <v>108</v>
      </c>
      <c r="D170" s="59" t="s">
        <v>108</v>
      </c>
      <c r="E170" s="44">
        <v>18363.9351995</v>
      </c>
      <c r="F170" s="45">
        <v>0.01658483800148313</v>
      </c>
      <c r="G170" s="44">
        <v>36727.870399</v>
      </c>
      <c r="H170" s="45">
        <v>0.0039784435626709315</v>
      </c>
      <c r="I170" s="44">
        <v>0</v>
      </c>
      <c r="J170" s="45"/>
      <c r="K170" s="44">
        <v>0</v>
      </c>
      <c r="L170" s="45"/>
      <c r="M170" s="44">
        <v>0</v>
      </c>
      <c r="N170" s="45"/>
      <c r="O170" s="44">
        <v>0</v>
      </c>
      <c r="P170" s="45"/>
      <c r="Q170" s="44">
        <v>0</v>
      </c>
      <c r="R170" s="45"/>
      <c r="S170" s="44">
        <v>0</v>
      </c>
      <c r="T170" s="45"/>
      <c r="U170" s="44">
        <v>0</v>
      </c>
      <c r="V170" s="45"/>
      <c r="W170" s="44">
        <v>0</v>
      </c>
      <c r="X170" s="45"/>
      <c r="Y170" s="44">
        <v>0</v>
      </c>
      <c r="Z170" s="45"/>
      <c r="AA170" s="44">
        <v>0</v>
      </c>
      <c r="AB170" s="45"/>
      <c r="AC170" s="44">
        <v>55091.805598499996</v>
      </c>
      <c r="AD170" s="45">
        <v>0.00048014463859099514</v>
      </c>
      <c r="AE170" s="43"/>
      <c r="AF170" s="34"/>
      <c r="AG170" s="34"/>
      <c r="AH170" s="34"/>
      <c r="AI170" s="34"/>
      <c r="AJ170" s="34"/>
      <c r="AK170" s="34"/>
      <c r="AL170" s="34"/>
      <c r="AM170" s="34"/>
      <c r="AN170" s="34"/>
      <c r="AO170" s="34"/>
      <c r="AP170" s="34"/>
      <c r="AQ170" s="34"/>
      <c r="AR170" s="34"/>
      <c r="AS170" s="34"/>
      <c r="AT170" s="34"/>
      <c r="AU170" s="34"/>
      <c r="AV170" s="34"/>
      <c r="AW170" s="34"/>
      <c r="AX170" s="34"/>
      <c r="AY170" s="34"/>
    </row>
    <row r="171" spans="1:51" ht="15">
      <c r="A171" s="43" t="s">
        <v>887</v>
      </c>
      <c r="B171" s="132" t="s">
        <v>550</v>
      </c>
      <c r="C171" s="59">
        <v>8.5</v>
      </c>
      <c r="D171" s="59">
        <v>7.205479452054795</v>
      </c>
      <c r="E171" s="44">
        <v>18363.9351995</v>
      </c>
      <c r="F171" s="45">
        <v>0.01658483800148313</v>
      </c>
      <c r="G171" s="44">
        <v>36727.870399</v>
      </c>
      <c r="H171" s="45">
        <v>0.0039784435626709315</v>
      </c>
      <c r="I171" s="44">
        <v>0</v>
      </c>
      <c r="J171" s="45"/>
      <c r="K171" s="44">
        <v>0</v>
      </c>
      <c r="L171" s="45"/>
      <c r="M171" s="44">
        <v>0</v>
      </c>
      <c r="N171" s="45"/>
      <c r="O171" s="44">
        <v>0</v>
      </c>
      <c r="P171" s="45"/>
      <c r="Q171" s="44">
        <v>0</v>
      </c>
      <c r="R171" s="45"/>
      <c r="S171" s="44">
        <v>0</v>
      </c>
      <c r="T171" s="45"/>
      <c r="U171" s="44">
        <v>0</v>
      </c>
      <c r="V171" s="45"/>
      <c r="W171" s="44">
        <v>0</v>
      </c>
      <c r="X171" s="45"/>
      <c r="Y171" s="44">
        <v>0</v>
      </c>
      <c r="Z171" s="45"/>
      <c r="AA171" s="44">
        <v>0</v>
      </c>
      <c r="AB171" s="45"/>
      <c r="AC171" s="44">
        <v>55091.805598499996</v>
      </c>
      <c r="AD171" s="45">
        <v>0.00048014463859099514</v>
      </c>
      <c r="AE171" s="43"/>
      <c r="AF171" s="34"/>
      <c r="AG171" s="34"/>
      <c r="AH171" s="34"/>
      <c r="AI171" s="34"/>
      <c r="AJ171" s="34"/>
      <c r="AK171" s="34"/>
      <c r="AL171" s="34"/>
      <c r="AM171" s="34"/>
      <c r="AN171" s="34"/>
      <c r="AO171" s="34"/>
      <c r="AP171" s="34"/>
      <c r="AQ171" s="34"/>
      <c r="AR171" s="34"/>
      <c r="AS171" s="34"/>
      <c r="AT171" s="34"/>
      <c r="AU171" s="34"/>
      <c r="AV171" s="34"/>
      <c r="AW171" s="34"/>
      <c r="AX171" s="34"/>
      <c r="AY171" s="34"/>
    </row>
    <row r="172" spans="1:51" s="5" customFormat="1" ht="15">
      <c r="A172" s="211" t="s">
        <v>65</v>
      </c>
      <c r="B172" s="212" t="s">
        <v>108</v>
      </c>
      <c r="C172" s="213" t="s">
        <v>108</v>
      </c>
      <c r="D172" s="213" t="s">
        <v>108</v>
      </c>
      <c r="E172" s="183">
        <v>277541.48568531254</v>
      </c>
      <c r="F172" s="184">
        <v>0.2506532793095013</v>
      </c>
      <c r="G172" s="183">
        <v>1286542.6630385898</v>
      </c>
      <c r="H172" s="184">
        <v>0.1393611260403151</v>
      </c>
      <c r="I172" s="183">
        <v>1052817.9495600967</v>
      </c>
      <c r="J172" s="184">
        <v>0.32214202708308987</v>
      </c>
      <c r="K172" s="183">
        <v>737043.9841855132</v>
      </c>
      <c r="L172" s="184">
        <v>0.10594117538406106</v>
      </c>
      <c r="M172" s="183">
        <v>3711775.9886824796</v>
      </c>
      <c r="N172" s="184">
        <v>0.1307280906926036</v>
      </c>
      <c r="O172" s="183">
        <v>682008.6921953055</v>
      </c>
      <c r="P172" s="184">
        <v>0.17197336970789048</v>
      </c>
      <c r="Q172" s="183">
        <v>884266.9975441687</v>
      </c>
      <c r="R172" s="184">
        <v>0.19655044665280363</v>
      </c>
      <c r="S172" s="183">
        <v>1558037.8061499435</v>
      </c>
      <c r="T172" s="184">
        <v>0.10247564519015875</v>
      </c>
      <c r="U172" s="183">
        <v>720841.9691128128</v>
      </c>
      <c r="V172" s="184">
        <v>0.20053712102902432</v>
      </c>
      <c r="W172" s="183">
        <v>714135.922677186</v>
      </c>
      <c r="X172" s="184">
        <v>0.12252060981843738</v>
      </c>
      <c r="Y172" s="183">
        <v>1525834.6452810222</v>
      </c>
      <c r="Z172" s="184">
        <v>0.0647002930551217</v>
      </c>
      <c r="AA172" s="183">
        <v>431647.09737506445</v>
      </c>
      <c r="AB172" s="184">
        <v>0.1220163730406282</v>
      </c>
      <c r="AC172" s="183">
        <v>13582495.201487493</v>
      </c>
      <c r="AD172" s="184">
        <v>0.11837626628559268</v>
      </c>
      <c r="AE172" s="40"/>
      <c r="AF172" s="214"/>
      <c r="AG172" s="214"/>
      <c r="AH172" s="214"/>
      <c r="AI172" s="214"/>
      <c r="AJ172" s="214"/>
      <c r="AK172" s="214"/>
      <c r="AL172" s="214"/>
      <c r="AM172" s="214"/>
      <c r="AN172" s="214"/>
      <c r="AO172" s="214"/>
      <c r="AP172" s="214"/>
      <c r="AQ172" s="214"/>
      <c r="AR172" s="214"/>
      <c r="AS172" s="214"/>
      <c r="AT172" s="214"/>
      <c r="AU172" s="214"/>
      <c r="AV172" s="214"/>
      <c r="AW172" s="214"/>
      <c r="AX172" s="214"/>
      <c r="AY172" s="214"/>
    </row>
    <row r="173" spans="1:51" ht="15">
      <c r="A173" s="131" t="s">
        <v>316</v>
      </c>
      <c r="B173" s="132" t="s">
        <v>108</v>
      </c>
      <c r="C173" s="59" t="s">
        <v>108</v>
      </c>
      <c r="D173" s="59" t="s">
        <v>108</v>
      </c>
      <c r="E173" s="44">
        <v>222.4820871237</v>
      </c>
      <c r="F173" s="45">
        <v>0.00020092803274969544</v>
      </c>
      <c r="G173" s="44">
        <v>6963.0270146453995</v>
      </c>
      <c r="H173" s="45">
        <v>0.0007542503745023572</v>
      </c>
      <c r="I173" s="44">
        <v>12601.3145782207</v>
      </c>
      <c r="J173" s="45">
        <v>0.0038557597007496587</v>
      </c>
      <c r="K173" s="44">
        <v>2140.8603279092</v>
      </c>
      <c r="L173" s="45">
        <v>0.0003077228284041192</v>
      </c>
      <c r="M173" s="44">
        <v>44561.2797546947</v>
      </c>
      <c r="N173" s="45">
        <v>0.0015694403538662842</v>
      </c>
      <c r="O173" s="44">
        <v>5485.2872940467</v>
      </c>
      <c r="P173" s="45">
        <v>0.0013831544239365058</v>
      </c>
      <c r="Q173" s="44">
        <v>2.392181761</v>
      </c>
      <c r="R173" s="45">
        <v>5.317222003140008E-07</v>
      </c>
      <c r="S173" s="44">
        <v>3.4726653445</v>
      </c>
      <c r="T173" s="45">
        <v>2.2840499781357337E-07</v>
      </c>
      <c r="U173" s="44">
        <v>3.165861364</v>
      </c>
      <c r="V173" s="45">
        <v>8.807377354775269E-07</v>
      </c>
      <c r="W173" s="44">
        <v>4446.4345</v>
      </c>
      <c r="X173" s="45">
        <v>0.000762851789356069</v>
      </c>
      <c r="Y173" s="44">
        <v>63917.4959375</v>
      </c>
      <c r="Z173" s="45">
        <v>0.002710307261206632</v>
      </c>
      <c r="AA173" s="44">
        <v>14895.555574999998</v>
      </c>
      <c r="AB173" s="45">
        <v>0.0042106194545016365</v>
      </c>
      <c r="AC173" s="44">
        <v>155242.7677776099</v>
      </c>
      <c r="AD173" s="45">
        <v>0.0013529958188641359</v>
      </c>
      <c r="AE173" s="43"/>
      <c r="AF173" s="34"/>
      <c r="AG173" s="34"/>
      <c r="AH173" s="34"/>
      <c r="AI173" s="34"/>
      <c r="AJ173" s="34"/>
      <c r="AK173" s="34"/>
      <c r="AL173" s="34"/>
      <c r="AM173" s="34"/>
      <c r="AN173" s="34"/>
      <c r="AO173" s="34"/>
      <c r="AP173" s="34"/>
      <c r="AQ173" s="34"/>
      <c r="AR173" s="34"/>
      <c r="AS173" s="34"/>
      <c r="AT173" s="34"/>
      <c r="AU173" s="34"/>
      <c r="AV173" s="34"/>
      <c r="AW173" s="34"/>
      <c r="AX173" s="34"/>
      <c r="AY173" s="34"/>
    </row>
    <row r="174" spans="1:51" ht="15">
      <c r="A174" s="43" t="s">
        <v>888</v>
      </c>
      <c r="B174" s="132" t="s">
        <v>794</v>
      </c>
      <c r="C174" s="59" t="s">
        <v>108</v>
      </c>
      <c r="D174" s="164"/>
      <c r="E174" s="44">
        <v>112.14015418470001</v>
      </c>
      <c r="F174" s="45">
        <v>0.00010127602120188424</v>
      </c>
      <c r="G174" s="44">
        <v>3848.1423701404997</v>
      </c>
      <c r="H174" s="45">
        <v>0.00041683923065530026</v>
      </c>
      <c r="I174" s="44">
        <v>1509.6309598546</v>
      </c>
      <c r="J174" s="45">
        <v>0.00046191801513086923</v>
      </c>
      <c r="K174" s="44">
        <v>7.8546021002</v>
      </c>
      <c r="L174" s="45">
        <v>1.1290042338366842E-06</v>
      </c>
      <c r="M174" s="44">
        <v>7.8546021002</v>
      </c>
      <c r="N174" s="45">
        <v>2.766376901084852E-07</v>
      </c>
      <c r="O174" s="44">
        <v>7.8546021002</v>
      </c>
      <c r="P174" s="45">
        <v>1.98059409849757E-06</v>
      </c>
      <c r="Q174" s="44">
        <v>0</v>
      </c>
      <c r="R174" s="45"/>
      <c r="S174" s="44">
        <v>0</v>
      </c>
      <c r="T174" s="45"/>
      <c r="U174" s="44">
        <v>0</v>
      </c>
      <c r="V174" s="45"/>
      <c r="W174" s="44">
        <v>0</v>
      </c>
      <c r="X174" s="45"/>
      <c r="Y174" s="44">
        <v>0</v>
      </c>
      <c r="Z174" s="45"/>
      <c r="AA174" s="44">
        <v>0</v>
      </c>
      <c r="AB174" s="45"/>
      <c r="AC174" s="44">
        <v>5493.4772904804</v>
      </c>
      <c r="AD174" s="45">
        <v>4.787760429324842E-05</v>
      </c>
      <c r="AE174" s="40"/>
      <c r="AF174" s="34"/>
      <c r="AG174" s="34"/>
      <c r="AH174" s="34"/>
      <c r="AI174" s="34"/>
      <c r="AJ174" s="34"/>
      <c r="AK174" s="34"/>
      <c r="AL174" s="34"/>
      <c r="AM174" s="34"/>
      <c r="AN174" s="34"/>
      <c r="AO174" s="34"/>
      <c r="AP174" s="34"/>
      <c r="AQ174" s="34"/>
      <c r="AR174" s="34"/>
      <c r="AS174" s="34"/>
      <c r="AT174" s="34"/>
      <c r="AU174" s="34"/>
      <c r="AV174" s="34"/>
      <c r="AW174" s="34"/>
      <c r="AX174" s="34"/>
      <c r="AY174" s="34"/>
    </row>
    <row r="175" spans="1:51" ht="15">
      <c r="A175" s="43" t="s">
        <v>889</v>
      </c>
      <c r="B175" s="132" t="s">
        <v>794</v>
      </c>
      <c r="C175" s="59" t="s">
        <v>108</v>
      </c>
      <c r="D175" s="164"/>
      <c r="E175" s="44">
        <v>0</v>
      </c>
      <c r="F175" s="45"/>
      <c r="G175" s="44">
        <v>8.0882707399</v>
      </c>
      <c r="H175" s="45">
        <v>8.761392454480821E-07</v>
      </c>
      <c r="I175" s="44">
        <v>8274.3980262351</v>
      </c>
      <c r="J175" s="45">
        <v>0.0025318065237940166</v>
      </c>
      <c r="K175" s="44">
        <v>0</v>
      </c>
      <c r="L175" s="45"/>
      <c r="M175" s="44">
        <v>0</v>
      </c>
      <c r="N175" s="45"/>
      <c r="O175" s="44">
        <v>0</v>
      </c>
      <c r="P175" s="45"/>
      <c r="Q175" s="44">
        <v>0</v>
      </c>
      <c r="R175" s="45"/>
      <c r="S175" s="44">
        <v>0</v>
      </c>
      <c r="T175" s="45"/>
      <c r="U175" s="44">
        <v>0</v>
      </c>
      <c r="V175" s="45"/>
      <c r="W175" s="44">
        <v>0</v>
      </c>
      <c r="X175" s="45"/>
      <c r="Y175" s="44">
        <v>0</v>
      </c>
      <c r="Z175" s="45"/>
      <c r="AA175" s="44">
        <v>0</v>
      </c>
      <c r="AB175" s="45"/>
      <c r="AC175" s="44">
        <v>8282.486296975</v>
      </c>
      <c r="AD175" s="45">
        <v>7.218480764050704E-05</v>
      </c>
      <c r="AE175" s="43"/>
      <c r="AF175" s="34"/>
      <c r="AG175" s="34"/>
      <c r="AH175" s="34"/>
      <c r="AI175" s="34"/>
      <c r="AJ175" s="34"/>
      <c r="AK175" s="34"/>
      <c r="AL175" s="34"/>
      <c r="AM175" s="34"/>
      <c r="AN175" s="34"/>
      <c r="AO175" s="34"/>
      <c r="AP175" s="34"/>
      <c r="AQ175" s="34"/>
      <c r="AR175" s="34"/>
      <c r="AS175" s="34"/>
      <c r="AT175" s="34"/>
      <c r="AU175" s="34"/>
      <c r="AV175" s="34"/>
      <c r="AW175" s="34"/>
      <c r="AX175" s="34"/>
      <c r="AY175" s="34"/>
    </row>
    <row r="176" spans="1:51" ht="15">
      <c r="A176" s="43" t="s">
        <v>890</v>
      </c>
      <c r="B176" s="132" t="s">
        <v>550</v>
      </c>
      <c r="C176" s="59" t="s">
        <v>108</v>
      </c>
      <c r="D176" s="164"/>
      <c r="E176" s="44">
        <v>110.341932939</v>
      </c>
      <c r="F176" s="45">
        <v>9.965201154781121E-05</v>
      </c>
      <c r="G176" s="44">
        <v>3106.796373765</v>
      </c>
      <c r="H176" s="45">
        <v>0.00033653500460160886</v>
      </c>
      <c r="I176" s="44">
        <v>2817.285592131</v>
      </c>
      <c r="J176" s="45">
        <v>0.0008620351618247728</v>
      </c>
      <c r="K176" s="44">
        <v>2133.005725809</v>
      </c>
      <c r="L176" s="45">
        <v>0.0003065938241702825</v>
      </c>
      <c r="M176" s="44">
        <v>44553.4251525945</v>
      </c>
      <c r="N176" s="45">
        <v>0.0015691637161761758</v>
      </c>
      <c r="O176" s="44">
        <v>5477.4326919465</v>
      </c>
      <c r="P176" s="45">
        <v>0.0013811738298380083</v>
      </c>
      <c r="Q176" s="44">
        <v>0</v>
      </c>
      <c r="R176" s="45"/>
      <c r="S176" s="44">
        <v>0</v>
      </c>
      <c r="T176" s="45"/>
      <c r="U176" s="44">
        <v>0</v>
      </c>
      <c r="V176" s="45"/>
      <c r="W176" s="44">
        <v>0</v>
      </c>
      <c r="X176" s="45"/>
      <c r="Y176" s="44">
        <v>0</v>
      </c>
      <c r="Z176" s="45"/>
      <c r="AA176" s="44">
        <v>0</v>
      </c>
      <c r="AB176" s="45"/>
      <c r="AC176" s="44">
        <v>58198.287469184994</v>
      </c>
      <c r="AD176" s="45">
        <v>0.0005072187306249317</v>
      </c>
      <c r="AE176" s="40"/>
      <c r="AF176" s="34"/>
      <c r="AG176" s="34"/>
      <c r="AH176" s="34"/>
      <c r="AI176" s="34"/>
      <c r="AJ176" s="34"/>
      <c r="AK176" s="34"/>
      <c r="AL176" s="34"/>
      <c r="AM176" s="34"/>
      <c r="AN176" s="34"/>
      <c r="AO176" s="34"/>
      <c r="AP176" s="34"/>
      <c r="AQ176" s="34"/>
      <c r="AR176" s="34"/>
      <c r="AS176" s="34"/>
      <c r="AT176" s="34"/>
      <c r="AU176" s="34"/>
      <c r="AV176" s="34"/>
      <c r="AW176" s="34"/>
      <c r="AX176" s="34"/>
      <c r="AY176" s="34"/>
    </row>
    <row r="177" spans="1:51" ht="15">
      <c r="A177" s="43" t="s">
        <v>891</v>
      </c>
      <c r="B177" s="132" t="s">
        <v>550</v>
      </c>
      <c r="C177" s="59" t="s">
        <v>108</v>
      </c>
      <c r="D177" s="164"/>
      <c r="E177" s="44">
        <v>0</v>
      </c>
      <c r="F177" s="45"/>
      <c r="G177" s="44">
        <v>0</v>
      </c>
      <c r="H177" s="45"/>
      <c r="I177" s="44">
        <v>0</v>
      </c>
      <c r="J177" s="45"/>
      <c r="K177" s="44">
        <v>0</v>
      </c>
      <c r="L177" s="45"/>
      <c r="M177" s="44">
        <v>0</v>
      </c>
      <c r="N177" s="45"/>
      <c r="O177" s="44">
        <v>0</v>
      </c>
      <c r="P177" s="45"/>
      <c r="Q177" s="44">
        <v>2.392181761</v>
      </c>
      <c r="R177" s="45">
        <v>5.317222003140008E-07</v>
      </c>
      <c r="S177" s="44">
        <v>3.4726653445</v>
      </c>
      <c r="T177" s="45">
        <v>2.2840499781357337E-07</v>
      </c>
      <c r="U177" s="44">
        <v>3.165861364</v>
      </c>
      <c r="V177" s="45">
        <v>8.807377354775269E-07</v>
      </c>
      <c r="W177" s="44">
        <v>4446.4345</v>
      </c>
      <c r="X177" s="45">
        <v>0.000762851789356069</v>
      </c>
      <c r="Y177" s="44">
        <v>63917.4959375</v>
      </c>
      <c r="Z177" s="45">
        <v>0.002710307261206632</v>
      </c>
      <c r="AA177" s="44">
        <v>14895.555574999998</v>
      </c>
      <c r="AB177" s="45">
        <v>0.0042106194545016365</v>
      </c>
      <c r="AC177" s="44">
        <v>83268.5167209695</v>
      </c>
      <c r="AD177" s="45">
        <v>0.0007257146763054488</v>
      </c>
      <c r="AE177" s="43"/>
      <c r="AF177" s="34"/>
      <c r="AG177" s="34"/>
      <c r="AH177" s="34"/>
      <c r="AI177" s="34"/>
      <c r="AJ177" s="34"/>
      <c r="AK177" s="34"/>
      <c r="AL177" s="34"/>
      <c r="AM177" s="34"/>
      <c r="AN177" s="34"/>
      <c r="AO177" s="34"/>
      <c r="AP177" s="34"/>
      <c r="AQ177" s="34"/>
      <c r="AR177" s="34"/>
      <c r="AS177" s="34"/>
      <c r="AT177" s="34"/>
      <c r="AU177" s="34"/>
      <c r="AV177" s="34"/>
      <c r="AW177" s="34"/>
      <c r="AX177" s="34"/>
      <c r="AY177" s="34"/>
    </row>
    <row r="178" spans="1:51" ht="15">
      <c r="A178" s="131" t="s">
        <v>328</v>
      </c>
      <c r="B178" s="132" t="s">
        <v>108</v>
      </c>
      <c r="C178" s="59" t="s">
        <v>108</v>
      </c>
      <c r="D178" s="164"/>
      <c r="E178" s="44">
        <v>1305.2105615916998</v>
      </c>
      <c r="F178" s="45">
        <v>0.0011787618223795815</v>
      </c>
      <c r="G178" s="44">
        <v>0.6605872500000001</v>
      </c>
      <c r="H178" s="45">
        <v>7.155626132944942E-08</v>
      </c>
      <c r="I178" s="44">
        <v>161.2876617855</v>
      </c>
      <c r="J178" s="45">
        <v>4.93509199123955E-05</v>
      </c>
      <c r="K178" s="44">
        <v>0</v>
      </c>
      <c r="L178" s="45"/>
      <c r="M178" s="44">
        <v>0</v>
      </c>
      <c r="N178" s="45"/>
      <c r="O178" s="44">
        <v>0</v>
      </c>
      <c r="P178" s="45"/>
      <c r="Q178" s="44">
        <v>0</v>
      </c>
      <c r="R178" s="45"/>
      <c r="S178" s="44">
        <v>0</v>
      </c>
      <c r="T178" s="45"/>
      <c r="U178" s="44">
        <v>0</v>
      </c>
      <c r="V178" s="45"/>
      <c r="W178" s="44">
        <v>0</v>
      </c>
      <c r="X178" s="45"/>
      <c r="Y178" s="44">
        <v>0</v>
      </c>
      <c r="Z178" s="45"/>
      <c r="AA178" s="44">
        <v>0</v>
      </c>
      <c r="AB178" s="45"/>
      <c r="AC178" s="44">
        <v>1467.1588106272002</v>
      </c>
      <c r="AD178" s="45">
        <v>1.278680974840606E-05</v>
      </c>
      <c r="AE178" s="43"/>
      <c r="AF178" s="34"/>
      <c r="AG178" s="34"/>
      <c r="AH178" s="34"/>
      <c r="AI178" s="34"/>
      <c r="AJ178" s="34"/>
      <c r="AK178" s="34"/>
      <c r="AL178" s="34"/>
      <c r="AM178" s="34"/>
      <c r="AN178" s="34"/>
      <c r="AO178" s="34"/>
      <c r="AP178" s="34"/>
      <c r="AQ178" s="34"/>
      <c r="AR178" s="34"/>
      <c r="AS178" s="34"/>
      <c r="AT178" s="34"/>
      <c r="AU178" s="34"/>
      <c r="AV178" s="34"/>
      <c r="AW178" s="34"/>
      <c r="AX178" s="34"/>
      <c r="AY178" s="34"/>
    </row>
    <row r="179" spans="1:51" ht="15">
      <c r="A179" s="43" t="s">
        <v>892</v>
      </c>
      <c r="B179" s="132" t="s">
        <v>550</v>
      </c>
      <c r="C179" s="59" t="s">
        <v>108</v>
      </c>
      <c r="D179" s="164"/>
      <c r="E179" s="44">
        <v>552.3109216237999</v>
      </c>
      <c r="F179" s="45">
        <v>0.000498803064924231</v>
      </c>
      <c r="G179" s="44">
        <v>0</v>
      </c>
      <c r="H179" s="45"/>
      <c r="I179" s="44">
        <v>0</v>
      </c>
      <c r="J179" s="45"/>
      <c r="K179" s="44">
        <v>0</v>
      </c>
      <c r="L179" s="45"/>
      <c r="M179" s="44">
        <v>0</v>
      </c>
      <c r="N179" s="45"/>
      <c r="O179" s="44">
        <v>0</v>
      </c>
      <c r="P179" s="45"/>
      <c r="Q179" s="44">
        <v>0</v>
      </c>
      <c r="R179" s="45"/>
      <c r="S179" s="44">
        <v>0</v>
      </c>
      <c r="T179" s="45"/>
      <c r="U179" s="44">
        <v>0</v>
      </c>
      <c r="V179" s="45"/>
      <c r="W179" s="44">
        <v>0</v>
      </c>
      <c r="X179" s="45"/>
      <c r="Y179" s="44">
        <v>0</v>
      </c>
      <c r="Z179" s="45"/>
      <c r="AA179" s="44">
        <v>0</v>
      </c>
      <c r="AB179" s="45"/>
      <c r="AC179" s="44">
        <v>552.3109216237999</v>
      </c>
      <c r="AD179" s="45">
        <v>4.813585704298268E-06</v>
      </c>
      <c r="AE179" s="40"/>
      <c r="AF179" s="34"/>
      <c r="AG179" s="34"/>
      <c r="AH179" s="34"/>
      <c r="AI179" s="34"/>
      <c r="AJ179" s="34"/>
      <c r="AK179" s="34"/>
      <c r="AL179" s="34"/>
      <c r="AM179" s="34"/>
      <c r="AN179" s="34"/>
      <c r="AO179" s="34"/>
      <c r="AP179" s="34"/>
      <c r="AQ179" s="34"/>
      <c r="AR179" s="34"/>
      <c r="AS179" s="34"/>
      <c r="AT179" s="34"/>
      <c r="AU179" s="34"/>
      <c r="AV179" s="34"/>
      <c r="AW179" s="34"/>
      <c r="AX179" s="34"/>
      <c r="AY179" s="34"/>
    </row>
    <row r="180" spans="1:51" ht="15">
      <c r="A180" s="43" t="s">
        <v>893</v>
      </c>
      <c r="B180" s="132" t="s">
        <v>550</v>
      </c>
      <c r="C180" s="59" t="s">
        <v>108</v>
      </c>
      <c r="D180" s="164"/>
      <c r="E180" s="44">
        <v>81.8373029481</v>
      </c>
      <c r="F180" s="45">
        <v>7.390890880019501E-05</v>
      </c>
      <c r="G180" s="44">
        <v>0</v>
      </c>
      <c r="H180" s="45"/>
      <c r="I180" s="44">
        <v>0</v>
      </c>
      <c r="J180" s="45"/>
      <c r="K180" s="44">
        <v>0</v>
      </c>
      <c r="L180" s="45"/>
      <c r="M180" s="44">
        <v>0</v>
      </c>
      <c r="N180" s="45"/>
      <c r="O180" s="44">
        <v>0</v>
      </c>
      <c r="P180" s="45"/>
      <c r="Q180" s="44">
        <v>0</v>
      </c>
      <c r="R180" s="45"/>
      <c r="S180" s="44">
        <v>0</v>
      </c>
      <c r="T180" s="45"/>
      <c r="U180" s="44">
        <v>0</v>
      </c>
      <c r="V180" s="45"/>
      <c r="W180" s="44">
        <v>0</v>
      </c>
      <c r="X180" s="45"/>
      <c r="Y180" s="44">
        <v>0</v>
      </c>
      <c r="Z180" s="45"/>
      <c r="AA180" s="44">
        <v>0</v>
      </c>
      <c r="AB180" s="45"/>
      <c r="AC180" s="44">
        <v>81.8373029481</v>
      </c>
      <c r="AD180" s="45">
        <v>7.132411403184636E-07</v>
      </c>
      <c r="AE180" s="43"/>
      <c r="AF180" s="34"/>
      <c r="AG180" s="34"/>
      <c r="AH180" s="34"/>
      <c r="AI180" s="34"/>
      <c r="AJ180" s="34"/>
      <c r="AK180" s="34"/>
      <c r="AL180" s="34"/>
      <c r="AM180" s="34"/>
      <c r="AN180" s="34"/>
      <c r="AO180" s="34"/>
      <c r="AP180" s="34"/>
      <c r="AQ180" s="34"/>
      <c r="AR180" s="34"/>
      <c r="AS180" s="34"/>
      <c r="AT180" s="34"/>
      <c r="AU180" s="34"/>
      <c r="AV180" s="34"/>
      <c r="AW180" s="34"/>
      <c r="AX180" s="34"/>
      <c r="AY180" s="34"/>
    </row>
    <row r="181" spans="1:51" ht="15">
      <c r="A181" s="43" t="s">
        <v>894</v>
      </c>
      <c r="B181" s="132" t="s">
        <v>550</v>
      </c>
      <c r="C181" s="59" t="s">
        <v>108</v>
      </c>
      <c r="D181" s="164"/>
      <c r="E181" s="44">
        <v>671.0623370198</v>
      </c>
      <c r="F181" s="45">
        <v>0.0006060498486551556</v>
      </c>
      <c r="G181" s="44">
        <v>0</v>
      </c>
      <c r="H181" s="45"/>
      <c r="I181" s="44">
        <v>0</v>
      </c>
      <c r="J181" s="45"/>
      <c r="K181" s="44">
        <v>0</v>
      </c>
      <c r="L181" s="45"/>
      <c r="M181" s="44">
        <v>0</v>
      </c>
      <c r="N181" s="45"/>
      <c r="O181" s="44">
        <v>0</v>
      </c>
      <c r="P181" s="45"/>
      <c r="Q181" s="44">
        <v>0</v>
      </c>
      <c r="R181" s="45"/>
      <c r="S181" s="44">
        <v>0</v>
      </c>
      <c r="T181" s="45"/>
      <c r="U181" s="44">
        <v>0</v>
      </c>
      <c r="V181" s="45"/>
      <c r="W181" s="44">
        <v>0</v>
      </c>
      <c r="X181" s="45"/>
      <c r="Y181" s="44">
        <v>0</v>
      </c>
      <c r="Z181" s="45"/>
      <c r="AA181" s="44">
        <v>0</v>
      </c>
      <c r="AB181" s="45"/>
      <c r="AC181" s="44">
        <v>671.0623370198</v>
      </c>
      <c r="AD181" s="45">
        <v>5.848546435899957E-06</v>
      </c>
      <c r="AE181" s="43"/>
      <c r="AF181" s="34"/>
      <c r="AG181" s="34"/>
      <c r="AH181" s="34"/>
      <c r="AI181" s="34"/>
      <c r="AJ181" s="34"/>
      <c r="AK181" s="34"/>
      <c r="AL181" s="34"/>
      <c r="AM181" s="34"/>
      <c r="AN181" s="34"/>
      <c r="AO181" s="34"/>
      <c r="AP181" s="34"/>
      <c r="AQ181" s="34"/>
      <c r="AR181" s="34"/>
      <c r="AS181" s="34"/>
      <c r="AT181" s="34"/>
      <c r="AU181" s="34"/>
      <c r="AV181" s="34"/>
      <c r="AW181" s="34"/>
      <c r="AX181" s="34"/>
      <c r="AY181" s="34"/>
    </row>
    <row r="182" spans="1:51" ht="15">
      <c r="A182" s="43" t="s">
        <v>895</v>
      </c>
      <c r="B182" s="132" t="s">
        <v>550</v>
      </c>
      <c r="C182" s="59" t="s">
        <v>108</v>
      </c>
      <c r="D182" s="164"/>
      <c r="E182" s="44">
        <v>0</v>
      </c>
      <c r="F182" s="45"/>
      <c r="G182" s="44">
        <v>0.6605872500000001</v>
      </c>
      <c r="H182" s="45">
        <v>7.155626132944942E-08</v>
      </c>
      <c r="I182" s="44">
        <v>161.2876617855</v>
      </c>
      <c r="J182" s="45">
        <v>4.93509199123955E-05</v>
      </c>
      <c r="K182" s="44">
        <v>0</v>
      </c>
      <c r="L182" s="45"/>
      <c r="M182" s="44">
        <v>0</v>
      </c>
      <c r="N182" s="45"/>
      <c r="O182" s="44">
        <v>0</v>
      </c>
      <c r="P182" s="45"/>
      <c r="Q182" s="44">
        <v>0</v>
      </c>
      <c r="R182" s="45"/>
      <c r="S182" s="44">
        <v>0</v>
      </c>
      <c r="T182" s="45"/>
      <c r="U182" s="44">
        <v>0</v>
      </c>
      <c r="V182" s="45"/>
      <c r="W182" s="44">
        <v>0</v>
      </c>
      <c r="X182" s="45"/>
      <c r="Y182" s="44">
        <v>0</v>
      </c>
      <c r="Z182" s="45"/>
      <c r="AA182" s="44">
        <v>0</v>
      </c>
      <c r="AB182" s="45"/>
      <c r="AC182" s="44">
        <v>161.94824903550003</v>
      </c>
      <c r="AD182" s="45">
        <v>1.4114364678893695E-06</v>
      </c>
      <c r="AE182" s="40"/>
      <c r="AF182" s="34"/>
      <c r="AG182" s="34"/>
      <c r="AH182" s="34"/>
      <c r="AI182" s="34"/>
      <c r="AJ182" s="34"/>
      <c r="AK182" s="34"/>
      <c r="AL182" s="34"/>
      <c r="AM182" s="34"/>
      <c r="AN182" s="34"/>
      <c r="AO182" s="34"/>
      <c r="AP182" s="34"/>
      <c r="AQ182" s="34"/>
      <c r="AR182" s="34"/>
      <c r="AS182" s="34"/>
      <c r="AT182" s="34"/>
      <c r="AU182" s="34"/>
      <c r="AV182" s="34"/>
      <c r="AW182" s="34"/>
      <c r="AX182" s="34"/>
      <c r="AY182" s="34"/>
    </row>
    <row r="183" spans="1:51" ht="15">
      <c r="A183" s="131" t="s">
        <v>329</v>
      </c>
      <c r="B183" s="132" t="s">
        <v>108</v>
      </c>
      <c r="C183" s="59" t="s">
        <v>108</v>
      </c>
      <c r="D183" s="164"/>
      <c r="E183" s="44">
        <v>0</v>
      </c>
      <c r="F183" s="45"/>
      <c r="G183" s="44">
        <v>0</v>
      </c>
      <c r="H183" s="45"/>
      <c r="I183" s="44">
        <v>0</v>
      </c>
      <c r="J183" s="45"/>
      <c r="K183" s="44">
        <v>0</v>
      </c>
      <c r="L183" s="45"/>
      <c r="M183" s="44">
        <v>100311.5400625</v>
      </c>
      <c r="N183" s="45">
        <v>0.0035329546143920113</v>
      </c>
      <c r="O183" s="44">
        <v>40124.616024999996</v>
      </c>
      <c r="P183" s="45">
        <v>0.01011770891635268</v>
      </c>
      <c r="Q183" s="44">
        <v>0</v>
      </c>
      <c r="R183" s="45"/>
      <c r="S183" s="44">
        <v>0</v>
      </c>
      <c r="T183" s="45"/>
      <c r="U183" s="44">
        <v>0</v>
      </c>
      <c r="V183" s="45"/>
      <c r="W183" s="44">
        <v>0</v>
      </c>
      <c r="X183" s="45"/>
      <c r="Y183" s="44">
        <v>0</v>
      </c>
      <c r="Z183" s="45"/>
      <c r="AA183" s="44">
        <v>0</v>
      </c>
      <c r="AB183" s="45"/>
      <c r="AC183" s="44">
        <v>140436.1560875</v>
      </c>
      <c r="AD183" s="45">
        <v>0.0012239509429252979</v>
      </c>
      <c r="AE183" s="43"/>
      <c r="AF183" s="34"/>
      <c r="AG183" s="34"/>
      <c r="AH183" s="34"/>
      <c r="AI183" s="34"/>
      <c r="AJ183" s="34"/>
      <c r="AK183" s="34"/>
      <c r="AL183" s="34"/>
      <c r="AM183" s="34"/>
      <c r="AN183" s="34"/>
      <c r="AO183" s="34"/>
      <c r="AP183" s="34"/>
      <c r="AQ183" s="34"/>
      <c r="AR183" s="34"/>
      <c r="AS183" s="34"/>
      <c r="AT183" s="34"/>
      <c r="AU183" s="34"/>
      <c r="AV183" s="34"/>
      <c r="AW183" s="34"/>
      <c r="AX183" s="34"/>
      <c r="AY183" s="34"/>
    </row>
    <row r="184" spans="1:51" ht="15">
      <c r="A184" s="43" t="s">
        <v>896</v>
      </c>
      <c r="B184" s="132" t="s">
        <v>550</v>
      </c>
      <c r="C184" s="59" t="s">
        <v>108</v>
      </c>
      <c r="D184" s="164"/>
      <c r="E184" s="44">
        <v>0</v>
      </c>
      <c r="F184" s="45"/>
      <c r="G184" s="44">
        <v>0</v>
      </c>
      <c r="H184" s="45"/>
      <c r="I184" s="44">
        <v>0</v>
      </c>
      <c r="J184" s="45"/>
      <c r="K184" s="44">
        <v>0</v>
      </c>
      <c r="L184" s="45"/>
      <c r="M184" s="44">
        <v>100311.5400625</v>
      </c>
      <c r="N184" s="45">
        <v>0.0035329546143920113</v>
      </c>
      <c r="O184" s="44">
        <v>40124.616024999996</v>
      </c>
      <c r="P184" s="45">
        <v>0.01011770891635268</v>
      </c>
      <c r="Q184" s="44">
        <v>0</v>
      </c>
      <c r="R184" s="45"/>
      <c r="S184" s="44">
        <v>0</v>
      </c>
      <c r="T184" s="45"/>
      <c r="U184" s="44">
        <v>0</v>
      </c>
      <c r="V184" s="45"/>
      <c r="W184" s="44">
        <v>0</v>
      </c>
      <c r="X184" s="45"/>
      <c r="Y184" s="44">
        <v>0</v>
      </c>
      <c r="Z184" s="45"/>
      <c r="AA184" s="44">
        <v>0</v>
      </c>
      <c r="AB184" s="45"/>
      <c r="AC184" s="44">
        <v>140436.1560875</v>
      </c>
      <c r="AD184" s="45">
        <v>0.0012239509429252979</v>
      </c>
      <c r="AE184" s="43"/>
      <c r="AF184" s="34"/>
      <c r="AG184" s="34"/>
      <c r="AH184" s="34"/>
      <c r="AI184" s="34"/>
      <c r="AJ184" s="34"/>
      <c r="AK184" s="34"/>
      <c r="AL184" s="34"/>
      <c r="AM184" s="34"/>
      <c r="AN184" s="34"/>
      <c r="AO184" s="34"/>
      <c r="AP184" s="34"/>
      <c r="AQ184" s="34"/>
      <c r="AR184" s="34"/>
      <c r="AS184" s="34"/>
      <c r="AT184" s="34"/>
      <c r="AU184" s="34"/>
      <c r="AV184" s="34"/>
      <c r="AW184" s="34"/>
      <c r="AX184" s="34"/>
      <c r="AY184" s="34"/>
    </row>
    <row r="185" spans="1:51" ht="15">
      <c r="A185" s="131" t="s">
        <v>480</v>
      </c>
      <c r="B185" s="132" t="s">
        <v>108</v>
      </c>
      <c r="C185" s="59" t="s">
        <v>108</v>
      </c>
      <c r="D185" s="164"/>
      <c r="E185" s="44">
        <v>100028.659632625</v>
      </c>
      <c r="F185" s="45">
        <v>0.09033788768530125</v>
      </c>
      <c r="G185" s="44">
        <v>225779.07280974998</v>
      </c>
      <c r="H185" s="45">
        <v>0.024456884895515705</v>
      </c>
      <c r="I185" s="44">
        <v>341711.85639037495</v>
      </c>
      <c r="J185" s="45">
        <v>0.10455725051222405</v>
      </c>
      <c r="K185" s="44">
        <v>110795.70442</v>
      </c>
      <c r="L185" s="45">
        <v>0.01592554502256871</v>
      </c>
      <c r="M185" s="44">
        <v>1012846.8495268751</v>
      </c>
      <c r="N185" s="45">
        <v>0.035672286044844556</v>
      </c>
      <c r="O185" s="44">
        <v>178569.95731625</v>
      </c>
      <c r="P185" s="45">
        <v>0.04502769193369099</v>
      </c>
      <c r="Q185" s="44">
        <v>251520.685148125</v>
      </c>
      <c r="R185" s="45">
        <v>0.05590676022692327</v>
      </c>
      <c r="S185" s="44">
        <v>494306.81171762483</v>
      </c>
      <c r="T185" s="45">
        <v>0.032511669006174956</v>
      </c>
      <c r="U185" s="44">
        <v>232815.2378145</v>
      </c>
      <c r="V185" s="45">
        <v>0.0647688391125028</v>
      </c>
      <c r="W185" s="44">
        <v>40892.11379925</v>
      </c>
      <c r="X185" s="45">
        <v>0.007015648646642577</v>
      </c>
      <c r="Y185" s="44">
        <v>346516.663925</v>
      </c>
      <c r="Z185" s="45">
        <v>0.014693420269207112</v>
      </c>
      <c r="AA185" s="44">
        <v>220601.5848125</v>
      </c>
      <c r="AB185" s="45">
        <v>0.06235882374635129</v>
      </c>
      <c r="AC185" s="44">
        <v>3556385.1973128743</v>
      </c>
      <c r="AD185" s="45">
        <v>0.030995159202054697</v>
      </c>
      <c r="AE185" s="43"/>
      <c r="AF185" s="34"/>
      <c r="AG185" s="34"/>
      <c r="AH185" s="34"/>
      <c r="AI185" s="34"/>
      <c r="AJ185" s="34"/>
      <c r="AK185" s="34"/>
      <c r="AL185" s="34"/>
      <c r="AM185" s="34"/>
      <c r="AN185" s="34"/>
      <c r="AO185" s="34"/>
      <c r="AP185" s="34"/>
      <c r="AQ185" s="34"/>
      <c r="AR185" s="34"/>
      <c r="AS185" s="34"/>
      <c r="AT185" s="34"/>
      <c r="AU185" s="34"/>
      <c r="AV185" s="34"/>
      <c r="AW185" s="34"/>
      <c r="AX185" s="34"/>
      <c r="AY185" s="34"/>
    </row>
    <row r="186" spans="1:51" ht="15">
      <c r="A186" s="43" t="s">
        <v>897</v>
      </c>
      <c r="B186" s="132" t="s">
        <v>550</v>
      </c>
      <c r="C186" s="59" t="s">
        <v>108</v>
      </c>
      <c r="D186" s="164"/>
      <c r="E186" s="44">
        <v>2452.78379125</v>
      </c>
      <c r="F186" s="45">
        <v>0.0022151582102975646</v>
      </c>
      <c r="G186" s="44">
        <v>45.69695</v>
      </c>
      <c r="H186" s="45">
        <v>4.949993957889414E-06</v>
      </c>
      <c r="I186" s="44">
        <v>31097.345686875</v>
      </c>
      <c r="J186" s="45">
        <v>0.009515189193591596</v>
      </c>
      <c r="K186" s="44">
        <v>0</v>
      </c>
      <c r="L186" s="45"/>
      <c r="M186" s="44">
        <v>28492.048325</v>
      </c>
      <c r="N186" s="45">
        <v>0.0010034848786148744</v>
      </c>
      <c r="O186" s="44">
        <v>67838.150456375</v>
      </c>
      <c r="P186" s="45">
        <v>0.01710587484036466</v>
      </c>
      <c r="Q186" s="44">
        <v>32658.810468375003</v>
      </c>
      <c r="R186" s="45">
        <v>0.007259237088499096</v>
      </c>
      <c r="S186" s="44">
        <v>111626.2246125</v>
      </c>
      <c r="T186" s="45">
        <v>0.007341907457030376</v>
      </c>
      <c r="U186" s="44">
        <v>35506.53015</v>
      </c>
      <c r="V186" s="45">
        <v>0.009877861777075446</v>
      </c>
      <c r="W186" s="44">
        <v>0</v>
      </c>
      <c r="X186" s="45"/>
      <c r="Y186" s="44">
        <v>4569.695</v>
      </c>
      <c r="Z186" s="45">
        <v>0.0001937697551873786</v>
      </c>
      <c r="AA186" s="44">
        <v>799.696625</v>
      </c>
      <c r="AB186" s="45">
        <v>0.00022605522499447289</v>
      </c>
      <c r="AC186" s="44">
        <v>315086.982065375</v>
      </c>
      <c r="AD186" s="45">
        <v>0.0027460948771776328</v>
      </c>
      <c r="AE186" s="43"/>
      <c r="AF186" s="34"/>
      <c r="AG186" s="34"/>
      <c r="AH186" s="34"/>
      <c r="AI186" s="34"/>
      <c r="AJ186" s="34"/>
      <c r="AK186" s="34"/>
      <c r="AL186" s="34"/>
      <c r="AM186" s="34"/>
      <c r="AN186" s="34"/>
      <c r="AO186" s="34"/>
      <c r="AP186" s="34"/>
      <c r="AQ186" s="34"/>
      <c r="AR186" s="34"/>
      <c r="AS186" s="34"/>
      <c r="AT186" s="34"/>
      <c r="AU186" s="34"/>
      <c r="AV186" s="34"/>
      <c r="AW186" s="34"/>
      <c r="AX186" s="34"/>
      <c r="AY186" s="34"/>
    </row>
    <row r="187" spans="1:51" ht="15">
      <c r="A187" s="43" t="s">
        <v>898</v>
      </c>
      <c r="B187" s="132" t="s">
        <v>550</v>
      </c>
      <c r="C187" s="59" t="s">
        <v>108</v>
      </c>
      <c r="D187" s="164"/>
      <c r="E187" s="44">
        <v>1334.82679</v>
      </c>
      <c r="F187" s="45">
        <v>0.0012055088319410155</v>
      </c>
      <c r="G187" s="44">
        <v>33615.50225</v>
      </c>
      <c r="H187" s="45">
        <v>0.003641305011142275</v>
      </c>
      <c r="I187" s="44">
        <v>31839.97696</v>
      </c>
      <c r="J187" s="45">
        <v>0.009742420068406888</v>
      </c>
      <c r="K187" s="44">
        <v>0</v>
      </c>
      <c r="L187" s="45"/>
      <c r="M187" s="44">
        <v>0</v>
      </c>
      <c r="N187" s="45"/>
      <c r="O187" s="44">
        <v>20827.509043000002</v>
      </c>
      <c r="P187" s="45">
        <v>0.00525180537100921</v>
      </c>
      <c r="Q187" s="44">
        <v>0</v>
      </c>
      <c r="R187" s="45"/>
      <c r="S187" s="44">
        <v>55097.1058</v>
      </c>
      <c r="T187" s="45">
        <v>0.0036238603727579023</v>
      </c>
      <c r="U187" s="44">
        <v>43473.438030000005</v>
      </c>
      <c r="V187" s="45">
        <v>0.012094243228512012</v>
      </c>
      <c r="W187" s="44">
        <v>0</v>
      </c>
      <c r="X187" s="45"/>
      <c r="Y187" s="44">
        <v>67573.77</v>
      </c>
      <c r="Z187" s="45">
        <v>0.002865345032871609</v>
      </c>
      <c r="AA187" s="44">
        <v>85093.9837</v>
      </c>
      <c r="AB187" s="45">
        <v>0.024054046284088682</v>
      </c>
      <c r="AC187" s="44">
        <v>338856.112573</v>
      </c>
      <c r="AD187" s="45">
        <v>0.0029532512855258916</v>
      </c>
      <c r="AE187" s="37"/>
      <c r="AF187" s="34"/>
      <c r="AG187" s="34"/>
      <c r="AH187" s="34"/>
      <c r="AI187" s="34"/>
      <c r="AJ187" s="34"/>
      <c r="AK187" s="34"/>
      <c r="AL187" s="34"/>
      <c r="AM187" s="34"/>
      <c r="AN187" s="34"/>
      <c r="AO187" s="34"/>
      <c r="AP187" s="34"/>
      <c r="AQ187" s="34"/>
      <c r="AR187" s="34"/>
      <c r="AS187" s="34"/>
      <c r="AT187" s="34"/>
      <c r="AU187" s="34"/>
      <c r="AV187" s="34"/>
      <c r="AW187" s="34"/>
      <c r="AX187" s="34"/>
      <c r="AY187" s="34"/>
    </row>
    <row r="188" spans="1:51" ht="15">
      <c r="A188" s="43" t="s">
        <v>899</v>
      </c>
      <c r="B188" s="132" t="s">
        <v>550</v>
      </c>
      <c r="C188" s="59" t="s">
        <v>108</v>
      </c>
      <c r="D188" s="164"/>
      <c r="E188" s="44">
        <v>0</v>
      </c>
      <c r="F188" s="45"/>
      <c r="G188" s="44">
        <v>0</v>
      </c>
      <c r="H188" s="45"/>
      <c r="I188" s="44">
        <v>0</v>
      </c>
      <c r="J188" s="45"/>
      <c r="K188" s="44">
        <v>10313.7264</v>
      </c>
      <c r="L188" s="45">
        <v>0.0014824736662264137</v>
      </c>
      <c r="M188" s="44">
        <v>0</v>
      </c>
      <c r="N188" s="45"/>
      <c r="O188" s="44">
        <v>0</v>
      </c>
      <c r="P188" s="45"/>
      <c r="Q188" s="44">
        <v>0</v>
      </c>
      <c r="R188" s="45"/>
      <c r="S188" s="44">
        <v>0</v>
      </c>
      <c r="T188" s="45"/>
      <c r="U188" s="44">
        <v>25300.860075</v>
      </c>
      <c r="V188" s="45">
        <v>0.007038660145223362</v>
      </c>
      <c r="W188" s="44">
        <v>35845.03379925</v>
      </c>
      <c r="X188" s="45">
        <v>0.00614974721280312</v>
      </c>
      <c r="Y188" s="44">
        <v>271218.773925</v>
      </c>
      <c r="Z188" s="45">
        <v>0.011500547722696642</v>
      </c>
      <c r="AA188" s="44">
        <v>74129.9085</v>
      </c>
      <c r="AB188" s="45">
        <v>0.02095476286996608</v>
      </c>
      <c r="AC188" s="44">
        <v>416808.30269925</v>
      </c>
      <c r="AD188" s="45">
        <v>0.0036326322887247405</v>
      </c>
      <c r="AE188" s="40"/>
      <c r="AF188" s="34"/>
      <c r="AG188" s="34"/>
      <c r="AH188" s="34"/>
      <c r="AI188" s="34"/>
      <c r="AJ188" s="34"/>
      <c r="AK188" s="34"/>
      <c r="AL188" s="34"/>
      <c r="AM188" s="34"/>
      <c r="AN188" s="34"/>
      <c r="AO188" s="34"/>
      <c r="AP188" s="34"/>
      <c r="AQ188" s="34"/>
      <c r="AR188" s="34"/>
      <c r="AS188" s="34"/>
      <c r="AT188" s="34"/>
      <c r="AU188" s="34"/>
      <c r="AV188" s="34"/>
      <c r="AW188" s="34"/>
      <c r="AX188" s="34"/>
      <c r="AY188" s="34"/>
    </row>
    <row r="189" spans="1:51" ht="15">
      <c r="A189" s="43" t="s">
        <v>900</v>
      </c>
      <c r="B189" s="132" t="s">
        <v>550</v>
      </c>
      <c r="C189" s="59" t="s">
        <v>108</v>
      </c>
      <c r="D189" s="164"/>
      <c r="E189" s="44">
        <v>4774.758528125</v>
      </c>
      <c r="F189" s="45">
        <v>0.004312180141395253</v>
      </c>
      <c r="G189" s="44">
        <v>6231.3325</v>
      </c>
      <c r="H189" s="45">
        <v>0.0006749916181408154</v>
      </c>
      <c r="I189" s="44">
        <v>10904.831875</v>
      </c>
      <c r="J189" s="45">
        <v>0.0033366686488206275</v>
      </c>
      <c r="K189" s="44">
        <v>34615.052037500005</v>
      </c>
      <c r="L189" s="45">
        <v>0.00497549586933494</v>
      </c>
      <c r="M189" s="44">
        <v>220256.105777875</v>
      </c>
      <c r="N189" s="45">
        <v>0.0077573809032452515</v>
      </c>
      <c r="O189" s="44">
        <v>0</v>
      </c>
      <c r="P189" s="45"/>
      <c r="Q189" s="44">
        <v>0</v>
      </c>
      <c r="R189" s="45"/>
      <c r="S189" s="44">
        <v>0</v>
      </c>
      <c r="T189" s="45"/>
      <c r="U189" s="44">
        <v>0</v>
      </c>
      <c r="V189" s="45"/>
      <c r="W189" s="44">
        <v>0</v>
      </c>
      <c r="X189" s="45"/>
      <c r="Y189" s="44">
        <v>0</v>
      </c>
      <c r="Z189" s="45"/>
      <c r="AA189" s="44">
        <v>18693.9975</v>
      </c>
      <c r="AB189" s="45">
        <v>0.005284348687739696</v>
      </c>
      <c r="AC189" s="44">
        <v>295476.0782185</v>
      </c>
      <c r="AD189" s="45">
        <v>0.002575178889986664</v>
      </c>
      <c r="AE189" s="43"/>
      <c r="AF189" s="34"/>
      <c r="AG189" s="34"/>
      <c r="AH189" s="34"/>
      <c r="AI189" s="34"/>
      <c r="AJ189" s="34"/>
      <c r="AK189" s="34"/>
      <c r="AL189" s="34"/>
      <c r="AM189" s="34"/>
      <c r="AN189" s="34"/>
      <c r="AO189" s="34"/>
      <c r="AP189" s="34"/>
      <c r="AQ189" s="34"/>
      <c r="AR189" s="34"/>
      <c r="AS189" s="34"/>
      <c r="AT189" s="34"/>
      <c r="AU189" s="34"/>
      <c r="AV189" s="34"/>
      <c r="AW189" s="34"/>
      <c r="AX189" s="34"/>
      <c r="AY189" s="34"/>
    </row>
    <row r="190" spans="1:51" ht="15">
      <c r="A190" s="43" t="s">
        <v>901</v>
      </c>
      <c r="B190" s="132" t="s">
        <v>550</v>
      </c>
      <c r="C190" s="59" t="s">
        <v>108</v>
      </c>
      <c r="D190" s="164"/>
      <c r="E190" s="44">
        <v>2703.7950499999997</v>
      </c>
      <c r="F190" s="45">
        <v>0.0024418515098377667</v>
      </c>
      <c r="G190" s="44">
        <v>0</v>
      </c>
      <c r="H190" s="45"/>
      <c r="I190" s="44">
        <v>40898.57684</v>
      </c>
      <c r="J190" s="45">
        <v>0.012514177264508208</v>
      </c>
      <c r="K190" s="44">
        <v>0</v>
      </c>
      <c r="L190" s="45"/>
      <c r="M190" s="44">
        <v>0</v>
      </c>
      <c r="N190" s="45"/>
      <c r="O190" s="44">
        <v>0</v>
      </c>
      <c r="P190" s="45"/>
      <c r="Q190" s="44">
        <v>14875.624214</v>
      </c>
      <c r="R190" s="45">
        <v>0.0033064793683594633</v>
      </c>
      <c r="S190" s="44">
        <v>154829.0337</v>
      </c>
      <c r="T190" s="45">
        <v>0.010183453225556319</v>
      </c>
      <c r="U190" s="44">
        <v>35353.421268</v>
      </c>
      <c r="V190" s="45">
        <v>0.009835267122885094</v>
      </c>
      <c r="W190" s="44">
        <v>0</v>
      </c>
      <c r="X190" s="45"/>
      <c r="Y190" s="44">
        <v>0</v>
      </c>
      <c r="Z190" s="45"/>
      <c r="AA190" s="44">
        <v>5203.957</v>
      </c>
      <c r="AB190" s="45">
        <v>0.0014710349321488785</v>
      </c>
      <c r="AC190" s="44">
        <v>253864.40807199996</v>
      </c>
      <c r="AD190" s="45">
        <v>0.002212518416135668</v>
      </c>
      <c r="AE190" s="37"/>
      <c r="AF190" s="34"/>
      <c r="AG190" s="34"/>
      <c r="AH190" s="34"/>
      <c r="AI190" s="34"/>
      <c r="AJ190" s="34"/>
      <c r="AK190" s="34"/>
      <c r="AL190" s="34"/>
      <c r="AM190" s="34"/>
      <c r="AN190" s="34"/>
      <c r="AO190" s="34"/>
      <c r="AP190" s="34"/>
      <c r="AQ190" s="34"/>
      <c r="AR190" s="34"/>
      <c r="AS190" s="34"/>
      <c r="AT190" s="34"/>
      <c r="AU190" s="34"/>
      <c r="AV190" s="34"/>
      <c r="AW190" s="34"/>
      <c r="AX190" s="34"/>
      <c r="AY190" s="34"/>
    </row>
    <row r="191" spans="1:51" ht="15">
      <c r="A191" s="43" t="s">
        <v>902</v>
      </c>
      <c r="B191" s="132" t="s">
        <v>550</v>
      </c>
      <c r="C191" s="59" t="s">
        <v>108</v>
      </c>
      <c r="D191" s="164"/>
      <c r="E191" s="44">
        <v>0</v>
      </c>
      <c r="F191" s="45"/>
      <c r="G191" s="44">
        <v>0</v>
      </c>
      <c r="H191" s="45"/>
      <c r="I191" s="44">
        <v>0</v>
      </c>
      <c r="J191" s="45"/>
      <c r="K191" s="44">
        <v>0</v>
      </c>
      <c r="L191" s="45"/>
      <c r="M191" s="44">
        <v>0</v>
      </c>
      <c r="N191" s="45"/>
      <c r="O191" s="44">
        <v>0</v>
      </c>
      <c r="P191" s="45"/>
      <c r="Q191" s="44">
        <v>0</v>
      </c>
      <c r="R191" s="45"/>
      <c r="S191" s="44">
        <v>0.37139324999999995</v>
      </c>
      <c r="T191" s="45">
        <v>2.442736804125869E-08</v>
      </c>
      <c r="U191" s="44">
        <v>0</v>
      </c>
      <c r="V191" s="45"/>
      <c r="W191" s="44">
        <v>0</v>
      </c>
      <c r="X191" s="45"/>
      <c r="Y191" s="44">
        <v>0</v>
      </c>
      <c r="Z191" s="45"/>
      <c r="AA191" s="44">
        <v>0</v>
      </c>
      <c r="AB191" s="45"/>
      <c r="AC191" s="44">
        <v>0.37139324999999995</v>
      </c>
      <c r="AD191" s="45">
        <v>3.2368239860564733E-09</v>
      </c>
      <c r="AE191" s="40"/>
      <c r="AF191" s="34"/>
      <c r="AG191" s="34"/>
      <c r="AH191" s="34"/>
      <c r="AI191" s="34"/>
      <c r="AJ191" s="34"/>
      <c r="AK191" s="34"/>
      <c r="AL191" s="34"/>
      <c r="AM191" s="34"/>
      <c r="AN191" s="34"/>
      <c r="AO191" s="34"/>
      <c r="AP191" s="34"/>
      <c r="AQ191" s="34"/>
      <c r="AR191" s="34"/>
      <c r="AS191" s="34"/>
      <c r="AT191" s="34"/>
      <c r="AU191" s="34"/>
      <c r="AV191" s="34"/>
      <c r="AW191" s="34"/>
      <c r="AX191" s="34"/>
      <c r="AY191" s="34"/>
    </row>
    <row r="192" spans="1:51" ht="15">
      <c r="A192" s="43" t="s">
        <v>903</v>
      </c>
      <c r="B192" s="132" t="s">
        <v>550</v>
      </c>
      <c r="C192" s="59" t="s">
        <v>108</v>
      </c>
      <c r="D192" s="164"/>
      <c r="E192" s="44">
        <v>0</v>
      </c>
      <c r="F192" s="45"/>
      <c r="G192" s="44">
        <v>0</v>
      </c>
      <c r="H192" s="45"/>
      <c r="I192" s="44">
        <v>0</v>
      </c>
      <c r="J192" s="45"/>
      <c r="K192" s="44">
        <v>0</v>
      </c>
      <c r="L192" s="45"/>
      <c r="M192" s="44">
        <v>0</v>
      </c>
      <c r="N192" s="45"/>
      <c r="O192" s="44">
        <v>0</v>
      </c>
      <c r="P192" s="45"/>
      <c r="Q192" s="44">
        <v>0</v>
      </c>
      <c r="R192" s="45"/>
      <c r="S192" s="44">
        <v>112424.90595012499</v>
      </c>
      <c r="T192" s="45">
        <v>0.007394438522099142</v>
      </c>
      <c r="U192" s="44">
        <v>35756.325919</v>
      </c>
      <c r="V192" s="45">
        <v>0.009947354573703457</v>
      </c>
      <c r="W192" s="44">
        <v>0</v>
      </c>
      <c r="X192" s="45"/>
      <c r="Y192" s="44">
        <v>0</v>
      </c>
      <c r="Z192" s="45"/>
      <c r="AA192" s="44">
        <v>26585.881487500003</v>
      </c>
      <c r="AB192" s="45">
        <v>0.007515196680157559</v>
      </c>
      <c r="AC192" s="44">
        <v>174767.113356625</v>
      </c>
      <c r="AD192" s="45">
        <v>0.0015231574200300477</v>
      </c>
      <c r="AE192" s="43"/>
      <c r="AF192" s="34"/>
      <c r="AG192" s="34"/>
      <c r="AH192" s="34"/>
      <c r="AI192" s="34"/>
      <c r="AJ192" s="34"/>
      <c r="AK192" s="34"/>
      <c r="AL192" s="34"/>
      <c r="AM192" s="34"/>
      <c r="AN192" s="34"/>
      <c r="AO192" s="34"/>
      <c r="AP192" s="34"/>
      <c r="AQ192" s="34"/>
      <c r="AR192" s="34"/>
      <c r="AS192" s="34"/>
      <c r="AT192" s="34"/>
      <c r="AU192" s="34"/>
      <c r="AV192" s="34"/>
      <c r="AW192" s="34"/>
      <c r="AX192" s="34"/>
      <c r="AY192" s="34"/>
    </row>
    <row r="193" spans="1:51" ht="15">
      <c r="A193" s="43" t="s">
        <v>904</v>
      </c>
      <c r="B193" s="132" t="s">
        <v>550</v>
      </c>
      <c r="C193" s="59" t="s">
        <v>108</v>
      </c>
      <c r="D193" s="164"/>
      <c r="E193" s="44">
        <v>0</v>
      </c>
      <c r="F193" s="45"/>
      <c r="G193" s="44">
        <v>0</v>
      </c>
      <c r="H193" s="45"/>
      <c r="I193" s="44">
        <v>0</v>
      </c>
      <c r="J193" s="45"/>
      <c r="K193" s="44">
        <v>0</v>
      </c>
      <c r="L193" s="45"/>
      <c r="M193" s="44">
        <v>0</v>
      </c>
      <c r="N193" s="45"/>
      <c r="O193" s="44">
        <v>0</v>
      </c>
      <c r="P193" s="45"/>
      <c r="Q193" s="44">
        <v>0</v>
      </c>
      <c r="R193" s="45"/>
      <c r="S193" s="44">
        <v>109.622025</v>
      </c>
      <c r="T193" s="45">
        <v>7.210086747949946E-06</v>
      </c>
      <c r="U193" s="44">
        <v>36.540675</v>
      </c>
      <c r="V193" s="45">
        <v>1.0165559275046097E-05</v>
      </c>
      <c r="W193" s="44">
        <v>0</v>
      </c>
      <c r="X193" s="45"/>
      <c r="Y193" s="44">
        <v>0</v>
      </c>
      <c r="Z193" s="45"/>
      <c r="AA193" s="44">
        <v>0</v>
      </c>
      <c r="AB193" s="45"/>
      <c r="AC193" s="44">
        <v>146.1627</v>
      </c>
      <c r="AD193" s="45">
        <v>1.2738598055478298E-06</v>
      </c>
      <c r="AE193" s="43"/>
      <c r="AF193" s="34"/>
      <c r="AG193" s="34"/>
      <c r="AH193" s="34"/>
      <c r="AI193" s="34"/>
      <c r="AJ193" s="34"/>
      <c r="AK193" s="34"/>
      <c r="AL193" s="34"/>
      <c r="AM193" s="34"/>
      <c r="AN193" s="34"/>
      <c r="AO193" s="34"/>
      <c r="AP193" s="34"/>
      <c r="AQ193" s="34"/>
      <c r="AR193" s="34"/>
      <c r="AS193" s="34"/>
      <c r="AT193" s="34"/>
      <c r="AU193" s="34"/>
      <c r="AV193" s="34"/>
      <c r="AW193" s="34"/>
      <c r="AX193" s="34"/>
      <c r="AY193" s="34"/>
    </row>
    <row r="194" spans="1:51" ht="15">
      <c r="A194" s="43" t="s">
        <v>905</v>
      </c>
      <c r="B194" s="132" t="s">
        <v>550</v>
      </c>
      <c r="C194" s="59" t="s">
        <v>108</v>
      </c>
      <c r="D194" s="164"/>
      <c r="E194" s="44">
        <v>0</v>
      </c>
      <c r="F194" s="45"/>
      <c r="G194" s="44">
        <v>0</v>
      </c>
      <c r="H194" s="45"/>
      <c r="I194" s="44">
        <v>0</v>
      </c>
      <c r="J194" s="45"/>
      <c r="K194" s="44">
        <v>0</v>
      </c>
      <c r="L194" s="45"/>
      <c r="M194" s="44">
        <v>0</v>
      </c>
      <c r="N194" s="45"/>
      <c r="O194" s="44">
        <v>0</v>
      </c>
      <c r="P194" s="45"/>
      <c r="Q194" s="44">
        <v>0</v>
      </c>
      <c r="R194" s="45"/>
      <c r="S194" s="44">
        <v>10.867493</v>
      </c>
      <c r="T194" s="45">
        <v>7.14779418303382E-07</v>
      </c>
      <c r="U194" s="44">
        <v>0</v>
      </c>
      <c r="V194" s="45"/>
      <c r="W194" s="44">
        <v>0</v>
      </c>
      <c r="X194" s="45"/>
      <c r="Y194" s="44">
        <v>0</v>
      </c>
      <c r="Z194" s="45"/>
      <c r="AA194" s="44">
        <v>0</v>
      </c>
      <c r="AB194" s="45"/>
      <c r="AC194" s="44">
        <v>10.867493</v>
      </c>
      <c r="AD194" s="45">
        <v>9.471405850995091E-08</v>
      </c>
      <c r="AE194" s="43"/>
      <c r="AF194" s="34"/>
      <c r="AG194" s="34"/>
      <c r="AH194" s="34"/>
      <c r="AI194" s="34"/>
      <c r="AJ194" s="34"/>
      <c r="AK194" s="34"/>
      <c r="AL194" s="34"/>
      <c r="AM194" s="34"/>
      <c r="AN194" s="34"/>
      <c r="AO194" s="34"/>
      <c r="AP194" s="34"/>
      <c r="AQ194" s="34"/>
      <c r="AR194" s="34"/>
      <c r="AS194" s="34"/>
      <c r="AT194" s="34"/>
      <c r="AU194" s="34"/>
      <c r="AV194" s="34"/>
      <c r="AW194" s="34"/>
      <c r="AX194" s="34"/>
      <c r="AY194" s="34"/>
    </row>
    <row r="195" spans="1:51" ht="15">
      <c r="A195" s="43" t="s">
        <v>906</v>
      </c>
      <c r="B195" s="132" t="s">
        <v>550</v>
      </c>
      <c r="C195" s="59" t="s">
        <v>108</v>
      </c>
      <c r="D195" s="164"/>
      <c r="E195" s="44">
        <v>0</v>
      </c>
      <c r="F195" s="45"/>
      <c r="G195" s="44">
        <v>0</v>
      </c>
      <c r="H195" s="45"/>
      <c r="I195" s="44">
        <v>0</v>
      </c>
      <c r="J195" s="45"/>
      <c r="K195" s="44">
        <v>0</v>
      </c>
      <c r="L195" s="45"/>
      <c r="M195" s="44">
        <v>0</v>
      </c>
      <c r="N195" s="45"/>
      <c r="O195" s="44">
        <v>0</v>
      </c>
      <c r="P195" s="45"/>
      <c r="Q195" s="44">
        <v>0</v>
      </c>
      <c r="R195" s="45"/>
      <c r="S195" s="44">
        <v>1.22224375</v>
      </c>
      <c r="T195" s="45">
        <v>8.03897160688251E-08</v>
      </c>
      <c r="U195" s="44">
        <v>0</v>
      </c>
      <c r="V195" s="45"/>
      <c r="W195" s="44">
        <v>0</v>
      </c>
      <c r="X195" s="45"/>
      <c r="Y195" s="44">
        <v>0</v>
      </c>
      <c r="Z195" s="45"/>
      <c r="AA195" s="44">
        <v>0</v>
      </c>
      <c r="AB195" s="45"/>
      <c r="AC195" s="44">
        <v>1.22224375</v>
      </c>
      <c r="AD195" s="45">
        <v>1.065228807149191E-08</v>
      </c>
      <c r="AE195" s="43"/>
      <c r="AF195" s="34"/>
      <c r="AG195" s="34"/>
      <c r="AH195" s="34"/>
      <c r="AI195" s="34"/>
      <c r="AJ195" s="34"/>
      <c r="AK195" s="34"/>
      <c r="AL195" s="34"/>
      <c r="AM195" s="34"/>
      <c r="AN195" s="34"/>
      <c r="AO195" s="34"/>
      <c r="AP195" s="34"/>
      <c r="AQ195" s="34"/>
      <c r="AR195" s="34"/>
      <c r="AS195" s="34"/>
      <c r="AT195" s="34"/>
      <c r="AU195" s="34"/>
      <c r="AV195" s="34"/>
      <c r="AW195" s="34"/>
      <c r="AX195" s="34"/>
      <c r="AY195" s="34"/>
    </row>
    <row r="196" spans="1:51" ht="15">
      <c r="A196" s="43" t="s">
        <v>907</v>
      </c>
      <c r="B196" s="132" t="s">
        <v>550</v>
      </c>
      <c r="C196" s="59" t="s">
        <v>108</v>
      </c>
      <c r="D196" s="164"/>
      <c r="E196" s="44">
        <v>241.2582525</v>
      </c>
      <c r="F196" s="45">
        <v>0.00021788516408739864</v>
      </c>
      <c r="G196" s="44">
        <v>18480.078672</v>
      </c>
      <c r="H196" s="45">
        <v>0.0020018026972855084</v>
      </c>
      <c r="I196" s="44">
        <v>6496.978525500001</v>
      </c>
      <c r="J196" s="45">
        <v>0.001987950369761819</v>
      </c>
      <c r="K196" s="44">
        <v>0</v>
      </c>
      <c r="L196" s="45"/>
      <c r="M196" s="44">
        <v>0</v>
      </c>
      <c r="N196" s="45"/>
      <c r="O196" s="44">
        <v>0</v>
      </c>
      <c r="P196" s="45"/>
      <c r="Q196" s="44">
        <v>0</v>
      </c>
      <c r="R196" s="45"/>
      <c r="S196" s="44">
        <v>0</v>
      </c>
      <c r="T196" s="45"/>
      <c r="U196" s="44">
        <v>0</v>
      </c>
      <c r="V196" s="45"/>
      <c r="W196" s="44">
        <v>0</v>
      </c>
      <c r="X196" s="45"/>
      <c r="Y196" s="44">
        <v>0</v>
      </c>
      <c r="Z196" s="45"/>
      <c r="AA196" s="44">
        <v>0</v>
      </c>
      <c r="AB196" s="45"/>
      <c r="AC196" s="44">
        <v>25218.31545</v>
      </c>
      <c r="AD196" s="45">
        <v>0.0002197865694556876</v>
      </c>
      <c r="AE196" s="40"/>
      <c r="AF196" s="34"/>
      <c r="AG196" s="34"/>
      <c r="AH196" s="34"/>
      <c r="AI196" s="34"/>
      <c r="AJ196" s="34"/>
      <c r="AK196" s="34"/>
      <c r="AL196" s="34"/>
      <c r="AM196" s="34"/>
      <c r="AN196" s="34"/>
      <c r="AO196" s="34"/>
      <c r="AP196" s="34"/>
      <c r="AQ196" s="34"/>
      <c r="AR196" s="34"/>
      <c r="AS196" s="34"/>
      <c r="AT196" s="34"/>
      <c r="AU196" s="34"/>
      <c r="AV196" s="34"/>
      <c r="AW196" s="34"/>
      <c r="AX196" s="34"/>
      <c r="AY196" s="34"/>
    </row>
    <row r="197" spans="1:51" ht="15">
      <c r="A197" s="43" t="s">
        <v>908</v>
      </c>
      <c r="B197" s="132" t="s">
        <v>550</v>
      </c>
      <c r="C197" s="59" t="s">
        <v>108</v>
      </c>
      <c r="D197" s="164"/>
      <c r="E197" s="44">
        <v>65876.74990575</v>
      </c>
      <c r="F197" s="45">
        <v>0.05949461340295027</v>
      </c>
      <c r="G197" s="44">
        <v>55026.4956465</v>
      </c>
      <c r="H197" s="45">
        <v>0.0059605908266088465</v>
      </c>
      <c r="I197" s="44">
        <v>96257.71842225001</v>
      </c>
      <c r="J197" s="45">
        <v>0.029453008991624216</v>
      </c>
      <c r="K197" s="44">
        <v>0</v>
      </c>
      <c r="L197" s="45"/>
      <c r="M197" s="44">
        <v>268796.93558025005</v>
      </c>
      <c r="N197" s="45">
        <v>0.00946698030257526</v>
      </c>
      <c r="O197" s="44">
        <v>0</v>
      </c>
      <c r="P197" s="45"/>
      <c r="Q197" s="44">
        <v>188424.42046575</v>
      </c>
      <c r="R197" s="45">
        <v>0.04188203801079773</v>
      </c>
      <c r="S197" s="44">
        <v>0</v>
      </c>
      <c r="T197" s="45"/>
      <c r="U197" s="44">
        <v>44239.4268225</v>
      </c>
      <c r="V197" s="45">
        <v>0.012307340125988036</v>
      </c>
      <c r="W197" s="44">
        <v>0</v>
      </c>
      <c r="X197" s="45"/>
      <c r="Y197" s="44">
        <v>0</v>
      </c>
      <c r="Z197" s="45"/>
      <c r="AA197" s="44">
        <v>0</v>
      </c>
      <c r="AB197" s="45"/>
      <c r="AC197" s="44">
        <v>718621.7468430001</v>
      </c>
      <c r="AD197" s="45">
        <v>0.006263043571963748</v>
      </c>
      <c r="AE197" s="43"/>
      <c r="AF197" s="34"/>
      <c r="AG197" s="34"/>
      <c r="AH197" s="34"/>
      <c r="AI197" s="34"/>
      <c r="AJ197" s="34"/>
      <c r="AK197" s="34"/>
      <c r="AL197" s="34"/>
      <c r="AM197" s="34"/>
      <c r="AN197" s="34"/>
      <c r="AO197" s="34"/>
      <c r="AP197" s="34"/>
      <c r="AQ197" s="34"/>
      <c r="AR197" s="34"/>
      <c r="AS197" s="34"/>
      <c r="AT197" s="34"/>
      <c r="AU197" s="34"/>
      <c r="AV197" s="34"/>
      <c r="AW197" s="34"/>
      <c r="AX197" s="34"/>
      <c r="AY197" s="34"/>
    </row>
    <row r="198" spans="1:51" ht="15">
      <c r="A198" s="43" t="s">
        <v>909</v>
      </c>
      <c r="B198" s="132" t="s">
        <v>550</v>
      </c>
      <c r="C198" s="59" t="s">
        <v>108</v>
      </c>
      <c r="D198" s="164"/>
      <c r="E198" s="44">
        <v>237.0078375</v>
      </c>
      <c r="F198" s="45">
        <v>0.00021404652909722541</v>
      </c>
      <c r="G198" s="44">
        <v>0</v>
      </c>
      <c r="H198" s="45"/>
      <c r="I198" s="44">
        <v>5735.961444500001</v>
      </c>
      <c r="J198" s="45">
        <v>0.0017550937916415176</v>
      </c>
      <c r="K198" s="44">
        <v>0</v>
      </c>
      <c r="L198" s="45"/>
      <c r="M198" s="44">
        <v>0</v>
      </c>
      <c r="N198" s="45"/>
      <c r="O198" s="44">
        <v>0</v>
      </c>
      <c r="P198" s="45"/>
      <c r="Q198" s="44">
        <v>0</v>
      </c>
      <c r="R198" s="45"/>
      <c r="S198" s="44">
        <v>0</v>
      </c>
      <c r="T198" s="45"/>
      <c r="U198" s="44">
        <v>0</v>
      </c>
      <c r="V198" s="45"/>
      <c r="W198" s="44">
        <v>0</v>
      </c>
      <c r="X198" s="45"/>
      <c r="Y198" s="44">
        <v>0</v>
      </c>
      <c r="Z198" s="45"/>
      <c r="AA198" s="44">
        <v>0</v>
      </c>
      <c r="AB198" s="45"/>
      <c r="AC198" s="44">
        <v>5972.969282000001</v>
      </c>
      <c r="AD198" s="45">
        <v>5.205654717730092E-05</v>
      </c>
      <c r="AE198" s="43"/>
      <c r="AF198" s="34"/>
      <c r="AG198" s="34"/>
      <c r="AH198" s="34"/>
      <c r="AI198" s="34"/>
      <c r="AJ198" s="34"/>
      <c r="AK198" s="34"/>
      <c r="AL198" s="34"/>
      <c r="AM198" s="34"/>
      <c r="AN198" s="34"/>
      <c r="AO198" s="34"/>
      <c r="AP198" s="34"/>
      <c r="AQ198" s="34"/>
      <c r="AR198" s="34"/>
      <c r="AS198" s="34"/>
      <c r="AT198" s="34"/>
      <c r="AU198" s="34"/>
      <c r="AV198" s="34"/>
      <c r="AW198" s="34"/>
      <c r="AX198" s="34"/>
      <c r="AY198" s="34"/>
    </row>
    <row r="199" spans="1:51" ht="15">
      <c r="A199" s="43" t="s">
        <v>910</v>
      </c>
      <c r="B199" s="132" t="s">
        <v>550</v>
      </c>
      <c r="C199" s="59" t="s">
        <v>108</v>
      </c>
      <c r="D199" s="164"/>
      <c r="E199" s="44">
        <v>0</v>
      </c>
      <c r="F199" s="45"/>
      <c r="G199" s="44">
        <v>0</v>
      </c>
      <c r="H199" s="45"/>
      <c r="I199" s="44">
        <v>0</v>
      </c>
      <c r="J199" s="45"/>
      <c r="K199" s="44">
        <v>0</v>
      </c>
      <c r="L199" s="45"/>
      <c r="M199" s="44">
        <v>0</v>
      </c>
      <c r="N199" s="45"/>
      <c r="O199" s="44">
        <v>0</v>
      </c>
      <c r="P199" s="45"/>
      <c r="Q199" s="44">
        <v>0</v>
      </c>
      <c r="R199" s="45"/>
      <c r="S199" s="44">
        <v>0</v>
      </c>
      <c r="T199" s="45"/>
      <c r="U199" s="44">
        <v>8879.706375</v>
      </c>
      <c r="V199" s="45">
        <v>0.0024703205811076887</v>
      </c>
      <c r="W199" s="44">
        <v>5047.08</v>
      </c>
      <c r="X199" s="45">
        <v>0.000865901433839457</v>
      </c>
      <c r="Y199" s="44">
        <v>3154.425</v>
      </c>
      <c r="Z199" s="45">
        <v>0.00013375775845148236</v>
      </c>
      <c r="AA199" s="44">
        <v>10094.16</v>
      </c>
      <c r="AB199" s="45">
        <v>0.0028533790672559214</v>
      </c>
      <c r="AC199" s="44">
        <v>27175.371375</v>
      </c>
      <c r="AD199" s="45">
        <v>0.00023684300642672556</v>
      </c>
      <c r="AE199" s="40"/>
      <c r="AF199" s="34"/>
      <c r="AG199" s="34"/>
      <c r="AH199" s="34"/>
      <c r="AI199" s="34"/>
      <c r="AJ199" s="34"/>
      <c r="AK199" s="34"/>
      <c r="AL199" s="34"/>
      <c r="AM199" s="34"/>
      <c r="AN199" s="34"/>
      <c r="AO199" s="34"/>
      <c r="AP199" s="34"/>
      <c r="AQ199" s="34"/>
      <c r="AR199" s="34"/>
      <c r="AS199" s="34"/>
      <c r="AT199" s="34"/>
      <c r="AU199" s="34"/>
      <c r="AV199" s="34"/>
      <c r="AW199" s="34"/>
      <c r="AX199" s="34"/>
      <c r="AY199" s="34"/>
    </row>
    <row r="200" spans="1:51" ht="15">
      <c r="A200" s="43" t="s">
        <v>911</v>
      </c>
      <c r="B200" s="132" t="s">
        <v>550</v>
      </c>
      <c r="C200" s="59" t="s">
        <v>108</v>
      </c>
      <c r="D200" s="164"/>
      <c r="E200" s="44">
        <v>303.412705</v>
      </c>
      <c r="F200" s="45">
        <v>0.00027401809608617006</v>
      </c>
      <c r="G200" s="44">
        <v>0</v>
      </c>
      <c r="H200" s="45"/>
      <c r="I200" s="44">
        <v>1738.8253587499999</v>
      </c>
      <c r="J200" s="45">
        <v>0.0005320470894756831</v>
      </c>
      <c r="K200" s="44">
        <v>0</v>
      </c>
      <c r="L200" s="45"/>
      <c r="M200" s="44">
        <v>0</v>
      </c>
      <c r="N200" s="45"/>
      <c r="O200" s="44">
        <v>0</v>
      </c>
      <c r="P200" s="45"/>
      <c r="Q200" s="44">
        <v>0</v>
      </c>
      <c r="R200" s="45"/>
      <c r="S200" s="44">
        <v>0</v>
      </c>
      <c r="T200" s="45"/>
      <c r="U200" s="44">
        <v>0</v>
      </c>
      <c r="V200" s="45"/>
      <c r="W200" s="44">
        <v>0</v>
      </c>
      <c r="X200" s="45"/>
      <c r="Y200" s="44">
        <v>0</v>
      </c>
      <c r="Z200" s="45"/>
      <c r="AA200" s="44">
        <v>0</v>
      </c>
      <c r="AB200" s="45"/>
      <c r="AC200" s="44">
        <v>2042.23806375</v>
      </c>
      <c r="AD200" s="45">
        <v>1.7798829542495806E-05</v>
      </c>
      <c r="AE200" s="43"/>
      <c r="AF200" s="34"/>
      <c r="AG200" s="34"/>
      <c r="AH200" s="34"/>
      <c r="AI200" s="34"/>
      <c r="AJ200" s="34"/>
      <c r="AK200" s="34"/>
      <c r="AL200" s="34"/>
      <c r="AM200" s="34"/>
      <c r="AN200" s="34"/>
      <c r="AO200" s="34"/>
      <c r="AP200" s="34"/>
      <c r="AQ200" s="34"/>
      <c r="AR200" s="34"/>
      <c r="AS200" s="34"/>
      <c r="AT200" s="34"/>
      <c r="AU200" s="34"/>
      <c r="AV200" s="34"/>
      <c r="AW200" s="34"/>
      <c r="AX200" s="34"/>
      <c r="AY200" s="34"/>
    </row>
    <row r="201" spans="1:51" ht="15">
      <c r="A201" s="43" t="s">
        <v>912</v>
      </c>
      <c r="B201" s="132" t="s">
        <v>550</v>
      </c>
      <c r="C201" s="59" t="s">
        <v>108</v>
      </c>
      <c r="D201" s="164"/>
      <c r="E201" s="44">
        <v>0</v>
      </c>
      <c r="F201" s="45"/>
      <c r="G201" s="44">
        <v>6608.175</v>
      </c>
      <c r="H201" s="45">
        <v>0.0007158120251499471</v>
      </c>
      <c r="I201" s="44">
        <v>0</v>
      </c>
      <c r="J201" s="45"/>
      <c r="K201" s="44">
        <v>0</v>
      </c>
      <c r="L201" s="45"/>
      <c r="M201" s="44">
        <v>0</v>
      </c>
      <c r="N201" s="45"/>
      <c r="O201" s="44">
        <v>0</v>
      </c>
      <c r="P201" s="45"/>
      <c r="Q201" s="44">
        <v>0</v>
      </c>
      <c r="R201" s="45"/>
      <c r="S201" s="44">
        <v>0</v>
      </c>
      <c r="T201" s="45"/>
      <c r="U201" s="44">
        <v>0</v>
      </c>
      <c r="V201" s="45"/>
      <c r="W201" s="44">
        <v>0</v>
      </c>
      <c r="X201" s="45"/>
      <c r="Y201" s="44">
        <v>0</v>
      </c>
      <c r="Z201" s="45"/>
      <c r="AA201" s="44">
        <v>0</v>
      </c>
      <c r="AB201" s="45"/>
      <c r="AC201" s="44">
        <v>6608.175</v>
      </c>
      <c r="AD201" s="45">
        <v>5.7592590452461745E-05</v>
      </c>
      <c r="AE201" s="43"/>
      <c r="AF201" s="34"/>
      <c r="AG201" s="34"/>
      <c r="AH201" s="34"/>
      <c r="AI201" s="34"/>
      <c r="AJ201" s="34"/>
      <c r="AK201" s="34"/>
      <c r="AL201" s="34"/>
      <c r="AM201" s="34"/>
      <c r="AN201" s="34"/>
      <c r="AO201" s="34"/>
      <c r="AP201" s="34"/>
      <c r="AQ201" s="34"/>
      <c r="AR201" s="34"/>
      <c r="AS201" s="34"/>
      <c r="AT201" s="34"/>
      <c r="AU201" s="34"/>
      <c r="AV201" s="34"/>
      <c r="AW201" s="34"/>
      <c r="AX201" s="34"/>
      <c r="AY201" s="34"/>
    </row>
    <row r="202" spans="1:51" ht="15">
      <c r="A202" s="43" t="s">
        <v>913</v>
      </c>
      <c r="B202" s="132" t="s">
        <v>550</v>
      </c>
      <c r="C202" s="59" t="s">
        <v>108</v>
      </c>
      <c r="D202" s="164"/>
      <c r="E202" s="44">
        <v>1287.562605</v>
      </c>
      <c r="F202" s="45">
        <v>0.0011628235990112853</v>
      </c>
      <c r="G202" s="44">
        <v>66325.73510325</v>
      </c>
      <c r="H202" s="45">
        <v>0.0071845492535860984</v>
      </c>
      <c r="I202" s="44">
        <v>30464.07357</v>
      </c>
      <c r="J202" s="45">
        <v>0.009321420115556261</v>
      </c>
      <c r="K202" s="44">
        <v>0</v>
      </c>
      <c r="L202" s="45"/>
      <c r="M202" s="44">
        <v>54041.493975000005</v>
      </c>
      <c r="N202" s="45">
        <v>0.0019033318139533707</v>
      </c>
      <c r="O202" s="44">
        <v>19013.8953375</v>
      </c>
      <c r="P202" s="45">
        <v>0.00479448970355151</v>
      </c>
      <c r="Q202" s="44">
        <v>0</v>
      </c>
      <c r="R202" s="45"/>
      <c r="S202" s="44">
        <v>0</v>
      </c>
      <c r="T202" s="45"/>
      <c r="U202" s="44">
        <v>0</v>
      </c>
      <c r="V202" s="45"/>
      <c r="W202" s="44">
        <v>0</v>
      </c>
      <c r="X202" s="45"/>
      <c r="Y202" s="44">
        <v>0</v>
      </c>
      <c r="Z202" s="45"/>
      <c r="AA202" s="44">
        <v>0</v>
      </c>
      <c r="AB202" s="45"/>
      <c r="AC202" s="44">
        <v>171132.76059075</v>
      </c>
      <c r="AD202" s="45">
        <v>0.0014914827457962673</v>
      </c>
      <c r="AE202" s="43"/>
      <c r="AF202" s="34"/>
      <c r="AG202" s="34"/>
      <c r="AH202" s="34"/>
      <c r="AI202" s="34"/>
      <c r="AJ202" s="34"/>
      <c r="AK202" s="34"/>
      <c r="AL202" s="34"/>
      <c r="AM202" s="34"/>
      <c r="AN202" s="34"/>
      <c r="AO202" s="34"/>
      <c r="AP202" s="34"/>
      <c r="AQ202" s="34"/>
      <c r="AR202" s="34"/>
      <c r="AS202" s="34"/>
      <c r="AT202" s="34"/>
      <c r="AU202" s="34"/>
      <c r="AV202" s="34"/>
      <c r="AW202" s="34"/>
      <c r="AX202" s="34"/>
      <c r="AY202" s="34"/>
    </row>
    <row r="203" spans="1:51" ht="15">
      <c r="A203" s="43" t="s">
        <v>914</v>
      </c>
      <c r="B203" s="132" t="s">
        <v>550</v>
      </c>
      <c r="C203" s="59" t="s">
        <v>108</v>
      </c>
      <c r="D203" s="164"/>
      <c r="E203" s="44">
        <v>143.0197875</v>
      </c>
      <c r="F203" s="45">
        <v>0.00012916403706100118</v>
      </c>
      <c r="G203" s="44">
        <v>5979.203838</v>
      </c>
      <c r="H203" s="45">
        <v>0.0006476804878900932</v>
      </c>
      <c r="I203" s="44">
        <v>4123.8534825</v>
      </c>
      <c r="J203" s="45">
        <v>0.0012618197864134896</v>
      </c>
      <c r="K203" s="44">
        <v>0</v>
      </c>
      <c r="L203" s="45"/>
      <c r="M203" s="44">
        <v>0</v>
      </c>
      <c r="N203" s="45"/>
      <c r="O203" s="44">
        <v>0</v>
      </c>
      <c r="P203" s="45"/>
      <c r="Q203" s="44">
        <v>0</v>
      </c>
      <c r="R203" s="45"/>
      <c r="S203" s="44">
        <v>0</v>
      </c>
      <c r="T203" s="45"/>
      <c r="U203" s="44">
        <v>0</v>
      </c>
      <c r="V203" s="45"/>
      <c r="W203" s="44">
        <v>0</v>
      </c>
      <c r="X203" s="45"/>
      <c r="Y203" s="44">
        <v>0</v>
      </c>
      <c r="Z203" s="45"/>
      <c r="AA203" s="44">
        <v>0</v>
      </c>
      <c r="AB203" s="45"/>
      <c r="AC203" s="44">
        <v>10246.077108</v>
      </c>
      <c r="AD203" s="45">
        <v>8.929819846256913E-05</v>
      </c>
      <c r="AE203" s="40"/>
      <c r="AF203" s="34"/>
      <c r="AG203" s="34"/>
      <c r="AH203" s="34"/>
      <c r="AI203" s="34"/>
      <c r="AJ203" s="34"/>
      <c r="AK203" s="34"/>
      <c r="AL203" s="34"/>
      <c r="AM203" s="34"/>
      <c r="AN203" s="34"/>
      <c r="AO203" s="34"/>
      <c r="AP203" s="34"/>
      <c r="AQ203" s="34"/>
      <c r="AR203" s="34"/>
      <c r="AS203" s="34"/>
      <c r="AT203" s="34"/>
      <c r="AU203" s="34"/>
      <c r="AV203" s="34"/>
      <c r="AW203" s="34"/>
      <c r="AX203" s="34"/>
      <c r="AY203" s="34"/>
    </row>
    <row r="204" spans="1:51" ht="15">
      <c r="A204" s="43" t="s">
        <v>915</v>
      </c>
      <c r="B204" s="132" t="s">
        <v>550</v>
      </c>
      <c r="C204" s="59" t="s">
        <v>108</v>
      </c>
      <c r="D204" s="164"/>
      <c r="E204" s="44">
        <v>7611.2975</v>
      </c>
      <c r="F204" s="45">
        <v>0.006873915348058433</v>
      </c>
      <c r="G204" s="44">
        <v>0</v>
      </c>
      <c r="H204" s="45"/>
      <c r="I204" s="44">
        <v>19028.24375</v>
      </c>
      <c r="J204" s="45">
        <v>0.005822276316638953</v>
      </c>
      <c r="K204" s="44">
        <v>0</v>
      </c>
      <c r="L204" s="45"/>
      <c r="M204" s="44">
        <v>127432.14839375</v>
      </c>
      <c r="N204" s="45">
        <v>0.0044881376201489675</v>
      </c>
      <c r="O204" s="44">
        <v>0</v>
      </c>
      <c r="P204" s="45"/>
      <c r="Q204" s="44">
        <v>0</v>
      </c>
      <c r="R204" s="45"/>
      <c r="S204" s="44">
        <v>0</v>
      </c>
      <c r="T204" s="45"/>
      <c r="U204" s="44">
        <v>0</v>
      </c>
      <c r="V204" s="45"/>
      <c r="W204" s="44">
        <v>0</v>
      </c>
      <c r="X204" s="45"/>
      <c r="Y204" s="44">
        <v>0</v>
      </c>
      <c r="Z204" s="45"/>
      <c r="AA204" s="44">
        <v>0</v>
      </c>
      <c r="AB204" s="45"/>
      <c r="AC204" s="44">
        <v>154071.68964375003</v>
      </c>
      <c r="AD204" s="45">
        <v>0.0013427894572966494</v>
      </c>
      <c r="AE204" s="43"/>
      <c r="AF204" s="34"/>
      <c r="AG204" s="34"/>
      <c r="AH204" s="34"/>
      <c r="AI204" s="34"/>
      <c r="AJ204" s="34"/>
      <c r="AK204" s="34"/>
      <c r="AL204" s="34"/>
      <c r="AM204" s="34"/>
      <c r="AN204" s="34"/>
      <c r="AO204" s="34"/>
      <c r="AP204" s="34"/>
      <c r="AQ204" s="34"/>
      <c r="AR204" s="34"/>
      <c r="AS204" s="34"/>
      <c r="AT204" s="34"/>
      <c r="AU204" s="34"/>
      <c r="AV204" s="34"/>
      <c r="AW204" s="34"/>
      <c r="AX204" s="34"/>
      <c r="AY204" s="34"/>
    </row>
    <row r="205" spans="1:51" ht="15">
      <c r="A205" s="43" t="s">
        <v>916</v>
      </c>
      <c r="B205" s="132" t="s">
        <v>550</v>
      </c>
      <c r="C205" s="59" t="s">
        <v>108</v>
      </c>
      <c r="D205" s="164"/>
      <c r="E205" s="44">
        <v>11139.495</v>
      </c>
      <c r="F205" s="45">
        <v>0.010060301236434416</v>
      </c>
      <c r="G205" s="44">
        <v>33418.485</v>
      </c>
      <c r="H205" s="45">
        <v>0.0036199636700440184</v>
      </c>
      <c r="I205" s="44">
        <v>15316.805625</v>
      </c>
      <c r="J205" s="45">
        <v>0.0046866476911196706</v>
      </c>
      <c r="K205" s="44">
        <v>17377.6122</v>
      </c>
      <c r="L205" s="45">
        <v>0.0024978219771657753</v>
      </c>
      <c r="M205" s="44">
        <v>0</v>
      </c>
      <c r="N205" s="45"/>
      <c r="O205" s="44">
        <v>0</v>
      </c>
      <c r="P205" s="45"/>
      <c r="Q205" s="44">
        <v>0</v>
      </c>
      <c r="R205" s="45"/>
      <c r="S205" s="44">
        <v>0</v>
      </c>
      <c r="T205" s="45"/>
      <c r="U205" s="44">
        <v>0</v>
      </c>
      <c r="V205" s="45"/>
      <c r="W205" s="44">
        <v>0</v>
      </c>
      <c r="X205" s="45"/>
      <c r="Y205" s="44">
        <v>0</v>
      </c>
      <c r="Z205" s="45"/>
      <c r="AA205" s="44">
        <v>0</v>
      </c>
      <c r="AB205" s="45"/>
      <c r="AC205" s="44">
        <v>77252.39782500001</v>
      </c>
      <c r="AD205" s="45">
        <v>0.0006732820649280432</v>
      </c>
      <c r="AE205" s="40"/>
      <c r="AF205" s="34"/>
      <c r="AG205" s="34"/>
      <c r="AH205" s="34"/>
      <c r="AI205" s="34"/>
      <c r="AJ205" s="34"/>
      <c r="AK205" s="34"/>
      <c r="AL205" s="34"/>
      <c r="AM205" s="34"/>
      <c r="AN205" s="34"/>
      <c r="AO205" s="34"/>
      <c r="AP205" s="34"/>
      <c r="AQ205" s="34"/>
      <c r="AR205" s="34"/>
      <c r="AS205" s="34"/>
      <c r="AT205" s="34"/>
      <c r="AU205" s="34"/>
      <c r="AV205" s="34"/>
      <c r="AW205" s="34"/>
      <c r="AX205" s="34"/>
      <c r="AY205" s="34"/>
    </row>
    <row r="206" spans="1:51" ht="15">
      <c r="A206" s="43" t="s">
        <v>917</v>
      </c>
      <c r="B206" s="132" t="s">
        <v>550</v>
      </c>
      <c r="C206" s="59" t="s">
        <v>108</v>
      </c>
      <c r="D206" s="164"/>
      <c r="E206" s="44">
        <v>814.88238</v>
      </c>
      <c r="F206" s="45">
        <v>0.0007359366124822193</v>
      </c>
      <c r="G206" s="44">
        <v>0</v>
      </c>
      <c r="H206" s="45"/>
      <c r="I206" s="44">
        <v>21136.01173125</v>
      </c>
      <c r="J206" s="45">
        <v>0.006467212746896831</v>
      </c>
      <c r="K206" s="44">
        <v>0</v>
      </c>
      <c r="L206" s="45"/>
      <c r="M206" s="44">
        <v>0</v>
      </c>
      <c r="N206" s="45"/>
      <c r="O206" s="44">
        <v>0</v>
      </c>
      <c r="P206" s="45"/>
      <c r="Q206" s="44">
        <v>0</v>
      </c>
      <c r="R206" s="45"/>
      <c r="S206" s="44">
        <v>0</v>
      </c>
      <c r="T206" s="45"/>
      <c r="U206" s="44">
        <v>0</v>
      </c>
      <c r="V206" s="45"/>
      <c r="W206" s="44">
        <v>0</v>
      </c>
      <c r="X206" s="45"/>
      <c r="Y206" s="44">
        <v>0</v>
      </c>
      <c r="Z206" s="45"/>
      <c r="AA206" s="44">
        <v>0</v>
      </c>
      <c r="AB206" s="45"/>
      <c r="AC206" s="44">
        <v>21950.89411125</v>
      </c>
      <c r="AD206" s="45">
        <v>0.00019130983283804917</v>
      </c>
      <c r="AE206" s="43"/>
      <c r="AF206" s="34"/>
      <c r="AG206" s="34"/>
      <c r="AH206" s="34"/>
      <c r="AI206" s="34"/>
      <c r="AJ206" s="34"/>
      <c r="AK206" s="34"/>
      <c r="AL206" s="34"/>
      <c r="AM206" s="34"/>
      <c r="AN206" s="34"/>
      <c r="AO206" s="34"/>
      <c r="AP206" s="34"/>
      <c r="AQ206" s="34"/>
      <c r="AR206" s="34"/>
      <c r="AS206" s="34"/>
      <c r="AT206" s="34"/>
      <c r="AU206" s="34"/>
      <c r="AV206" s="34"/>
      <c r="AW206" s="34"/>
      <c r="AX206" s="34"/>
      <c r="AY206" s="34"/>
    </row>
    <row r="207" spans="1:51" ht="15">
      <c r="A207" s="43" t="s">
        <v>918</v>
      </c>
      <c r="B207" s="132" t="s">
        <v>550</v>
      </c>
      <c r="C207" s="59" t="s">
        <v>108</v>
      </c>
      <c r="D207" s="164"/>
      <c r="E207" s="44">
        <v>797.01805</v>
      </c>
      <c r="F207" s="45">
        <v>0.0007198029779514733</v>
      </c>
      <c r="G207" s="44">
        <v>48.36785</v>
      </c>
      <c r="H207" s="45">
        <v>5.239311710214827E-06</v>
      </c>
      <c r="I207" s="44">
        <v>19252.50725</v>
      </c>
      <c r="J207" s="45">
        <v>0.005890896630835662</v>
      </c>
      <c r="K207" s="44">
        <v>6793.7902699999995</v>
      </c>
      <c r="L207" s="45">
        <v>0.0009765253390026166</v>
      </c>
      <c r="M207" s="44">
        <v>73541.21297499999</v>
      </c>
      <c r="N207" s="45">
        <v>0.0025901084517905926</v>
      </c>
      <c r="O207" s="44">
        <v>23631.690329999998</v>
      </c>
      <c r="P207" s="45">
        <v>0.005958899739036853</v>
      </c>
      <c r="Q207" s="44">
        <v>15561.83</v>
      </c>
      <c r="R207" s="45">
        <v>0.0034590057592669807</v>
      </c>
      <c r="S207" s="44">
        <v>60207.4585</v>
      </c>
      <c r="T207" s="45">
        <v>0.003959979745480859</v>
      </c>
      <c r="U207" s="44">
        <v>4268.9885</v>
      </c>
      <c r="V207" s="45">
        <v>0.0011876259987326483</v>
      </c>
      <c r="W207" s="44">
        <v>0</v>
      </c>
      <c r="X207" s="45"/>
      <c r="Y207" s="44">
        <v>0</v>
      </c>
      <c r="Z207" s="45"/>
      <c r="AA207" s="44">
        <v>0</v>
      </c>
      <c r="AB207" s="45"/>
      <c r="AC207" s="44">
        <v>204102.863725</v>
      </c>
      <c r="AD207" s="45">
        <v>0.001778828896130707</v>
      </c>
      <c r="AE207" s="43"/>
      <c r="AF207" s="34"/>
      <c r="AG207" s="34"/>
      <c r="AH207" s="34"/>
      <c r="AI207" s="34"/>
      <c r="AJ207" s="34"/>
      <c r="AK207" s="34"/>
      <c r="AL207" s="34"/>
      <c r="AM207" s="34"/>
      <c r="AN207" s="34"/>
      <c r="AO207" s="34"/>
      <c r="AP207" s="34"/>
      <c r="AQ207" s="34"/>
      <c r="AR207" s="34"/>
      <c r="AS207" s="34"/>
      <c r="AT207" s="34"/>
      <c r="AU207" s="34"/>
      <c r="AV207" s="34"/>
      <c r="AW207" s="34"/>
      <c r="AX207" s="34"/>
      <c r="AY207" s="34"/>
    </row>
    <row r="208" spans="1:51" ht="15">
      <c r="A208" s="43" t="s">
        <v>919</v>
      </c>
      <c r="B208" s="132" t="s">
        <v>550</v>
      </c>
      <c r="C208" s="59" t="s">
        <v>108</v>
      </c>
      <c r="D208" s="164"/>
      <c r="E208" s="44">
        <v>0</v>
      </c>
      <c r="F208" s="45"/>
      <c r="G208" s="44">
        <v>0</v>
      </c>
      <c r="H208" s="45"/>
      <c r="I208" s="44">
        <v>0</v>
      </c>
      <c r="J208" s="45"/>
      <c r="K208" s="44">
        <v>0</v>
      </c>
      <c r="L208" s="45"/>
      <c r="M208" s="44">
        <v>0</v>
      </c>
      <c r="N208" s="45"/>
      <c r="O208" s="44">
        <v>10932.165811875</v>
      </c>
      <c r="P208" s="45">
        <v>0.0027566238002361956</v>
      </c>
      <c r="Q208" s="44">
        <v>0</v>
      </c>
      <c r="R208" s="45"/>
      <c r="S208" s="44">
        <v>0</v>
      </c>
      <c r="T208" s="45"/>
      <c r="U208" s="44">
        <v>0</v>
      </c>
      <c r="V208" s="45"/>
      <c r="W208" s="44">
        <v>0</v>
      </c>
      <c r="X208" s="45"/>
      <c r="Y208" s="44">
        <v>0</v>
      </c>
      <c r="Z208" s="45"/>
      <c r="AA208" s="44">
        <v>0</v>
      </c>
      <c r="AB208" s="45"/>
      <c r="AC208" s="44">
        <v>10932.165811875</v>
      </c>
      <c r="AD208" s="45">
        <v>9.527770501866564E-05</v>
      </c>
      <c r="AE208" s="43"/>
      <c r="AF208" s="34"/>
      <c r="AG208" s="34"/>
      <c r="AH208" s="34"/>
      <c r="AI208" s="34"/>
      <c r="AJ208" s="34"/>
      <c r="AK208" s="34"/>
      <c r="AL208" s="34"/>
      <c r="AM208" s="34"/>
      <c r="AN208" s="34"/>
      <c r="AO208" s="34"/>
      <c r="AP208" s="34"/>
      <c r="AQ208" s="34"/>
      <c r="AR208" s="34"/>
      <c r="AS208" s="34"/>
      <c r="AT208" s="34"/>
      <c r="AU208" s="34"/>
      <c r="AV208" s="34"/>
      <c r="AW208" s="34"/>
      <c r="AX208" s="34"/>
      <c r="AY208" s="34"/>
    </row>
    <row r="209" spans="1:51" ht="15">
      <c r="A209" s="43" t="s">
        <v>920</v>
      </c>
      <c r="B209" s="132" t="s">
        <v>550</v>
      </c>
      <c r="C209" s="59" t="s">
        <v>108</v>
      </c>
      <c r="D209" s="164"/>
      <c r="E209" s="44">
        <v>0</v>
      </c>
      <c r="F209" s="45"/>
      <c r="G209" s="44">
        <v>0</v>
      </c>
      <c r="H209" s="45"/>
      <c r="I209" s="44">
        <v>0</v>
      </c>
      <c r="J209" s="45"/>
      <c r="K209" s="44">
        <v>0</v>
      </c>
      <c r="L209" s="45"/>
      <c r="M209" s="44">
        <v>0</v>
      </c>
      <c r="N209" s="45"/>
      <c r="O209" s="44">
        <v>8306.7637875</v>
      </c>
      <c r="P209" s="45">
        <v>0.0020946099019728704</v>
      </c>
      <c r="Q209" s="44">
        <v>0</v>
      </c>
      <c r="R209" s="45"/>
      <c r="S209" s="44">
        <v>0</v>
      </c>
      <c r="T209" s="45"/>
      <c r="U209" s="44">
        <v>0</v>
      </c>
      <c r="V209" s="45"/>
      <c r="W209" s="44">
        <v>0</v>
      </c>
      <c r="X209" s="45"/>
      <c r="Y209" s="44">
        <v>0</v>
      </c>
      <c r="Z209" s="45"/>
      <c r="AA209" s="44">
        <v>0</v>
      </c>
      <c r="AB209" s="45"/>
      <c r="AC209" s="44">
        <v>8306.7637875</v>
      </c>
      <c r="AD209" s="45">
        <v>7.239639458683032E-05</v>
      </c>
      <c r="AE209" s="43"/>
      <c r="AF209" s="34"/>
      <c r="AG209" s="34"/>
      <c r="AH209" s="34"/>
      <c r="AI209" s="34"/>
      <c r="AJ209" s="34"/>
      <c r="AK209" s="34"/>
      <c r="AL209" s="34"/>
      <c r="AM209" s="34"/>
      <c r="AN209" s="34"/>
      <c r="AO209" s="34"/>
      <c r="AP209" s="34"/>
      <c r="AQ209" s="34"/>
      <c r="AR209" s="34"/>
      <c r="AS209" s="34"/>
      <c r="AT209" s="34"/>
      <c r="AU209" s="34"/>
      <c r="AV209" s="34"/>
      <c r="AW209" s="34"/>
      <c r="AX209" s="34"/>
      <c r="AY209" s="34"/>
    </row>
    <row r="210" spans="1:51" ht="15">
      <c r="A210" s="43" t="s">
        <v>921</v>
      </c>
      <c r="B210" s="132" t="s">
        <v>550</v>
      </c>
      <c r="C210" s="59" t="s">
        <v>108</v>
      </c>
      <c r="D210" s="164"/>
      <c r="E210" s="44">
        <v>310.79145</v>
      </c>
      <c r="F210" s="45">
        <v>0.00028068198860973907</v>
      </c>
      <c r="G210" s="44">
        <v>0</v>
      </c>
      <c r="H210" s="45"/>
      <c r="I210" s="44">
        <v>7420.145868750001</v>
      </c>
      <c r="J210" s="45">
        <v>0.0022704218069326287</v>
      </c>
      <c r="K210" s="44">
        <v>0</v>
      </c>
      <c r="L210" s="45"/>
      <c r="M210" s="44">
        <v>0</v>
      </c>
      <c r="N210" s="45"/>
      <c r="O210" s="44">
        <v>0</v>
      </c>
      <c r="P210" s="45"/>
      <c r="Q210" s="44">
        <v>0</v>
      </c>
      <c r="R210" s="45"/>
      <c r="S210" s="44">
        <v>0</v>
      </c>
      <c r="T210" s="45"/>
      <c r="U210" s="44">
        <v>0</v>
      </c>
      <c r="V210" s="45"/>
      <c r="W210" s="44">
        <v>0</v>
      </c>
      <c r="X210" s="45"/>
      <c r="Y210" s="44">
        <v>0</v>
      </c>
      <c r="Z210" s="45"/>
      <c r="AA210" s="44">
        <v>0</v>
      </c>
      <c r="AB210" s="45"/>
      <c r="AC210" s="44">
        <v>7730.9373187500005</v>
      </c>
      <c r="AD210" s="45">
        <v>6.737786254335297E-05</v>
      </c>
      <c r="AE210" s="43"/>
      <c r="AF210" s="34"/>
      <c r="AG210" s="34"/>
      <c r="AH210" s="34"/>
      <c r="AI210" s="34"/>
      <c r="AJ210" s="34"/>
      <c r="AK210" s="34"/>
      <c r="AL210" s="34"/>
      <c r="AM210" s="34"/>
      <c r="AN210" s="34"/>
      <c r="AO210" s="34"/>
      <c r="AP210" s="34"/>
      <c r="AQ210" s="34"/>
      <c r="AR210" s="34"/>
      <c r="AS210" s="34"/>
      <c r="AT210" s="34"/>
      <c r="AU210" s="34"/>
      <c r="AV210" s="34"/>
      <c r="AW210" s="34"/>
      <c r="AX210" s="34"/>
      <c r="AY210" s="34"/>
    </row>
    <row r="211" spans="1:51" ht="15">
      <c r="A211" s="43" t="s">
        <v>922</v>
      </c>
      <c r="B211" s="132" t="s">
        <v>550</v>
      </c>
      <c r="C211" s="59" t="s">
        <v>108</v>
      </c>
      <c r="D211" s="164"/>
      <c r="E211" s="44">
        <v>0</v>
      </c>
      <c r="F211" s="45"/>
      <c r="G211" s="44">
        <v>0</v>
      </c>
      <c r="H211" s="45"/>
      <c r="I211" s="44">
        <v>0</v>
      </c>
      <c r="J211" s="45"/>
      <c r="K211" s="44">
        <v>41695.5235125</v>
      </c>
      <c r="L211" s="45">
        <v>0.0059932281708389625</v>
      </c>
      <c r="M211" s="44">
        <v>0</v>
      </c>
      <c r="N211" s="45"/>
      <c r="O211" s="44">
        <v>20005.950487500002</v>
      </c>
      <c r="P211" s="45">
        <v>0.005044643505158353</v>
      </c>
      <c r="Q211" s="44">
        <v>0</v>
      </c>
      <c r="R211" s="45"/>
      <c r="S211" s="44">
        <v>0</v>
      </c>
      <c r="T211" s="45"/>
      <c r="U211" s="44">
        <v>0</v>
      </c>
      <c r="V211" s="45"/>
      <c r="W211" s="44">
        <v>0</v>
      </c>
      <c r="X211" s="45"/>
      <c r="Y211" s="44">
        <v>0</v>
      </c>
      <c r="Z211" s="45"/>
      <c r="AA211" s="44">
        <v>0</v>
      </c>
      <c r="AB211" s="45"/>
      <c r="AC211" s="44">
        <v>61701.474</v>
      </c>
      <c r="AD211" s="45">
        <v>0.0005377502445675571</v>
      </c>
      <c r="AE211" s="43"/>
      <c r="AF211" s="34"/>
      <c r="AG211" s="34"/>
      <c r="AH211" s="34"/>
      <c r="AI211" s="34"/>
      <c r="AJ211" s="34"/>
      <c r="AK211" s="34"/>
      <c r="AL211" s="34"/>
      <c r="AM211" s="34"/>
      <c r="AN211" s="34"/>
      <c r="AO211" s="34"/>
      <c r="AP211" s="34"/>
      <c r="AQ211" s="34"/>
      <c r="AR211" s="34"/>
      <c r="AS211" s="34"/>
      <c r="AT211" s="34"/>
      <c r="AU211" s="34"/>
      <c r="AV211" s="34"/>
      <c r="AW211" s="34"/>
      <c r="AX211" s="34"/>
      <c r="AY211" s="34"/>
    </row>
    <row r="212" spans="1:51" ht="15">
      <c r="A212" s="43" t="s">
        <v>923</v>
      </c>
      <c r="B212" s="132" t="s">
        <v>550</v>
      </c>
      <c r="C212" s="59" t="s">
        <v>108</v>
      </c>
      <c r="D212" s="164"/>
      <c r="E212" s="44">
        <v>0</v>
      </c>
      <c r="F212" s="45"/>
      <c r="G212" s="44">
        <v>0</v>
      </c>
      <c r="H212" s="45"/>
      <c r="I212" s="44">
        <v>0</v>
      </c>
      <c r="J212" s="45"/>
      <c r="K212" s="44">
        <v>0</v>
      </c>
      <c r="L212" s="45"/>
      <c r="M212" s="44">
        <v>240286.9045</v>
      </c>
      <c r="N212" s="45">
        <v>0.008462862074516238</v>
      </c>
      <c r="O212" s="44">
        <v>0</v>
      </c>
      <c r="P212" s="45"/>
      <c r="Q212" s="44">
        <v>0</v>
      </c>
      <c r="R212" s="45"/>
      <c r="S212" s="44">
        <v>0</v>
      </c>
      <c r="T212" s="45"/>
      <c r="U212" s="44">
        <v>0</v>
      </c>
      <c r="V212" s="45"/>
      <c r="W212" s="44">
        <v>0</v>
      </c>
      <c r="X212" s="45"/>
      <c r="Y212" s="44">
        <v>0</v>
      </c>
      <c r="Z212" s="45"/>
      <c r="AA212" s="44">
        <v>0</v>
      </c>
      <c r="AB212" s="45"/>
      <c r="AC212" s="44">
        <v>240286.9045</v>
      </c>
      <c r="AD212" s="45">
        <v>0.0020941856536726535</v>
      </c>
      <c r="AE212" s="43"/>
      <c r="AF212" s="34"/>
      <c r="AG212" s="34"/>
      <c r="AH212" s="34"/>
      <c r="AI212" s="34"/>
      <c r="AJ212" s="34"/>
      <c r="AK212" s="34"/>
      <c r="AL212" s="34"/>
      <c r="AM212" s="34"/>
      <c r="AN212" s="34"/>
      <c r="AO212" s="34"/>
      <c r="AP212" s="34"/>
      <c r="AQ212" s="34"/>
      <c r="AR212" s="34"/>
      <c r="AS212" s="34"/>
      <c r="AT212" s="34"/>
      <c r="AU212" s="34"/>
      <c r="AV212" s="34"/>
      <c r="AW212" s="34"/>
      <c r="AX212" s="34"/>
      <c r="AY212" s="34"/>
    </row>
    <row r="213" spans="1:51" ht="15">
      <c r="A213" s="43" t="s">
        <v>924</v>
      </c>
      <c r="B213" s="132" t="s">
        <v>550</v>
      </c>
      <c r="C213" s="59" t="s">
        <v>108</v>
      </c>
      <c r="D213" s="164"/>
      <c r="E213" s="44">
        <v>0</v>
      </c>
      <c r="F213" s="45"/>
      <c r="G213" s="44">
        <v>0</v>
      </c>
      <c r="H213" s="45"/>
      <c r="I213" s="44">
        <v>0</v>
      </c>
      <c r="J213" s="45"/>
      <c r="K213" s="44">
        <v>0</v>
      </c>
      <c r="L213" s="45"/>
      <c r="M213" s="44">
        <v>0</v>
      </c>
      <c r="N213" s="45"/>
      <c r="O213" s="44">
        <v>8013.8320625</v>
      </c>
      <c r="P213" s="45">
        <v>0.002020745072361331</v>
      </c>
      <c r="Q213" s="44">
        <v>0</v>
      </c>
      <c r="R213" s="45"/>
      <c r="S213" s="44">
        <v>0</v>
      </c>
      <c r="T213" s="45"/>
      <c r="U213" s="44">
        <v>0</v>
      </c>
      <c r="V213" s="45"/>
      <c r="W213" s="44">
        <v>0</v>
      </c>
      <c r="X213" s="45"/>
      <c r="Y213" s="44">
        <v>0</v>
      </c>
      <c r="Z213" s="45"/>
      <c r="AA213" s="44">
        <v>0</v>
      </c>
      <c r="AB213" s="45"/>
      <c r="AC213" s="44">
        <v>8013.8320625</v>
      </c>
      <c r="AD213" s="45">
        <v>6.984339063816701E-05</v>
      </c>
      <c r="AE213" s="43"/>
      <c r="AF213" s="34"/>
      <c r="AG213" s="34"/>
      <c r="AH213" s="34"/>
      <c r="AI213" s="34"/>
      <c r="AJ213" s="34"/>
      <c r="AK213" s="34"/>
      <c r="AL213" s="34"/>
      <c r="AM213" s="34"/>
      <c r="AN213" s="34"/>
      <c r="AO213" s="34"/>
      <c r="AP213" s="34"/>
      <c r="AQ213" s="34"/>
      <c r="AR213" s="34"/>
      <c r="AS213" s="34"/>
      <c r="AT213" s="34"/>
      <c r="AU213" s="34"/>
      <c r="AV213" s="34"/>
      <c r="AW213" s="34"/>
      <c r="AX213" s="34"/>
      <c r="AY213" s="34"/>
    </row>
    <row r="214" spans="1:51" ht="15">
      <c r="A214" s="131" t="s">
        <v>332</v>
      </c>
      <c r="B214" s="132" t="s">
        <v>108</v>
      </c>
      <c r="C214" s="59" t="s">
        <v>108</v>
      </c>
      <c r="D214" s="164"/>
      <c r="E214" s="44">
        <v>194.5715652913</v>
      </c>
      <c r="F214" s="45">
        <v>0.00017572148098949237</v>
      </c>
      <c r="G214" s="44">
        <v>5208.6717718147</v>
      </c>
      <c r="H214" s="45">
        <v>0.0005642147626726054</v>
      </c>
      <c r="I214" s="44">
        <v>2019.3411956595</v>
      </c>
      <c r="J214" s="45">
        <v>0.000617879535976708</v>
      </c>
      <c r="K214" s="44">
        <v>0</v>
      </c>
      <c r="L214" s="45"/>
      <c r="M214" s="44">
        <v>0.4904560073</v>
      </c>
      <c r="N214" s="45">
        <v>1.7273773416968836E-08</v>
      </c>
      <c r="O214" s="44">
        <v>0.4904560073</v>
      </c>
      <c r="P214" s="45">
        <v>1.2367199015801539E-07</v>
      </c>
      <c r="Q214" s="44">
        <v>0</v>
      </c>
      <c r="R214" s="45"/>
      <c r="S214" s="44">
        <v>0.073077945</v>
      </c>
      <c r="T214" s="45">
        <v>4.806500544137138E-09</v>
      </c>
      <c r="U214" s="44">
        <v>0.001961824</v>
      </c>
      <c r="V214" s="45">
        <v>5.457764028499209E-10</v>
      </c>
      <c r="W214" s="44">
        <v>0</v>
      </c>
      <c r="X214" s="45"/>
      <c r="Y214" s="44">
        <v>0</v>
      </c>
      <c r="Z214" s="45"/>
      <c r="AA214" s="44">
        <v>0</v>
      </c>
      <c r="AB214" s="45"/>
      <c r="AC214" s="44">
        <v>7423.640484549101</v>
      </c>
      <c r="AD214" s="45">
        <v>6.469966156963927E-05</v>
      </c>
      <c r="AE214" s="43"/>
      <c r="AF214" s="34"/>
      <c r="AG214" s="34"/>
      <c r="AH214" s="34"/>
      <c r="AI214" s="34"/>
      <c r="AJ214" s="34"/>
      <c r="AK214" s="34"/>
      <c r="AL214" s="34"/>
      <c r="AM214" s="34"/>
      <c r="AN214" s="34"/>
      <c r="AO214" s="34"/>
      <c r="AP214" s="34"/>
      <c r="AQ214" s="34"/>
      <c r="AR214" s="34"/>
      <c r="AS214" s="34"/>
      <c r="AT214" s="34"/>
      <c r="AU214" s="34"/>
      <c r="AV214" s="34"/>
      <c r="AW214" s="34"/>
      <c r="AX214" s="34"/>
      <c r="AY214" s="34"/>
    </row>
    <row r="215" spans="1:51" ht="15">
      <c r="A215" s="43" t="s">
        <v>925</v>
      </c>
      <c r="B215" s="132" t="s">
        <v>794</v>
      </c>
      <c r="C215" s="59" t="s">
        <v>108</v>
      </c>
      <c r="D215" s="164"/>
      <c r="E215" s="44">
        <v>65.79236233600001</v>
      </c>
      <c r="F215" s="45">
        <v>5.941840129707872E-05</v>
      </c>
      <c r="G215" s="44">
        <v>544.8713361729001</v>
      </c>
      <c r="H215" s="45">
        <v>5.9021659473618844E-05</v>
      </c>
      <c r="I215" s="44">
        <v>121.13443425029999</v>
      </c>
      <c r="J215" s="45">
        <v>3.7064805188076285E-05</v>
      </c>
      <c r="K215" s="44">
        <v>0</v>
      </c>
      <c r="L215" s="45"/>
      <c r="M215" s="44">
        <v>0</v>
      </c>
      <c r="N215" s="45"/>
      <c r="O215" s="44">
        <v>0</v>
      </c>
      <c r="P215" s="45"/>
      <c r="Q215" s="44">
        <v>0</v>
      </c>
      <c r="R215" s="45"/>
      <c r="S215" s="44">
        <v>0</v>
      </c>
      <c r="T215" s="45"/>
      <c r="U215" s="44">
        <v>0</v>
      </c>
      <c r="V215" s="45"/>
      <c r="W215" s="44">
        <v>0</v>
      </c>
      <c r="X215" s="45"/>
      <c r="Y215" s="44">
        <v>0</v>
      </c>
      <c r="Z215" s="45"/>
      <c r="AA215" s="44">
        <v>0</v>
      </c>
      <c r="AB215" s="45"/>
      <c r="AC215" s="44">
        <v>731.7981327591999</v>
      </c>
      <c r="AD215" s="45">
        <v>6.377880451694581E-06</v>
      </c>
      <c r="AE215" s="43"/>
      <c r="AF215" s="34"/>
      <c r="AG215" s="34"/>
      <c r="AH215" s="34"/>
      <c r="AI215" s="34"/>
      <c r="AJ215" s="34"/>
      <c r="AK215" s="34"/>
      <c r="AL215" s="34"/>
      <c r="AM215" s="34"/>
      <c r="AN215" s="34"/>
      <c r="AO215" s="34"/>
      <c r="AP215" s="34"/>
      <c r="AQ215" s="34"/>
      <c r="AR215" s="34"/>
      <c r="AS215" s="34"/>
      <c r="AT215" s="34"/>
      <c r="AU215" s="34"/>
      <c r="AV215" s="34"/>
      <c r="AW215" s="34"/>
      <c r="AX215" s="34"/>
      <c r="AY215" s="34"/>
    </row>
    <row r="216" spans="1:51" ht="15">
      <c r="A216" s="43" t="s">
        <v>926</v>
      </c>
      <c r="B216" s="132" t="s">
        <v>795</v>
      </c>
      <c r="C216" s="59" t="s">
        <v>108</v>
      </c>
      <c r="D216" s="164"/>
      <c r="E216" s="44">
        <v>0</v>
      </c>
      <c r="F216" s="45"/>
      <c r="G216" s="44">
        <v>3856.6208690743</v>
      </c>
      <c r="H216" s="45">
        <v>0.0004177576402755108</v>
      </c>
      <c r="I216" s="44">
        <v>1720.9826640792</v>
      </c>
      <c r="J216" s="45">
        <v>0.000526587568356882</v>
      </c>
      <c r="K216" s="44">
        <v>0</v>
      </c>
      <c r="L216" s="45"/>
      <c r="M216" s="44">
        <v>0.4904560073</v>
      </c>
      <c r="N216" s="45">
        <v>1.7273773416968836E-08</v>
      </c>
      <c r="O216" s="44">
        <v>0.4904560073</v>
      </c>
      <c r="P216" s="45">
        <v>1.2367199015801539E-07</v>
      </c>
      <c r="Q216" s="44">
        <v>0</v>
      </c>
      <c r="R216" s="45"/>
      <c r="S216" s="44">
        <v>0.073077945</v>
      </c>
      <c r="T216" s="45">
        <v>4.806500544137138E-09</v>
      </c>
      <c r="U216" s="44">
        <v>0.001961824</v>
      </c>
      <c r="V216" s="45">
        <v>5.457764028499209E-10</v>
      </c>
      <c r="W216" s="44">
        <v>0</v>
      </c>
      <c r="X216" s="45"/>
      <c r="Y216" s="44">
        <v>0</v>
      </c>
      <c r="Z216" s="45"/>
      <c r="AA216" s="44">
        <v>0</v>
      </c>
      <c r="AB216" s="45"/>
      <c r="AC216" s="44">
        <v>5578.6594849370995</v>
      </c>
      <c r="AD216" s="45">
        <v>4.8619997350209937E-05</v>
      </c>
      <c r="AE216" s="43"/>
      <c r="AF216" s="34"/>
      <c r="AG216" s="34"/>
      <c r="AH216" s="34"/>
      <c r="AI216" s="34"/>
      <c r="AJ216" s="34"/>
      <c r="AK216" s="34"/>
      <c r="AL216" s="34"/>
      <c r="AM216" s="34"/>
      <c r="AN216" s="34"/>
      <c r="AO216" s="34"/>
      <c r="AP216" s="34"/>
      <c r="AQ216" s="34"/>
      <c r="AR216" s="34"/>
      <c r="AS216" s="34"/>
      <c r="AT216" s="34"/>
      <c r="AU216" s="34"/>
      <c r="AV216" s="34"/>
      <c r="AW216" s="34"/>
      <c r="AX216" s="34"/>
      <c r="AY216" s="34"/>
    </row>
    <row r="217" spans="1:51" ht="15">
      <c r="A217" s="43" t="s">
        <v>927</v>
      </c>
      <c r="B217" s="132" t="s">
        <v>550</v>
      </c>
      <c r="C217" s="59" t="s">
        <v>108</v>
      </c>
      <c r="D217" s="164"/>
      <c r="E217" s="44">
        <v>128.7792029553</v>
      </c>
      <c r="F217" s="45">
        <v>0.00011630307969241364</v>
      </c>
      <c r="G217" s="44">
        <v>807.1795665675</v>
      </c>
      <c r="H217" s="45">
        <v>8.743546292347565E-05</v>
      </c>
      <c r="I217" s="44">
        <v>177.22409732999998</v>
      </c>
      <c r="J217" s="45">
        <v>5.422716243174968E-05</v>
      </c>
      <c r="K217" s="44">
        <v>0</v>
      </c>
      <c r="L217" s="45"/>
      <c r="M217" s="44">
        <v>0</v>
      </c>
      <c r="N217" s="45"/>
      <c r="O217" s="44">
        <v>0</v>
      </c>
      <c r="P217" s="45"/>
      <c r="Q217" s="44">
        <v>0</v>
      </c>
      <c r="R217" s="45"/>
      <c r="S217" s="44">
        <v>0</v>
      </c>
      <c r="T217" s="45"/>
      <c r="U217" s="44">
        <v>0</v>
      </c>
      <c r="V217" s="45"/>
      <c r="W217" s="44">
        <v>0</v>
      </c>
      <c r="X217" s="45"/>
      <c r="Y217" s="44">
        <v>0</v>
      </c>
      <c r="Z217" s="45"/>
      <c r="AA217" s="44">
        <v>0</v>
      </c>
      <c r="AB217" s="45"/>
      <c r="AC217" s="44">
        <v>1113.1828668527999</v>
      </c>
      <c r="AD217" s="45">
        <v>9.701783767734749E-06</v>
      </c>
      <c r="AE217" s="43"/>
      <c r="AF217" s="34"/>
      <c r="AG217" s="34"/>
      <c r="AH217" s="34"/>
      <c r="AI217" s="34"/>
      <c r="AJ217" s="34"/>
      <c r="AK217" s="34"/>
      <c r="AL217" s="34"/>
      <c r="AM217" s="34"/>
      <c r="AN217" s="34"/>
      <c r="AO217" s="34"/>
      <c r="AP217" s="34"/>
      <c r="AQ217" s="34"/>
      <c r="AR217" s="34"/>
      <c r="AS217" s="34"/>
      <c r="AT217" s="34"/>
      <c r="AU217" s="34"/>
      <c r="AV217" s="34"/>
      <c r="AW217" s="34"/>
      <c r="AX217" s="34"/>
      <c r="AY217" s="34"/>
    </row>
    <row r="218" spans="1:51" ht="15">
      <c r="A218" s="131" t="s">
        <v>343</v>
      </c>
      <c r="B218" s="132" t="s">
        <v>108</v>
      </c>
      <c r="C218" s="59" t="s">
        <v>108</v>
      </c>
      <c r="D218" s="164"/>
      <c r="E218" s="44">
        <v>0</v>
      </c>
      <c r="F218" s="45"/>
      <c r="G218" s="44">
        <v>0</v>
      </c>
      <c r="H218" s="45"/>
      <c r="I218" s="44">
        <v>0</v>
      </c>
      <c r="J218" s="45"/>
      <c r="K218" s="44">
        <v>0</v>
      </c>
      <c r="L218" s="45"/>
      <c r="M218" s="44">
        <v>0.15234875</v>
      </c>
      <c r="N218" s="45">
        <v>5.365695900730853E-09</v>
      </c>
      <c r="O218" s="44">
        <v>0</v>
      </c>
      <c r="P218" s="45"/>
      <c r="Q218" s="44">
        <v>0</v>
      </c>
      <c r="R218" s="45"/>
      <c r="S218" s="44">
        <v>0</v>
      </c>
      <c r="T218" s="45"/>
      <c r="U218" s="44">
        <v>0</v>
      </c>
      <c r="V218" s="45"/>
      <c r="W218" s="44">
        <v>0</v>
      </c>
      <c r="X218" s="45"/>
      <c r="Y218" s="44">
        <v>0</v>
      </c>
      <c r="Z218" s="45"/>
      <c r="AA218" s="44">
        <v>0</v>
      </c>
      <c r="AB218" s="45"/>
      <c r="AC218" s="44">
        <v>0.15234875</v>
      </c>
      <c r="AD218" s="45">
        <v>1.3277734268076255E-09</v>
      </c>
      <c r="AE218" s="43"/>
      <c r="AF218" s="34"/>
      <c r="AG218" s="34"/>
      <c r="AH218" s="34"/>
      <c r="AI218" s="34"/>
      <c r="AJ218" s="34"/>
      <c r="AK218" s="34"/>
      <c r="AL218" s="34"/>
      <c r="AM218" s="34"/>
      <c r="AN218" s="34"/>
      <c r="AO218" s="34"/>
      <c r="AP218" s="34"/>
      <c r="AQ218" s="34"/>
      <c r="AR218" s="34"/>
      <c r="AS218" s="34"/>
      <c r="AT218" s="34"/>
      <c r="AU218" s="34"/>
      <c r="AV218" s="34"/>
      <c r="AW218" s="34"/>
      <c r="AX218" s="34"/>
      <c r="AY218" s="34"/>
    </row>
    <row r="219" spans="1:51" ht="15">
      <c r="A219" s="43" t="s">
        <v>928</v>
      </c>
      <c r="B219" s="132" t="s">
        <v>550</v>
      </c>
      <c r="C219" s="59" t="s">
        <v>108</v>
      </c>
      <c r="D219" s="164"/>
      <c r="E219" s="44">
        <v>0</v>
      </c>
      <c r="F219" s="45"/>
      <c r="G219" s="44">
        <v>0</v>
      </c>
      <c r="H219" s="45"/>
      <c r="I219" s="44">
        <v>0</v>
      </c>
      <c r="J219" s="45"/>
      <c r="K219" s="44">
        <v>0</v>
      </c>
      <c r="L219" s="45"/>
      <c r="M219" s="44">
        <v>0.15234875</v>
      </c>
      <c r="N219" s="45">
        <v>5.365695900730853E-09</v>
      </c>
      <c r="O219" s="44">
        <v>0</v>
      </c>
      <c r="P219" s="45"/>
      <c r="Q219" s="44">
        <v>0</v>
      </c>
      <c r="R219" s="45"/>
      <c r="S219" s="44">
        <v>0</v>
      </c>
      <c r="T219" s="45"/>
      <c r="U219" s="44">
        <v>0</v>
      </c>
      <c r="V219" s="45"/>
      <c r="W219" s="44">
        <v>0</v>
      </c>
      <c r="X219" s="45"/>
      <c r="Y219" s="44">
        <v>0</v>
      </c>
      <c r="Z219" s="45"/>
      <c r="AA219" s="44">
        <v>0</v>
      </c>
      <c r="AB219" s="45"/>
      <c r="AC219" s="44">
        <v>0.15234875</v>
      </c>
      <c r="AD219" s="45">
        <v>1.3277734268076255E-09</v>
      </c>
      <c r="AE219" s="43"/>
      <c r="AF219" s="34"/>
      <c r="AG219" s="34"/>
      <c r="AH219" s="34"/>
      <c r="AI219" s="34"/>
      <c r="AJ219" s="34"/>
      <c r="AK219" s="34"/>
      <c r="AL219" s="34"/>
      <c r="AM219" s="34"/>
      <c r="AN219" s="34"/>
      <c r="AO219" s="34"/>
      <c r="AP219" s="34"/>
      <c r="AQ219" s="34"/>
      <c r="AR219" s="34"/>
      <c r="AS219" s="34"/>
      <c r="AT219" s="34"/>
      <c r="AU219" s="34"/>
      <c r="AV219" s="34"/>
      <c r="AW219" s="34"/>
      <c r="AX219" s="34"/>
      <c r="AY219" s="34"/>
    </row>
    <row r="220" spans="1:51" ht="15">
      <c r="A220" s="131" t="s">
        <v>345</v>
      </c>
      <c r="B220" s="132" t="s">
        <v>108</v>
      </c>
      <c r="C220" s="59" t="s">
        <v>108</v>
      </c>
      <c r="D220" s="164"/>
      <c r="E220" s="44">
        <v>135.3235693667</v>
      </c>
      <c r="F220" s="45">
        <v>0.00012221342818669344</v>
      </c>
      <c r="G220" s="44">
        <v>16068.880487763898</v>
      </c>
      <c r="H220" s="45">
        <v>0.0017406164158544147</v>
      </c>
      <c r="I220" s="44">
        <v>14616.836518540198</v>
      </c>
      <c r="J220" s="45">
        <v>0.004472470618108409</v>
      </c>
      <c r="K220" s="44">
        <v>0</v>
      </c>
      <c r="L220" s="45"/>
      <c r="M220" s="44">
        <v>0</v>
      </c>
      <c r="N220" s="45"/>
      <c r="O220" s="44">
        <v>0</v>
      </c>
      <c r="P220" s="45"/>
      <c r="Q220" s="44">
        <v>0</v>
      </c>
      <c r="R220" s="45"/>
      <c r="S220" s="44">
        <v>0</v>
      </c>
      <c r="T220" s="45"/>
      <c r="U220" s="44">
        <v>0</v>
      </c>
      <c r="V220" s="45"/>
      <c r="W220" s="44">
        <v>0</v>
      </c>
      <c r="X220" s="45"/>
      <c r="Y220" s="44">
        <v>0</v>
      </c>
      <c r="Z220" s="45"/>
      <c r="AA220" s="44">
        <v>0</v>
      </c>
      <c r="AB220" s="45"/>
      <c r="AC220" s="44">
        <v>30821.040575670806</v>
      </c>
      <c r="AD220" s="45">
        <v>0.0002686163074061014</v>
      </c>
      <c r="AE220" s="43"/>
      <c r="AF220" s="34"/>
      <c r="AG220" s="34"/>
      <c r="AH220" s="34"/>
      <c r="AI220" s="34"/>
      <c r="AJ220" s="34"/>
      <c r="AK220" s="34"/>
      <c r="AL220" s="34"/>
      <c r="AM220" s="34"/>
      <c r="AN220" s="34"/>
      <c r="AO220" s="34"/>
      <c r="AP220" s="34"/>
      <c r="AQ220" s="34"/>
      <c r="AR220" s="34"/>
      <c r="AS220" s="34"/>
      <c r="AT220" s="34"/>
      <c r="AU220" s="34"/>
      <c r="AV220" s="34"/>
      <c r="AW220" s="34"/>
      <c r="AX220" s="34"/>
      <c r="AY220" s="34"/>
    </row>
    <row r="221" spans="1:51" ht="15">
      <c r="A221" s="43" t="s">
        <v>929</v>
      </c>
      <c r="B221" s="132" t="s">
        <v>794</v>
      </c>
      <c r="C221" s="59" t="s">
        <v>108</v>
      </c>
      <c r="D221" s="164"/>
      <c r="E221" s="44">
        <v>65.0011753775</v>
      </c>
      <c r="F221" s="45">
        <v>5.870386449475076E-05</v>
      </c>
      <c r="G221" s="44">
        <v>7983.8712236124</v>
      </c>
      <c r="H221" s="45">
        <v>0.0008648304606204252</v>
      </c>
      <c r="I221" s="44">
        <v>8869.5286932655</v>
      </c>
      <c r="J221" s="45">
        <v>0.0027139050523540494</v>
      </c>
      <c r="K221" s="44">
        <v>0</v>
      </c>
      <c r="L221" s="45"/>
      <c r="M221" s="44">
        <v>0</v>
      </c>
      <c r="N221" s="45"/>
      <c r="O221" s="44">
        <v>0</v>
      </c>
      <c r="P221" s="45"/>
      <c r="Q221" s="44">
        <v>0</v>
      </c>
      <c r="R221" s="45"/>
      <c r="S221" s="44">
        <v>0</v>
      </c>
      <c r="T221" s="45"/>
      <c r="U221" s="44">
        <v>0</v>
      </c>
      <c r="V221" s="45"/>
      <c r="W221" s="44">
        <v>0</v>
      </c>
      <c r="X221" s="45"/>
      <c r="Y221" s="44">
        <v>0</v>
      </c>
      <c r="Z221" s="45"/>
      <c r="AA221" s="44">
        <v>0</v>
      </c>
      <c r="AB221" s="45"/>
      <c r="AC221" s="44">
        <v>16918.401092255397</v>
      </c>
      <c r="AD221" s="45">
        <v>0.0001474498700801275</v>
      </c>
      <c r="AE221" s="43"/>
      <c r="AF221" s="34"/>
      <c r="AG221" s="34"/>
      <c r="AH221" s="34"/>
      <c r="AI221" s="34"/>
      <c r="AJ221" s="34"/>
      <c r="AK221" s="34"/>
      <c r="AL221" s="34"/>
      <c r="AM221" s="34"/>
      <c r="AN221" s="34"/>
      <c r="AO221" s="34"/>
      <c r="AP221" s="34"/>
      <c r="AQ221" s="34"/>
      <c r="AR221" s="34"/>
      <c r="AS221" s="34"/>
      <c r="AT221" s="34"/>
      <c r="AU221" s="34"/>
      <c r="AV221" s="34"/>
      <c r="AW221" s="34"/>
      <c r="AX221" s="34"/>
      <c r="AY221" s="34"/>
    </row>
    <row r="222" spans="1:51" ht="15">
      <c r="A222" s="43" t="s">
        <v>930</v>
      </c>
      <c r="B222" s="132" t="s">
        <v>794</v>
      </c>
      <c r="C222" s="59" t="s">
        <v>108</v>
      </c>
      <c r="D222" s="164"/>
      <c r="E222" s="44">
        <v>69.8401226946</v>
      </c>
      <c r="F222" s="45">
        <v>6.307401481819559E-05</v>
      </c>
      <c r="G222" s="44">
        <v>8084.5269928569005</v>
      </c>
      <c r="H222" s="45">
        <v>0.000875733714548466</v>
      </c>
      <c r="I222" s="44">
        <v>5746.8255539801</v>
      </c>
      <c r="J222" s="45">
        <v>0.001758418000021356</v>
      </c>
      <c r="K222" s="44">
        <v>0</v>
      </c>
      <c r="L222" s="45"/>
      <c r="M222" s="44">
        <v>0</v>
      </c>
      <c r="N222" s="45"/>
      <c r="O222" s="44">
        <v>0</v>
      </c>
      <c r="P222" s="45"/>
      <c r="Q222" s="44">
        <v>0</v>
      </c>
      <c r="R222" s="45"/>
      <c r="S222" s="44">
        <v>0</v>
      </c>
      <c r="T222" s="45"/>
      <c r="U222" s="44">
        <v>0</v>
      </c>
      <c r="V222" s="45"/>
      <c r="W222" s="44">
        <v>0</v>
      </c>
      <c r="X222" s="45"/>
      <c r="Y222" s="44">
        <v>0</v>
      </c>
      <c r="Z222" s="45"/>
      <c r="AA222" s="44">
        <v>0</v>
      </c>
      <c r="AB222" s="45"/>
      <c r="AC222" s="44">
        <v>13901.1926695316</v>
      </c>
      <c r="AD222" s="45">
        <v>0.00012115382782948345</v>
      </c>
      <c r="AE222" s="43"/>
      <c r="AF222" s="34"/>
      <c r="AG222" s="34"/>
      <c r="AH222" s="34"/>
      <c r="AI222" s="34"/>
      <c r="AJ222" s="34"/>
      <c r="AK222" s="34"/>
      <c r="AL222" s="34"/>
      <c r="AM222" s="34"/>
      <c r="AN222" s="34"/>
      <c r="AO222" s="34"/>
      <c r="AP222" s="34"/>
      <c r="AQ222" s="34"/>
      <c r="AR222" s="34"/>
      <c r="AS222" s="34"/>
      <c r="AT222" s="34"/>
      <c r="AU222" s="34"/>
      <c r="AV222" s="34"/>
      <c r="AW222" s="34"/>
      <c r="AX222" s="34"/>
      <c r="AY222" s="34"/>
    </row>
    <row r="223" spans="1:51" ht="15">
      <c r="A223" s="43" t="s">
        <v>931</v>
      </c>
      <c r="B223" s="132" t="s">
        <v>794</v>
      </c>
      <c r="C223" s="59" t="s">
        <v>108</v>
      </c>
      <c r="D223" s="164"/>
      <c r="E223" s="44">
        <v>0.48227129459999996</v>
      </c>
      <c r="F223" s="45">
        <v>4.3554887374707797E-07</v>
      </c>
      <c r="G223" s="44">
        <v>0.48227129459999996</v>
      </c>
      <c r="H223" s="45">
        <v>5.22406855235088E-08</v>
      </c>
      <c r="I223" s="44">
        <v>0.48227129459999996</v>
      </c>
      <c r="J223" s="45">
        <v>1.4756573300383475E-07</v>
      </c>
      <c r="K223" s="44">
        <v>0</v>
      </c>
      <c r="L223" s="45"/>
      <c r="M223" s="44">
        <v>0</v>
      </c>
      <c r="N223" s="45"/>
      <c r="O223" s="44">
        <v>0</v>
      </c>
      <c r="P223" s="45"/>
      <c r="Q223" s="44">
        <v>0</v>
      </c>
      <c r="R223" s="45"/>
      <c r="S223" s="44">
        <v>0</v>
      </c>
      <c r="T223" s="45"/>
      <c r="U223" s="44">
        <v>0</v>
      </c>
      <c r="V223" s="45"/>
      <c r="W223" s="44">
        <v>0</v>
      </c>
      <c r="X223" s="45"/>
      <c r="Y223" s="44">
        <v>0</v>
      </c>
      <c r="Z223" s="45"/>
      <c r="AA223" s="44">
        <v>0</v>
      </c>
      <c r="AB223" s="45"/>
      <c r="AC223" s="44">
        <v>1.4468138838</v>
      </c>
      <c r="AD223" s="45">
        <v>1.2609496490427232E-08</v>
      </c>
      <c r="AE223" s="43"/>
      <c r="AF223" s="34"/>
      <c r="AG223" s="34"/>
      <c r="AH223" s="34"/>
      <c r="AI223" s="34"/>
      <c r="AJ223" s="34"/>
      <c r="AK223" s="34"/>
      <c r="AL223" s="34"/>
      <c r="AM223" s="34"/>
      <c r="AN223" s="34"/>
      <c r="AO223" s="34"/>
      <c r="AP223" s="34"/>
      <c r="AQ223" s="34"/>
      <c r="AR223" s="34"/>
      <c r="AS223" s="34"/>
      <c r="AT223" s="34"/>
      <c r="AU223" s="34"/>
      <c r="AV223" s="34"/>
      <c r="AW223" s="34"/>
      <c r="AX223" s="34"/>
      <c r="AY223" s="34"/>
    </row>
    <row r="224" spans="1:51" ht="15">
      <c r="A224" s="131" t="s">
        <v>347</v>
      </c>
      <c r="B224" s="132" t="s">
        <v>108</v>
      </c>
      <c r="C224" s="59" t="s">
        <v>108</v>
      </c>
      <c r="D224" s="164"/>
      <c r="E224" s="44">
        <v>0</v>
      </c>
      <c r="F224" s="45"/>
      <c r="G224" s="44">
        <v>3518.7512328</v>
      </c>
      <c r="H224" s="45">
        <v>0.00038115885943538737</v>
      </c>
      <c r="I224" s="44">
        <v>1383.1401168</v>
      </c>
      <c r="J224" s="45">
        <v>0.0004232142519531197</v>
      </c>
      <c r="K224" s="44">
        <v>0</v>
      </c>
      <c r="L224" s="45"/>
      <c r="M224" s="44">
        <v>0</v>
      </c>
      <c r="N224" s="45"/>
      <c r="O224" s="44">
        <v>0</v>
      </c>
      <c r="P224" s="45"/>
      <c r="Q224" s="44">
        <v>0</v>
      </c>
      <c r="R224" s="45"/>
      <c r="S224" s="44">
        <v>0</v>
      </c>
      <c r="T224" s="45"/>
      <c r="U224" s="44">
        <v>0</v>
      </c>
      <c r="V224" s="45"/>
      <c r="W224" s="44">
        <v>0</v>
      </c>
      <c r="X224" s="45"/>
      <c r="Y224" s="44">
        <v>0</v>
      </c>
      <c r="Z224" s="45"/>
      <c r="AA224" s="44">
        <v>0</v>
      </c>
      <c r="AB224" s="45"/>
      <c r="AC224" s="44">
        <v>4901.8913496000005</v>
      </c>
      <c r="AD224" s="45">
        <v>4.2721722856912504E-05</v>
      </c>
      <c r="AE224" s="43"/>
      <c r="AF224" s="34"/>
      <c r="AG224" s="34"/>
      <c r="AH224" s="34"/>
      <c r="AI224" s="34"/>
      <c r="AJ224" s="34"/>
      <c r="AK224" s="34"/>
      <c r="AL224" s="34"/>
      <c r="AM224" s="34"/>
      <c r="AN224" s="34"/>
      <c r="AO224" s="34"/>
      <c r="AP224" s="34"/>
      <c r="AQ224" s="34"/>
      <c r="AR224" s="34"/>
      <c r="AS224" s="34"/>
      <c r="AT224" s="34"/>
      <c r="AU224" s="34"/>
      <c r="AV224" s="34"/>
      <c r="AW224" s="34"/>
      <c r="AX224" s="34"/>
      <c r="AY224" s="34"/>
    </row>
    <row r="225" spans="1:51" ht="15">
      <c r="A225" s="43" t="s">
        <v>932</v>
      </c>
      <c r="B225" s="132" t="s">
        <v>550</v>
      </c>
      <c r="C225" s="59" t="s">
        <v>108</v>
      </c>
      <c r="D225" s="164"/>
      <c r="E225" s="44">
        <v>0</v>
      </c>
      <c r="F225" s="45"/>
      <c r="G225" s="44">
        <v>3518.7512328</v>
      </c>
      <c r="H225" s="45">
        <v>0.00038115885943538737</v>
      </c>
      <c r="I225" s="44">
        <v>1383.1401168</v>
      </c>
      <c r="J225" s="45">
        <v>0.0004232142519531197</v>
      </c>
      <c r="K225" s="44">
        <v>0</v>
      </c>
      <c r="L225" s="45"/>
      <c r="M225" s="44">
        <v>0</v>
      </c>
      <c r="N225" s="45"/>
      <c r="O225" s="44">
        <v>0</v>
      </c>
      <c r="P225" s="45"/>
      <c r="Q225" s="44">
        <v>0</v>
      </c>
      <c r="R225" s="45"/>
      <c r="S225" s="44">
        <v>0</v>
      </c>
      <c r="T225" s="45"/>
      <c r="U225" s="44">
        <v>0</v>
      </c>
      <c r="V225" s="45"/>
      <c r="W225" s="44">
        <v>0</v>
      </c>
      <c r="X225" s="45"/>
      <c r="Y225" s="44">
        <v>0</v>
      </c>
      <c r="Z225" s="45"/>
      <c r="AA225" s="44">
        <v>0</v>
      </c>
      <c r="AB225" s="45"/>
      <c r="AC225" s="44">
        <v>4901.8913496000005</v>
      </c>
      <c r="AD225" s="45">
        <v>4.2721722856912504E-05</v>
      </c>
      <c r="AE225" s="43"/>
      <c r="AF225" s="34"/>
      <c r="AG225" s="34"/>
      <c r="AH225" s="34"/>
      <c r="AI225" s="34"/>
      <c r="AJ225" s="34"/>
      <c r="AK225" s="34"/>
      <c r="AL225" s="34"/>
      <c r="AM225" s="34"/>
      <c r="AN225" s="34"/>
      <c r="AO225" s="34"/>
      <c r="AP225" s="34"/>
      <c r="AQ225" s="34"/>
      <c r="AR225" s="34"/>
      <c r="AS225" s="34"/>
      <c r="AT225" s="34"/>
      <c r="AU225" s="34"/>
      <c r="AV225" s="34"/>
      <c r="AW225" s="34"/>
      <c r="AX225" s="34"/>
      <c r="AY225" s="34"/>
    </row>
    <row r="226" spans="1:51" ht="15">
      <c r="A226" s="131" t="s">
        <v>350</v>
      </c>
      <c r="B226" s="132" t="s">
        <v>108</v>
      </c>
      <c r="C226" s="59" t="s">
        <v>108</v>
      </c>
      <c r="D226" s="164"/>
      <c r="E226" s="44">
        <v>604.4118897435001</v>
      </c>
      <c r="F226" s="45">
        <v>0.0005458564936473507</v>
      </c>
      <c r="G226" s="44">
        <v>0.058598625</v>
      </c>
      <c r="H226" s="45">
        <v>6.347531721277405E-09</v>
      </c>
      <c r="I226" s="44">
        <v>0.058598625</v>
      </c>
      <c r="J226" s="45">
        <v>1.7930051296778625E-08</v>
      </c>
      <c r="K226" s="44">
        <v>0</v>
      </c>
      <c r="L226" s="45"/>
      <c r="M226" s="44">
        <v>0</v>
      </c>
      <c r="N226" s="45"/>
      <c r="O226" s="44">
        <v>0</v>
      </c>
      <c r="P226" s="45"/>
      <c r="Q226" s="44">
        <v>0</v>
      </c>
      <c r="R226" s="45"/>
      <c r="S226" s="44">
        <v>0</v>
      </c>
      <c r="T226" s="45"/>
      <c r="U226" s="44">
        <v>0</v>
      </c>
      <c r="V226" s="45"/>
      <c r="W226" s="44">
        <v>0</v>
      </c>
      <c r="X226" s="45"/>
      <c r="Y226" s="44">
        <v>0</v>
      </c>
      <c r="Z226" s="45"/>
      <c r="AA226" s="44">
        <v>0</v>
      </c>
      <c r="AB226" s="45"/>
      <c r="AC226" s="44">
        <v>604.5290869935</v>
      </c>
      <c r="AD226" s="45">
        <v>5.26868554840289E-06</v>
      </c>
      <c r="AE226" s="43"/>
      <c r="AF226" s="34"/>
      <c r="AG226" s="34"/>
      <c r="AH226" s="34"/>
      <c r="AI226" s="34"/>
      <c r="AJ226" s="34"/>
      <c r="AK226" s="34"/>
      <c r="AL226" s="34"/>
      <c r="AM226" s="34"/>
      <c r="AN226" s="34"/>
      <c r="AO226" s="34"/>
      <c r="AP226" s="34"/>
      <c r="AQ226" s="34"/>
      <c r="AR226" s="34"/>
      <c r="AS226" s="34"/>
      <c r="AT226" s="34"/>
      <c r="AU226" s="34"/>
      <c r="AV226" s="34"/>
      <c r="AW226" s="34"/>
      <c r="AX226" s="34"/>
      <c r="AY226" s="34"/>
    </row>
    <row r="227" spans="1:51" ht="15">
      <c r="A227" s="43" t="s">
        <v>933</v>
      </c>
      <c r="B227" s="132" t="s">
        <v>550</v>
      </c>
      <c r="C227" s="59" t="s">
        <v>108</v>
      </c>
      <c r="D227" s="164"/>
      <c r="E227" s="44">
        <v>604.3532911185</v>
      </c>
      <c r="F227" s="45">
        <v>0.0005458035720544472</v>
      </c>
      <c r="G227" s="44">
        <v>0</v>
      </c>
      <c r="H227" s="45"/>
      <c r="I227" s="44">
        <v>0</v>
      </c>
      <c r="J227" s="45"/>
      <c r="K227" s="44">
        <v>0</v>
      </c>
      <c r="L227" s="45"/>
      <c r="M227" s="44">
        <v>0</v>
      </c>
      <c r="N227" s="45"/>
      <c r="O227" s="44">
        <v>0</v>
      </c>
      <c r="P227" s="45"/>
      <c r="Q227" s="44">
        <v>0</v>
      </c>
      <c r="R227" s="45"/>
      <c r="S227" s="44">
        <v>0</v>
      </c>
      <c r="T227" s="45"/>
      <c r="U227" s="44">
        <v>0</v>
      </c>
      <c r="V227" s="45"/>
      <c r="W227" s="44">
        <v>0</v>
      </c>
      <c r="X227" s="45"/>
      <c r="Y227" s="44">
        <v>0</v>
      </c>
      <c r="Z227" s="45"/>
      <c r="AA227" s="44">
        <v>0</v>
      </c>
      <c r="AB227" s="45"/>
      <c r="AC227" s="44">
        <v>604.3532911185</v>
      </c>
      <c r="AD227" s="45">
        <v>5.267153424960017E-06</v>
      </c>
      <c r="AE227" s="43"/>
      <c r="AF227" s="34"/>
      <c r="AG227" s="34"/>
      <c r="AH227" s="34"/>
      <c r="AI227" s="34"/>
      <c r="AJ227" s="34"/>
      <c r="AK227" s="34"/>
      <c r="AL227" s="34"/>
      <c r="AM227" s="34"/>
      <c r="AN227" s="34"/>
      <c r="AO227" s="34"/>
      <c r="AP227" s="34"/>
      <c r="AQ227" s="34"/>
      <c r="AR227" s="34"/>
      <c r="AS227" s="34"/>
      <c r="AT227" s="34"/>
      <c r="AU227" s="34"/>
      <c r="AV227" s="34"/>
      <c r="AW227" s="34"/>
      <c r="AX227" s="34"/>
      <c r="AY227" s="34"/>
    </row>
    <row r="228" spans="1:51" ht="15">
      <c r="A228" s="43" t="s">
        <v>934</v>
      </c>
      <c r="B228" s="132" t="s">
        <v>550</v>
      </c>
      <c r="C228" s="59" t="s">
        <v>108</v>
      </c>
      <c r="D228" s="164"/>
      <c r="E228" s="44">
        <v>0.058598625</v>
      </c>
      <c r="F228" s="45">
        <v>5.29215929035254E-08</v>
      </c>
      <c r="G228" s="44">
        <v>0.058598625</v>
      </c>
      <c r="H228" s="45">
        <v>6.347531721277405E-09</v>
      </c>
      <c r="I228" s="44">
        <v>0.058598625</v>
      </c>
      <c r="J228" s="45">
        <v>1.7930051296778625E-08</v>
      </c>
      <c r="K228" s="44">
        <v>0</v>
      </c>
      <c r="L228" s="45"/>
      <c r="M228" s="44">
        <v>0</v>
      </c>
      <c r="N228" s="45"/>
      <c r="O228" s="44">
        <v>0</v>
      </c>
      <c r="P228" s="45"/>
      <c r="Q228" s="44">
        <v>0</v>
      </c>
      <c r="R228" s="45"/>
      <c r="S228" s="44">
        <v>0</v>
      </c>
      <c r="T228" s="45"/>
      <c r="U228" s="44">
        <v>0</v>
      </c>
      <c r="V228" s="45"/>
      <c r="W228" s="44">
        <v>0</v>
      </c>
      <c r="X228" s="45"/>
      <c r="Y228" s="44">
        <v>0</v>
      </c>
      <c r="Z228" s="45"/>
      <c r="AA228" s="44">
        <v>0</v>
      </c>
      <c r="AB228" s="45"/>
      <c r="AC228" s="44">
        <v>0.175795875</v>
      </c>
      <c r="AD228" s="45">
        <v>1.5321234428729806E-09</v>
      </c>
      <c r="AE228" s="43"/>
      <c r="AF228" s="34"/>
      <c r="AG228" s="34"/>
      <c r="AH228" s="34"/>
      <c r="AI228" s="34"/>
      <c r="AJ228" s="34"/>
      <c r="AK228" s="34"/>
      <c r="AL228" s="34"/>
      <c r="AM228" s="34"/>
      <c r="AN228" s="34"/>
      <c r="AO228" s="34"/>
      <c r="AP228" s="34"/>
      <c r="AQ228" s="34"/>
      <c r="AR228" s="34"/>
      <c r="AS228" s="34"/>
      <c r="AT228" s="34"/>
      <c r="AU228" s="34"/>
      <c r="AV228" s="34"/>
      <c r="AW228" s="34"/>
      <c r="AX228" s="34"/>
      <c r="AY228" s="34"/>
    </row>
    <row r="229" spans="1:51" ht="15">
      <c r="A229" s="131" t="s">
        <v>353</v>
      </c>
      <c r="B229" s="132" t="s">
        <v>108</v>
      </c>
      <c r="C229" s="59" t="s">
        <v>108</v>
      </c>
      <c r="D229" s="164"/>
      <c r="E229" s="44">
        <v>324.6989255485</v>
      </c>
      <c r="F229" s="45">
        <v>0.00029324210856636687</v>
      </c>
      <c r="G229" s="44">
        <v>8372.4802638786</v>
      </c>
      <c r="H229" s="45">
        <v>0.0009069254451062364</v>
      </c>
      <c r="I229" s="44">
        <v>7051.038151373899</v>
      </c>
      <c r="J229" s="45">
        <v>0.0021574819502962255</v>
      </c>
      <c r="K229" s="44">
        <v>0</v>
      </c>
      <c r="L229" s="45"/>
      <c r="M229" s="44">
        <v>0</v>
      </c>
      <c r="N229" s="45"/>
      <c r="O229" s="44">
        <v>0</v>
      </c>
      <c r="P229" s="45"/>
      <c r="Q229" s="44">
        <v>0</v>
      </c>
      <c r="R229" s="45"/>
      <c r="S229" s="44">
        <v>0</v>
      </c>
      <c r="T229" s="45"/>
      <c r="U229" s="44">
        <v>0</v>
      </c>
      <c r="V229" s="45"/>
      <c r="W229" s="44">
        <v>0</v>
      </c>
      <c r="X229" s="45"/>
      <c r="Y229" s="44">
        <v>0</v>
      </c>
      <c r="Z229" s="45"/>
      <c r="AA229" s="44">
        <v>0</v>
      </c>
      <c r="AB229" s="45"/>
      <c r="AC229" s="44">
        <v>15748.217340801</v>
      </c>
      <c r="AD229" s="45">
        <v>0.00013725130337273271</v>
      </c>
      <c r="AE229" s="43"/>
      <c r="AF229" s="34"/>
      <c r="AG229" s="34"/>
      <c r="AH229" s="34"/>
      <c r="AI229" s="34"/>
      <c r="AJ229" s="34"/>
      <c r="AK229" s="34"/>
      <c r="AL229" s="34"/>
      <c r="AM229" s="34"/>
      <c r="AN229" s="34"/>
      <c r="AO229" s="34"/>
      <c r="AP229" s="34"/>
      <c r="AQ229" s="34"/>
      <c r="AR229" s="34"/>
      <c r="AS229" s="34"/>
      <c r="AT229" s="34"/>
      <c r="AU229" s="34"/>
      <c r="AV229" s="34"/>
      <c r="AW229" s="34"/>
      <c r="AX229" s="34"/>
      <c r="AY229" s="34"/>
    </row>
    <row r="230" spans="1:51" ht="15">
      <c r="A230" s="43" t="s">
        <v>935</v>
      </c>
      <c r="B230" s="132" t="s">
        <v>794</v>
      </c>
      <c r="C230" s="59" t="s">
        <v>108</v>
      </c>
      <c r="D230" s="164"/>
      <c r="E230" s="44">
        <v>324.6989255485</v>
      </c>
      <c r="F230" s="45">
        <v>0.00029324210856636687</v>
      </c>
      <c r="G230" s="44">
        <v>8372.4802638786</v>
      </c>
      <c r="H230" s="45">
        <v>0.0009069254451062364</v>
      </c>
      <c r="I230" s="44">
        <v>7051.038151373899</v>
      </c>
      <c r="J230" s="45">
        <v>0.0021574819502962255</v>
      </c>
      <c r="K230" s="44">
        <v>0</v>
      </c>
      <c r="L230" s="45"/>
      <c r="M230" s="44">
        <v>0</v>
      </c>
      <c r="N230" s="45"/>
      <c r="O230" s="44">
        <v>0</v>
      </c>
      <c r="P230" s="45"/>
      <c r="Q230" s="44">
        <v>0</v>
      </c>
      <c r="R230" s="45"/>
      <c r="S230" s="44">
        <v>0</v>
      </c>
      <c r="T230" s="45"/>
      <c r="U230" s="44">
        <v>0</v>
      </c>
      <c r="V230" s="45"/>
      <c r="W230" s="44">
        <v>0</v>
      </c>
      <c r="X230" s="45"/>
      <c r="Y230" s="44">
        <v>0</v>
      </c>
      <c r="Z230" s="45"/>
      <c r="AA230" s="44">
        <v>0</v>
      </c>
      <c r="AB230" s="45"/>
      <c r="AC230" s="44">
        <v>15748.217340801</v>
      </c>
      <c r="AD230" s="45">
        <v>0.00013725130337273271</v>
      </c>
      <c r="AE230" s="43"/>
      <c r="AF230" s="34"/>
      <c r="AG230" s="34"/>
      <c r="AH230" s="34"/>
      <c r="AI230" s="34"/>
      <c r="AJ230" s="34"/>
      <c r="AK230" s="34"/>
      <c r="AL230" s="34"/>
      <c r="AM230" s="34"/>
      <c r="AN230" s="34"/>
      <c r="AO230" s="34"/>
      <c r="AP230" s="34"/>
      <c r="AQ230" s="34"/>
      <c r="AR230" s="34"/>
      <c r="AS230" s="34"/>
      <c r="AT230" s="34"/>
      <c r="AU230" s="34"/>
      <c r="AV230" s="34"/>
      <c r="AW230" s="34"/>
      <c r="AX230" s="34"/>
      <c r="AY230" s="34"/>
    </row>
    <row r="231" spans="1:51" ht="15">
      <c r="A231" s="131" t="s">
        <v>440</v>
      </c>
      <c r="B231" s="132" t="s">
        <v>108</v>
      </c>
      <c r="C231" s="59" t="s">
        <v>108</v>
      </c>
      <c r="D231" s="164"/>
      <c r="E231" s="44">
        <v>1631.129114664</v>
      </c>
      <c r="F231" s="45">
        <v>0.0014731054010113038</v>
      </c>
      <c r="G231" s="44">
        <v>32773.5382013185</v>
      </c>
      <c r="H231" s="45">
        <v>0.003550101616742134</v>
      </c>
      <c r="I231" s="44">
        <v>10446.624411622</v>
      </c>
      <c r="J231" s="45">
        <v>0.003196465984970847</v>
      </c>
      <c r="K231" s="44">
        <v>0</v>
      </c>
      <c r="L231" s="45"/>
      <c r="M231" s="44">
        <v>0</v>
      </c>
      <c r="N231" s="45"/>
      <c r="O231" s="44">
        <v>0</v>
      </c>
      <c r="P231" s="45"/>
      <c r="Q231" s="44">
        <v>1.0319908612</v>
      </c>
      <c r="R231" s="45">
        <v>2.2938576840909398E-07</v>
      </c>
      <c r="S231" s="44">
        <v>0.03699657</v>
      </c>
      <c r="T231" s="45">
        <v>2.433347487209824E-09</v>
      </c>
      <c r="U231" s="44">
        <v>0</v>
      </c>
      <c r="V231" s="45"/>
      <c r="W231" s="44">
        <v>11264.98125</v>
      </c>
      <c r="X231" s="45">
        <v>0.0019326746190965068</v>
      </c>
      <c r="Y231" s="44">
        <v>26680.21875</v>
      </c>
      <c r="Z231" s="45">
        <v>0.0011313270263186511</v>
      </c>
      <c r="AA231" s="44">
        <v>0</v>
      </c>
      <c r="AB231" s="45"/>
      <c r="AC231" s="44">
        <v>82797.56071503572</v>
      </c>
      <c r="AD231" s="45">
        <v>0.0007216101275653091</v>
      </c>
      <c r="AE231" s="43"/>
      <c r="AF231" s="34"/>
      <c r="AG231" s="34"/>
      <c r="AH231" s="34"/>
      <c r="AI231" s="34"/>
      <c r="AJ231" s="34"/>
      <c r="AK231" s="34"/>
      <c r="AL231" s="34"/>
      <c r="AM231" s="34"/>
      <c r="AN231" s="34"/>
      <c r="AO231" s="34"/>
      <c r="AP231" s="34"/>
      <c r="AQ231" s="34"/>
      <c r="AR231" s="34"/>
      <c r="AS231" s="34"/>
      <c r="AT231" s="34"/>
      <c r="AU231" s="34"/>
      <c r="AV231" s="34"/>
      <c r="AW231" s="34"/>
      <c r="AX231" s="34"/>
      <c r="AY231" s="34"/>
    </row>
    <row r="232" spans="1:51" ht="15">
      <c r="A232" s="43" t="s">
        <v>936</v>
      </c>
      <c r="B232" s="132" t="s">
        <v>550</v>
      </c>
      <c r="C232" s="59" t="s">
        <v>108</v>
      </c>
      <c r="D232" s="164"/>
      <c r="E232" s="44">
        <v>244.8887437815</v>
      </c>
      <c r="F232" s="45">
        <v>0.0002211639335404249</v>
      </c>
      <c r="G232" s="44">
        <v>11893.195128346</v>
      </c>
      <c r="H232" s="45">
        <v>0.001288297009435258</v>
      </c>
      <c r="I232" s="44">
        <v>10446.624411622</v>
      </c>
      <c r="J232" s="45">
        <v>0.003196465984970847</v>
      </c>
      <c r="K232" s="44">
        <v>0</v>
      </c>
      <c r="L232" s="45"/>
      <c r="M232" s="44">
        <v>0</v>
      </c>
      <c r="N232" s="45"/>
      <c r="O232" s="44">
        <v>0</v>
      </c>
      <c r="P232" s="45"/>
      <c r="Q232" s="44">
        <v>0</v>
      </c>
      <c r="R232" s="45"/>
      <c r="S232" s="44">
        <v>0</v>
      </c>
      <c r="T232" s="45"/>
      <c r="U232" s="44">
        <v>0</v>
      </c>
      <c r="V232" s="45"/>
      <c r="W232" s="44">
        <v>0</v>
      </c>
      <c r="X232" s="45"/>
      <c r="Y232" s="44">
        <v>0</v>
      </c>
      <c r="Z232" s="45"/>
      <c r="AA232" s="44">
        <v>0</v>
      </c>
      <c r="AB232" s="45"/>
      <c r="AC232" s="44">
        <v>22584.7082837495</v>
      </c>
      <c r="AD232" s="45">
        <v>0.0001968337483002955</v>
      </c>
      <c r="AE232" s="43"/>
      <c r="AF232" s="34"/>
      <c r="AG232" s="34"/>
      <c r="AH232" s="34"/>
      <c r="AI232" s="34"/>
      <c r="AJ232" s="34"/>
      <c r="AK232" s="34"/>
      <c r="AL232" s="34"/>
      <c r="AM232" s="34"/>
      <c r="AN232" s="34"/>
      <c r="AO232" s="34"/>
      <c r="AP232" s="34"/>
      <c r="AQ232" s="34"/>
      <c r="AR232" s="34"/>
      <c r="AS232" s="34"/>
      <c r="AT232" s="34"/>
      <c r="AU232" s="34"/>
      <c r="AV232" s="34"/>
      <c r="AW232" s="34"/>
      <c r="AX232" s="34"/>
      <c r="AY232" s="34"/>
    </row>
    <row r="233" spans="1:51" ht="15">
      <c r="A233" s="43" t="s">
        <v>937</v>
      </c>
      <c r="B233" s="132" t="s">
        <v>550</v>
      </c>
      <c r="C233" s="59" t="s">
        <v>108</v>
      </c>
      <c r="D233" s="164"/>
      <c r="E233" s="44">
        <v>1386.2403708825</v>
      </c>
      <c r="F233" s="45">
        <v>0.001251941467470879</v>
      </c>
      <c r="G233" s="44">
        <v>20880.3430729725</v>
      </c>
      <c r="H233" s="45">
        <v>0.002261804607306876</v>
      </c>
      <c r="I233" s="44">
        <v>0</v>
      </c>
      <c r="J233" s="45"/>
      <c r="K233" s="44">
        <v>0</v>
      </c>
      <c r="L233" s="45"/>
      <c r="M233" s="44">
        <v>0</v>
      </c>
      <c r="N233" s="45"/>
      <c r="O233" s="44">
        <v>0</v>
      </c>
      <c r="P233" s="45"/>
      <c r="Q233" s="44">
        <v>1.0319908612</v>
      </c>
      <c r="R233" s="45">
        <v>2.2938576840909398E-07</v>
      </c>
      <c r="S233" s="44">
        <v>0.03699657</v>
      </c>
      <c r="T233" s="45">
        <v>2.433347487209824E-09</v>
      </c>
      <c r="U233" s="44">
        <v>0</v>
      </c>
      <c r="V233" s="45"/>
      <c r="W233" s="44">
        <v>11264.98125</v>
      </c>
      <c r="X233" s="45">
        <v>0.0019326746190965068</v>
      </c>
      <c r="Y233" s="44">
        <v>26680.21875</v>
      </c>
      <c r="Z233" s="45">
        <v>0.0011313270263186511</v>
      </c>
      <c r="AA233" s="44">
        <v>0</v>
      </c>
      <c r="AB233" s="45"/>
      <c r="AC233" s="44">
        <v>60212.85243128619</v>
      </c>
      <c r="AD233" s="45">
        <v>0.0005247763792650136</v>
      </c>
      <c r="AE233" s="43"/>
      <c r="AF233" s="34"/>
      <c r="AG233" s="34"/>
      <c r="AH233" s="34"/>
      <c r="AI233" s="34"/>
      <c r="AJ233" s="34"/>
      <c r="AK233" s="34"/>
      <c r="AL233" s="34"/>
      <c r="AM233" s="34"/>
      <c r="AN233" s="34"/>
      <c r="AO233" s="34"/>
      <c r="AP233" s="34"/>
      <c r="AQ233" s="34"/>
      <c r="AR233" s="34"/>
      <c r="AS233" s="34"/>
      <c r="AT233" s="34"/>
      <c r="AU233" s="34"/>
      <c r="AV233" s="34"/>
      <c r="AW233" s="34"/>
      <c r="AX233" s="34"/>
      <c r="AY233" s="34"/>
    </row>
    <row r="234" spans="1:51" ht="15">
      <c r="A234" s="131" t="s">
        <v>369</v>
      </c>
      <c r="B234" s="132" t="s">
        <v>108</v>
      </c>
      <c r="C234" s="59" t="s">
        <v>108</v>
      </c>
      <c r="D234" s="164"/>
      <c r="E234" s="44">
        <v>964.7438952059999</v>
      </c>
      <c r="F234" s="45">
        <v>0.0008712795509835478</v>
      </c>
      <c r="G234" s="44">
        <v>27547.0953436665</v>
      </c>
      <c r="H234" s="45">
        <v>0.0029839618510327883</v>
      </c>
      <c r="I234" s="44">
        <v>23363.154185931002</v>
      </c>
      <c r="J234" s="45">
        <v>0.007148675468209214</v>
      </c>
      <c r="K234" s="44">
        <v>0.0918213975</v>
      </c>
      <c r="L234" s="45">
        <v>1.319821745415487E-08</v>
      </c>
      <c r="M234" s="44">
        <v>53391.0054876975</v>
      </c>
      <c r="N234" s="45">
        <v>0.0018804217250304772</v>
      </c>
      <c r="O234" s="44">
        <v>10346.7995272687</v>
      </c>
      <c r="P234" s="45">
        <v>0.002609019504823043</v>
      </c>
      <c r="Q234" s="44">
        <v>0</v>
      </c>
      <c r="R234" s="45"/>
      <c r="S234" s="44">
        <v>0</v>
      </c>
      <c r="T234" s="45"/>
      <c r="U234" s="44">
        <v>0</v>
      </c>
      <c r="V234" s="45"/>
      <c r="W234" s="44">
        <v>0</v>
      </c>
      <c r="X234" s="45"/>
      <c r="Y234" s="44">
        <v>0</v>
      </c>
      <c r="Z234" s="45"/>
      <c r="AA234" s="44">
        <v>0</v>
      </c>
      <c r="AB234" s="45"/>
      <c r="AC234" s="44">
        <v>115612.8902611672</v>
      </c>
      <c r="AD234" s="45">
        <v>0.0010076073711481317</v>
      </c>
      <c r="AE234" s="43"/>
      <c r="AF234" s="34"/>
      <c r="AG234" s="34"/>
      <c r="AH234" s="34"/>
      <c r="AI234" s="34"/>
      <c r="AJ234" s="34"/>
      <c r="AK234" s="34"/>
      <c r="AL234" s="34"/>
      <c r="AM234" s="34"/>
      <c r="AN234" s="34"/>
      <c r="AO234" s="34"/>
      <c r="AP234" s="34"/>
      <c r="AQ234" s="34"/>
      <c r="AR234" s="34"/>
      <c r="AS234" s="34"/>
      <c r="AT234" s="34"/>
      <c r="AU234" s="34"/>
      <c r="AV234" s="34"/>
      <c r="AW234" s="34"/>
      <c r="AX234" s="34"/>
      <c r="AY234" s="34"/>
    </row>
    <row r="235" spans="1:51" ht="15">
      <c r="A235" s="43" t="s">
        <v>938</v>
      </c>
      <c r="B235" s="132" t="s">
        <v>550</v>
      </c>
      <c r="C235" s="59" t="s">
        <v>108</v>
      </c>
      <c r="D235" s="164"/>
      <c r="E235" s="44">
        <v>964.7438952059999</v>
      </c>
      <c r="F235" s="45">
        <v>0.0008712795509835478</v>
      </c>
      <c r="G235" s="44">
        <v>27547.0953436665</v>
      </c>
      <c r="H235" s="45">
        <v>0.0029839618510327883</v>
      </c>
      <c r="I235" s="44">
        <v>23363.154185931002</v>
      </c>
      <c r="J235" s="45">
        <v>0.007148675468209214</v>
      </c>
      <c r="K235" s="44">
        <v>0</v>
      </c>
      <c r="L235" s="45"/>
      <c r="M235" s="44">
        <v>0</v>
      </c>
      <c r="N235" s="45"/>
      <c r="O235" s="44">
        <v>0</v>
      </c>
      <c r="P235" s="45"/>
      <c r="Q235" s="44">
        <v>0</v>
      </c>
      <c r="R235" s="45"/>
      <c r="S235" s="44">
        <v>0</v>
      </c>
      <c r="T235" s="45"/>
      <c r="U235" s="44">
        <v>0</v>
      </c>
      <c r="V235" s="45"/>
      <c r="W235" s="44">
        <v>0</v>
      </c>
      <c r="X235" s="45"/>
      <c r="Y235" s="44">
        <v>0</v>
      </c>
      <c r="Z235" s="45"/>
      <c r="AA235" s="44">
        <v>0</v>
      </c>
      <c r="AB235" s="45"/>
      <c r="AC235" s="44">
        <v>51874.993424803506</v>
      </c>
      <c r="AD235" s="45">
        <v>0.00045210897880865045</v>
      </c>
      <c r="AE235" s="43"/>
      <c r="AF235" s="34"/>
      <c r="AG235" s="34"/>
      <c r="AH235" s="34"/>
      <c r="AI235" s="34"/>
      <c r="AJ235" s="34"/>
      <c r="AK235" s="34"/>
      <c r="AL235" s="34"/>
      <c r="AM235" s="34"/>
      <c r="AN235" s="34"/>
      <c r="AO235" s="34"/>
      <c r="AP235" s="34"/>
      <c r="AQ235" s="34"/>
      <c r="AR235" s="34"/>
      <c r="AS235" s="34"/>
      <c r="AT235" s="34"/>
      <c r="AU235" s="34"/>
      <c r="AV235" s="34"/>
      <c r="AW235" s="34"/>
      <c r="AX235" s="34"/>
      <c r="AY235" s="34"/>
    </row>
    <row r="236" spans="1:51" ht="15">
      <c r="A236" s="43" t="s">
        <v>939</v>
      </c>
      <c r="B236" s="132" t="s">
        <v>550</v>
      </c>
      <c r="C236" s="59" t="s">
        <v>108</v>
      </c>
      <c r="D236" s="164"/>
      <c r="E236" s="44">
        <v>0</v>
      </c>
      <c r="F236" s="45"/>
      <c r="G236" s="44">
        <v>0</v>
      </c>
      <c r="H236" s="45"/>
      <c r="I236" s="44">
        <v>0</v>
      </c>
      <c r="J236" s="45"/>
      <c r="K236" s="44">
        <v>0.0918213975</v>
      </c>
      <c r="L236" s="45">
        <v>1.319821745415487E-08</v>
      </c>
      <c r="M236" s="44">
        <v>53391.0054876975</v>
      </c>
      <c r="N236" s="45">
        <v>0.0018804217250304772</v>
      </c>
      <c r="O236" s="44">
        <v>10346.7995272687</v>
      </c>
      <c r="P236" s="45">
        <v>0.002609019504823043</v>
      </c>
      <c r="Q236" s="44">
        <v>0</v>
      </c>
      <c r="R236" s="45"/>
      <c r="S236" s="44">
        <v>0</v>
      </c>
      <c r="T236" s="45"/>
      <c r="U236" s="44">
        <v>0</v>
      </c>
      <c r="V236" s="45"/>
      <c r="W236" s="44">
        <v>0</v>
      </c>
      <c r="X236" s="45"/>
      <c r="Y236" s="44">
        <v>0</v>
      </c>
      <c r="Z236" s="45"/>
      <c r="AA236" s="44">
        <v>0</v>
      </c>
      <c r="AB236" s="45"/>
      <c r="AC236" s="44">
        <v>63737.896836363696</v>
      </c>
      <c r="AD236" s="45">
        <v>0.0005554983923394813</v>
      </c>
      <c r="AE236" s="43"/>
      <c r="AF236" s="34"/>
      <c r="AG236" s="34"/>
      <c r="AH236" s="34"/>
      <c r="AI236" s="34"/>
      <c r="AJ236" s="34"/>
      <c r="AK236" s="34"/>
      <c r="AL236" s="34"/>
      <c r="AM236" s="34"/>
      <c r="AN236" s="34"/>
      <c r="AO236" s="34"/>
      <c r="AP236" s="34"/>
      <c r="AQ236" s="34"/>
      <c r="AR236" s="34"/>
      <c r="AS236" s="34"/>
      <c r="AT236" s="34"/>
      <c r="AU236" s="34"/>
      <c r="AV236" s="34"/>
      <c r="AW236" s="34"/>
      <c r="AX236" s="34"/>
      <c r="AY236" s="34"/>
    </row>
    <row r="237" spans="1:51" ht="15">
      <c r="A237" s="131" t="s">
        <v>375</v>
      </c>
      <c r="B237" s="132" t="s">
        <v>108</v>
      </c>
      <c r="C237" s="59" t="s">
        <v>108</v>
      </c>
      <c r="D237" s="164"/>
      <c r="E237" s="44">
        <v>0</v>
      </c>
      <c r="F237" s="45"/>
      <c r="G237" s="44">
        <v>0.068048085</v>
      </c>
      <c r="H237" s="45">
        <v>7.371117976056285E-09</v>
      </c>
      <c r="I237" s="44">
        <v>0.0883004912</v>
      </c>
      <c r="J237" s="45">
        <v>2.701825062869222E-08</v>
      </c>
      <c r="K237" s="44">
        <v>0</v>
      </c>
      <c r="L237" s="45"/>
      <c r="M237" s="44">
        <v>0</v>
      </c>
      <c r="N237" s="45"/>
      <c r="O237" s="44">
        <v>0</v>
      </c>
      <c r="P237" s="45"/>
      <c r="Q237" s="44">
        <v>0</v>
      </c>
      <c r="R237" s="45"/>
      <c r="S237" s="44">
        <v>0</v>
      </c>
      <c r="T237" s="45"/>
      <c r="U237" s="44">
        <v>0</v>
      </c>
      <c r="V237" s="45"/>
      <c r="W237" s="44">
        <v>0</v>
      </c>
      <c r="X237" s="45"/>
      <c r="Y237" s="44">
        <v>0</v>
      </c>
      <c r="Z237" s="45"/>
      <c r="AA237" s="44">
        <v>0</v>
      </c>
      <c r="AB237" s="45"/>
      <c r="AC237" s="44">
        <v>0.1563485762</v>
      </c>
      <c r="AD237" s="45">
        <v>1.3626333317310918E-09</v>
      </c>
      <c r="AE237" s="43"/>
      <c r="AF237" s="34"/>
      <c r="AG237" s="34"/>
      <c r="AH237" s="34"/>
      <c r="AI237" s="34"/>
      <c r="AJ237" s="34"/>
      <c r="AK237" s="34"/>
      <c r="AL237" s="34"/>
      <c r="AM237" s="34"/>
      <c r="AN237" s="34"/>
      <c r="AO237" s="34"/>
      <c r="AP237" s="34"/>
      <c r="AQ237" s="34"/>
      <c r="AR237" s="34"/>
      <c r="AS237" s="34"/>
      <c r="AT237" s="34"/>
      <c r="AU237" s="34"/>
      <c r="AV237" s="34"/>
      <c r="AW237" s="34"/>
      <c r="AX237" s="34"/>
      <c r="AY237" s="34"/>
    </row>
    <row r="238" spans="1:51" ht="15">
      <c r="A238" s="43" t="s">
        <v>940</v>
      </c>
      <c r="B238" s="132" t="s">
        <v>550</v>
      </c>
      <c r="C238" s="59" t="s">
        <v>108</v>
      </c>
      <c r="D238" s="164"/>
      <c r="E238" s="44">
        <v>0</v>
      </c>
      <c r="F238" s="45"/>
      <c r="G238" s="44">
        <v>0.068048085</v>
      </c>
      <c r="H238" s="45">
        <v>7.371117976056285E-09</v>
      </c>
      <c r="I238" s="44">
        <v>0.0883004912</v>
      </c>
      <c r="J238" s="45">
        <v>2.701825062869222E-08</v>
      </c>
      <c r="K238" s="44">
        <v>0</v>
      </c>
      <c r="L238" s="45"/>
      <c r="M238" s="44">
        <v>0</v>
      </c>
      <c r="N238" s="45"/>
      <c r="O238" s="44">
        <v>0</v>
      </c>
      <c r="P238" s="45"/>
      <c r="Q238" s="44">
        <v>0</v>
      </c>
      <c r="R238" s="45"/>
      <c r="S238" s="44">
        <v>0</v>
      </c>
      <c r="T238" s="45"/>
      <c r="U238" s="44">
        <v>0</v>
      </c>
      <c r="V238" s="45"/>
      <c r="W238" s="44">
        <v>0</v>
      </c>
      <c r="X238" s="45"/>
      <c r="Y238" s="44">
        <v>0</v>
      </c>
      <c r="Z238" s="45"/>
      <c r="AA238" s="44">
        <v>0</v>
      </c>
      <c r="AB238" s="45"/>
      <c r="AC238" s="44">
        <v>0.1563485762</v>
      </c>
      <c r="AD238" s="45">
        <v>1.3626333317310918E-09</v>
      </c>
      <c r="AE238" s="40"/>
      <c r="AF238" s="34"/>
      <c r="AG238" s="34"/>
      <c r="AH238" s="34"/>
      <c r="AI238" s="34"/>
      <c r="AJ238" s="34"/>
      <c r="AK238" s="34"/>
      <c r="AL238" s="34"/>
      <c r="AM238" s="34"/>
      <c r="AN238" s="34"/>
      <c r="AO238" s="34"/>
      <c r="AP238" s="34"/>
      <c r="AQ238" s="34"/>
      <c r="AR238" s="34"/>
      <c r="AS238" s="34"/>
      <c r="AT238" s="34"/>
      <c r="AU238" s="34"/>
      <c r="AV238" s="34"/>
      <c r="AW238" s="34"/>
      <c r="AX238" s="34"/>
      <c r="AY238" s="34"/>
    </row>
    <row r="239" spans="1:51" ht="15">
      <c r="A239" s="131" t="s">
        <v>396</v>
      </c>
      <c r="B239" s="132" t="s">
        <v>108</v>
      </c>
      <c r="C239" s="59" t="s">
        <v>108</v>
      </c>
      <c r="D239" s="164"/>
      <c r="E239" s="44">
        <v>0</v>
      </c>
      <c r="F239" s="45"/>
      <c r="G239" s="44">
        <v>0</v>
      </c>
      <c r="H239" s="45"/>
      <c r="I239" s="44">
        <v>0</v>
      </c>
      <c r="J239" s="45"/>
      <c r="K239" s="44">
        <v>0</v>
      </c>
      <c r="L239" s="45"/>
      <c r="M239" s="44">
        <v>115505.528118178</v>
      </c>
      <c r="N239" s="45">
        <v>0.004068084173552195</v>
      </c>
      <c r="O239" s="44">
        <v>13322.036914772101</v>
      </c>
      <c r="P239" s="45">
        <v>0.003359246892047218</v>
      </c>
      <c r="Q239" s="44">
        <v>0.13536916329999998</v>
      </c>
      <c r="R239" s="45">
        <v>3.008918073786003E-08</v>
      </c>
      <c r="S239" s="44">
        <v>0.0537767909</v>
      </c>
      <c r="T239" s="45">
        <v>3.5370202969281514E-09</v>
      </c>
      <c r="U239" s="44">
        <v>29938.1718349161</v>
      </c>
      <c r="V239" s="45">
        <v>0.008328753105254764</v>
      </c>
      <c r="W239" s="44">
        <v>0</v>
      </c>
      <c r="X239" s="45"/>
      <c r="Y239" s="44">
        <v>82.6151343241</v>
      </c>
      <c r="Z239" s="45">
        <v>3.503147223776041E-06</v>
      </c>
      <c r="AA239" s="44">
        <v>0</v>
      </c>
      <c r="AB239" s="45"/>
      <c r="AC239" s="44">
        <v>158848.5411481445</v>
      </c>
      <c r="AD239" s="45">
        <v>0.0013844214135243246</v>
      </c>
      <c r="AE239" s="43"/>
      <c r="AF239" s="34"/>
      <c r="AG239" s="34"/>
      <c r="AH239" s="34"/>
      <c r="AI239" s="34"/>
      <c r="AJ239" s="34"/>
      <c r="AK239" s="34"/>
      <c r="AL239" s="34"/>
      <c r="AM239" s="34"/>
      <c r="AN239" s="34"/>
      <c r="AO239" s="34"/>
      <c r="AP239" s="34"/>
      <c r="AQ239" s="34"/>
      <c r="AR239" s="34"/>
      <c r="AS239" s="34"/>
      <c r="AT239" s="34"/>
      <c r="AU239" s="34"/>
      <c r="AV239" s="34"/>
      <c r="AW239" s="34"/>
      <c r="AX239" s="34"/>
      <c r="AY239" s="34"/>
    </row>
    <row r="240" spans="1:51" ht="15">
      <c r="A240" s="43" t="s">
        <v>941</v>
      </c>
      <c r="B240" s="132" t="s">
        <v>794</v>
      </c>
      <c r="C240" s="59" t="s">
        <v>108</v>
      </c>
      <c r="D240" s="164"/>
      <c r="E240" s="44">
        <v>0</v>
      </c>
      <c r="F240" s="45"/>
      <c r="G240" s="44">
        <v>0</v>
      </c>
      <c r="H240" s="45"/>
      <c r="I240" s="44">
        <v>0</v>
      </c>
      <c r="J240" s="45"/>
      <c r="K240" s="44">
        <v>0</v>
      </c>
      <c r="L240" s="45"/>
      <c r="M240" s="44">
        <v>0</v>
      </c>
      <c r="N240" s="45"/>
      <c r="O240" s="44">
        <v>0</v>
      </c>
      <c r="P240" s="45"/>
      <c r="Q240" s="44">
        <v>0</v>
      </c>
      <c r="R240" s="45"/>
      <c r="S240" s="44">
        <v>0</v>
      </c>
      <c r="T240" s="45"/>
      <c r="U240" s="44">
        <v>0</v>
      </c>
      <c r="V240" s="45"/>
      <c r="W240" s="44">
        <v>0</v>
      </c>
      <c r="X240" s="45"/>
      <c r="Y240" s="44">
        <v>82.6151343241</v>
      </c>
      <c r="Z240" s="45">
        <v>3.503147223776041E-06</v>
      </c>
      <c r="AA240" s="44">
        <v>0</v>
      </c>
      <c r="AB240" s="45"/>
      <c r="AC240" s="44">
        <v>82.6151343241</v>
      </c>
      <c r="AD240" s="45">
        <v>7.200202168228E-07</v>
      </c>
      <c r="AE240" s="43"/>
      <c r="AF240" s="34"/>
      <c r="AG240" s="34"/>
      <c r="AH240" s="34"/>
      <c r="AI240" s="34"/>
      <c r="AJ240" s="34"/>
      <c r="AK240" s="34"/>
      <c r="AL240" s="34"/>
      <c r="AM240" s="34"/>
      <c r="AN240" s="34"/>
      <c r="AO240" s="34"/>
      <c r="AP240" s="34"/>
      <c r="AQ240" s="34"/>
      <c r="AR240" s="34"/>
      <c r="AS240" s="34"/>
      <c r="AT240" s="34"/>
      <c r="AU240" s="34"/>
      <c r="AV240" s="34"/>
      <c r="AW240" s="34"/>
      <c r="AX240" s="34"/>
      <c r="AY240" s="34"/>
    </row>
    <row r="241" spans="1:51" ht="15">
      <c r="A241" s="43" t="s">
        <v>942</v>
      </c>
      <c r="B241" s="132" t="s">
        <v>550</v>
      </c>
      <c r="C241" s="59" t="s">
        <v>108</v>
      </c>
      <c r="D241" s="164"/>
      <c r="E241" s="44">
        <v>0</v>
      </c>
      <c r="F241" s="45"/>
      <c r="G241" s="44">
        <v>0</v>
      </c>
      <c r="H241" s="45"/>
      <c r="I241" s="44">
        <v>0</v>
      </c>
      <c r="J241" s="45"/>
      <c r="K241" s="44">
        <v>0</v>
      </c>
      <c r="L241" s="45"/>
      <c r="M241" s="44">
        <v>115505.528118178</v>
      </c>
      <c r="N241" s="45">
        <v>0.004068084173552195</v>
      </c>
      <c r="O241" s="44">
        <v>13322.036914772101</v>
      </c>
      <c r="P241" s="45">
        <v>0.003359246892047218</v>
      </c>
      <c r="Q241" s="44">
        <v>0</v>
      </c>
      <c r="R241" s="45"/>
      <c r="S241" s="44">
        <v>0</v>
      </c>
      <c r="T241" s="45"/>
      <c r="U241" s="44">
        <v>0</v>
      </c>
      <c r="V241" s="45"/>
      <c r="W241" s="44">
        <v>0</v>
      </c>
      <c r="X241" s="45"/>
      <c r="Y241" s="44">
        <v>0</v>
      </c>
      <c r="Z241" s="45"/>
      <c r="AA241" s="44">
        <v>0</v>
      </c>
      <c r="AB241" s="45"/>
      <c r="AC241" s="44">
        <v>128827.56503295011</v>
      </c>
      <c r="AD241" s="45">
        <v>0.001122777951844583</v>
      </c>
      <c r="AE241" s="43"/>
      <c r="AF241" s="34"/>
      <c r="AG241" s="34"/>
      <c r="AH241" s="34"/>
      <c r="AI241" s="34"/>
      <c r="AJ241" s="34"/>
      <c r="AK241" s="34"/>
      <c r="AL241" s="34"/>
      <c r="AM241" s="34"/>
      <c r="AN241" s="34"/>
      <c r="AO241" s="34"/>
      <c r="AP241" s="34"/>
      <c r="AQ241" s="34"/>
      <c r="AR241" s="34"/>
      <c r="AS241" s="34"/>
      <c r="AT241" s="34"/>
      <c r="AU241" s="34"/>
      <c r="AV241" s="34"/>
      <c r="AW241" s="34"/>
      <c r="AX241" s="34"/>
      <c r="AY241" s="34"/>
    </row>
    <row r="242" spans="1:51" ht="15">
      <c r="A242" s="43" t="s">
        <v>943</v>
      </c>
      <c r="B242" s="132" t="s">
        <v>550</v>
      </c>
      <c r="C242" s="59" t="s">
        <v>108</v>
      </c>
      <c r="D242" s="164"/>
      <c r="E242" s="44">
        <v>0</v>
      </c>
      <c r="F242" s="45"/>
      <c r="G242" s="44">
        <v>0</v>
      </c>
      <c r="H242" s="45"/>
      <c r="I242" s="44">
        <v>0</v>
      </c>
      <c r="J242" s="45"/>
      <c r="K242" s="44">
        <v>0</v>
      </c>
      <c r="L242" s="45"/>
      <c r="M242" s="44">
        <v>0</v>
      </c>
      <c r="N242" s="45"/>
      <c r="O242" s="44">
        <v>0</v>
      </c>
      <c r="P242" s="45"/>
      <c r="Q242" s="44">
        <v>0.13536916329999998</v>
      </c>
      <c r="R242" s="45">
        <v>3.008918073786003E-08</v>
      </c>
      <c r="S242" s="44">
        <v>0.0537767909</v>
      </c>
      <c r="T242" s="45">
        <v>3.5370202969281514E-09</v>
      </c>
      <c r="U242" s="44">
        <v>29938.1718349161</v>
      </c>
      <c r="V242" s="45">
        <v>0.008328753105254764</v>
      </c>
      <c r="W242" s="44">
        <v>0</v>
      </c>
      <c r="X242" s="45"/>
      <c r="Y242" s="44">
        <v>0</v>
      </c>
      <c r="Z242" s="45"/>
      <c r="AA242" s="44">
        <v>0</v>
      </c>
      <c r="AB242" s="45"/>
      <c r="AC242" s="44">
        <v>29938.3609808703</v>
      </c>
      <c r="AD242" s="45">
        <v>0.0002609234414629189</v>
      </c>
      <c r="AE242" s="43"/>
      <c r="AF242" s="34"/>
      <c r="AG242" s="34"/>
      <c r="AH242" s="34"/>
      <c r="AI242" s="34"/>
      <c r="AJ242" s="34"/>
      <c r="AK242" s="34"/>
      <c r="AL242" s="34"/>
      <c r="AM242" s="34"/>
      <c r="AN242" s="34"/>
      <c r="AO242" s="34"/>
      <c r="AP242" s="34"/>
      <c r="AQ242" s="34"/>
      <c r="AR242" s="34"/>
      <c r="AS242" s="34"/>
      <c r="AT242" s="34"/>
      <c r="AU242" s="34"/>
      <c r="AV242" s="34"/>
      <c r="AW242" s="34"/>
      <c r="AX242" s="34"/>
      <c r="AY242" s="34"/>
    </row>
    <row r="243" spans="1:51" ht="15">
      <c r="A243" s="131" t="s">
        <v>401</v>
      </c>
      <c r="B243" s="132" t="s">
        <v>108</v>
      </c>
      <c r="C243" s="59" t="s">
        <v>108</v>
      </c>
      <c r="D243" s="164"/>
      <c r="E243" s="44">
        <v>0</v>
      </c>
      <c r="F243" s="45"/>
      <c r="G243" s="44">
        <v>0</v>
      </c>
      <c r="H243" s="45"/>
      <c r="I243" s="44">
        <v>0</v>
      </c>
      <c r="J243" s="45"/>
      <c r="K243" s="44">
        <v>0</v>
      </c>
      <c r="L243" s="45"/>
      <c r="M243" s="44">
        <v>0</v>
      </c>
      <c r="N243" s="45"/>
      <c r="O243" s="44">
        <v>0</v>
      </c>
      <c r="P243" s="45"/>
      <c r="Q243" s="44">
        <v>9.3648519959</v>
      </c>
      <c r="R243" s="45">
        <v>2.0815724749917574E-06</v>
      </c>
      <c r="S243" s="44">
        <v>395.9763622285</v>
      </c>
      <c r="T243" s="45">
        <v>2.6044254535574723E-05</v>
      </c>
      <c r="U243" s="44">
        <v>66.16708655570001</v>
      </c>
      <c r="V243" s="45">
        <v>1.8407581152758507E-05</v>
      </c>
      <c r="W243" s="44">
        <v>0</v>
      </c>
      <c r="X243" s="45"/>
      <c r="Y243" s="44">
        <v>0</v>
      </c>
      <c r="Z243" s="45"/>
      <c r="AA243" s="44">
        <v>0</v>
      </c>
      <c r="AB243" s="45"/>
      <c r="AC243" s="44">
        <v>471.5083007801</v>
      </c>
      <c r="AD243" s="45">
        <v>4.10936218574182E-06</v>
      </c>
      <c r="AE243" s="40"/>
      <c r="AF243" s="34"/>
      <c r="AG243" s="34"/>
      <c r="AH243" s="34"/>
      <c r="AI243" s="34"/>
      <c r="AJ243" s="34"/>
      <c r="AK243" s="34"/>
      <c r="AL243" s="34"/>
      <c r="AM243" s="34"/>
      <c r="AN243" s="34"/>
      <c r="AO243" s="34"/>
      <c r="AP243" s="34"/>
      <c r="AQ243" s="34"/>
      <c r="AR243" s="34"/>
      <c r="AS243" s="34"/>
      <c r="AT243" s="34"/>
      <c r="AU243" s="34"/>
      <c r="AV243" s="34"/>
      <c r="AW243" s="34"/>
      <c r="AX243" s="34"/>
      <c r="AY243" s="34"/>
    </row>
    <row r="244" spans="1:51" ht="15">
      <c r="A244" s="43" t="s">
        <v>944</v>
      </c>
      <c r="B244" s="132" t="s">
        <v>794</v>
      </c>
      <c r="C244" s="59" t="s">
        <v>108</v>
      </c>
      <c r="D244" s="164"/>
      <c r="E244" s="44">
        <v>0</v>
      </c>
      <c r="F244" s="45"/>
      <c r="G244" s="44">
        <v>0</v>
      </c>
      <c r="H244" s="45"/>
      <c r="I244" s="44">
        <v>0</v>
      </c>
      <c r="J244" s="45"/>
      <c r="K244" s="44">
        <v>0</v>
      </c>
      <c r="L244" s="45"/>
      <c r="M244" s="44">
        <v>0</v>
      </c>
      <c r="N244" s="45"/>
      <c r="O244" s="44">
        <v>0</v>
      </c>
      <c r="P244" s="45"/>
      <c r="Q244" s="44">
        <v>9.3648519959</v>
      </c>
      <c r="R244" s="45">
        <v>2.0815724749917574E-06</v>
      </c>
      <c r="S244" s="44">
        <v>395.9763622285</v>
      </c>
      <c r="T244" s="45">
        <v>2.6044254535574723E-05</v>
      </c>
      <c r="U244" s="44">
        <v>66.16708655570001</v>
      </c>
      <c r="V244" s="45">
        <v>1.8407581152758507E-05</v>
      </c>
      <c r="W244" s="44">
        <v>0</v>
      </c>
      <c r="X244" s="45"/>
      <c r="Y244" s="44">
        <v>0</v>
      </c>
      <c r="Z244" s="45"/>
      <c r="AA244" s="44">
        <v>0</v>
      </c>
      <c r="AB244" s="45"/>
      <c r="AC244" s="44">
        <v>471.5083007801</v>
      </c>
      <c r="AD244" s="45">
        <v>4.10936218574182E-06</v>
      </c>
      <c r="AE244" s="43"/>
      <c r="AF244" s="34"/>
      <c r="AG244" s="34"/>
      <c r="AH244" s="34"/>
      <c r="AI244" s="34"/>
      <c r="AJ244" s="34"/>
      <c r="AK244" s="34"/>
      <c r="AL244" s="34"/>
      <c r="AM244" s="34"/>
      <c r="AN244" s="34"/>
      <c r="AO244" s="34"/>
      <c r="AP244" s="34"/>
      <c r="AQ244" s="34"/>
      <c r="AR244" s="34"/>
      <c r="AS244" s="34"/>
      <c r="AT244" s="34"/>
      <c r="AU244" s="34"/>
      <c r="AV244" s="34"/>
      <c r="AW244" s="34"/>
      <c r="AX244" s="34"/>
      <c r="AY244" s="34"/>
    </row>
    <row r="245" spans="1:51" ht="15">
      <c r="A245" s="131" t="s">
        <v>404</v>
      </c>
      <c r="B245" s="132" t="s">
        <v>108</v>
      </c>
      <c r="C245" s="59" t="s">
        <v>108</v>
      </c>
      <c r="D245" s="164"/>
      <c r="E245" s="44">
        <v>361.01665</v>
      </c>
      <c r="F245" s="45">
        <v>0.00032604137354237434</v>
      </c>
      <c r="G245" s="44">
        <v>102080.57</v>
      </c>
      <c r="H245" s="45">
        <v>0.011057591474221088</v>
      </c>
      <c r="I245" s="44">
        <v>42961.646004999995</v>
      </c>
      <c r="J245" s="45">
        <v>0.013145436717392165</v>
      </c>
      <c r="K245" s="44">
        <v>0</v>
      </c>
      <c r="L245" s="45"/>
      <c r="M245" s="44">
        <v>60184.4609765</v>
      </c>
      <c r="N245" s="45">
        <v>0.0021196860200645034</v>
      </c>
      <c r="O245" s="44">
        <v>0</v>
      </c>
      <c r="P245" s="45"/>
      <c r="Q245" s="44">
        <v>0</v>
      </c>
      <c r="R245" s="45"/>
      <c r="S245" s="44">
        <v>0</v>
      </c>
      <c r="T245" s="45"/>
      <c r="U245" s="44">
        <v>0</v>
      </c>
      <c r="V245" s="45"/>
      <c r="W245" s="44">
        <v>7967.264</v>
      </c>
      <c r="X245" s="45">
        <v>0.0013669023121047194</v>
      </c>
      <c r="Y245" s="44">
        <v>185560.70075</v>
      </c>
      <c r="Z245" s="45">
        <v>0.00786837011151202</v>
      </c>
      <c r="AA245" s="44">
        <v>45845.069825000006</v>
      </c>
      <c r="AB245" s="45">
        <v>0.012959311381585105</v>
      </c>
      <c r="AC245" s="44">
        <v>444960.7282065</v>
      </c>
      <c r="AD245" s="45">
        <v>0.0038779906686832745</v>
      </c>
      <c r="AE245" s="43"/>
      <c r="AF245" s="34"/>
      <c r="AG245" s="34"/>
      <c r="AH245" s="34"/>
      <c r="AI245" s="34"/>
      <c r="AJ245" s="34"/>
      <c r="AK245" s="34"/>
      <c r="AL245" s="34"/>
      <c r="AM245" s="34"/>
      <c r="AN245" s="34"/>
      <c r="AO245" s="34"/>
      <c r="AP245" s="34"/>
      <c r="AQ245" s="34"/>
      <c r="AR245" s="34"/>
      <c r="AS245" s="34"/>
      <c r="AT245" s="34"/>
      <c r="AU245" s="34"/>
      <c r="AV245" s="34"/>
      <c r="AW245" s="34"/>
      <c r="AX245" s="34"/>
      <c r="AY245" s="34"/>
    </row>
    <row r="246" spans="1:51" ht="15">
      <c r="A246" s="43" t="s">
        <v>945</v>
      </c>
      <c r="B246" s="132" t="s">
        <v>550</v>
      </c>
      <c r="C246" s="59" t="s">
        <v>108</v>
      </c>
      <c r="D246" s="164"/>
      <c r="E246" s="44">
        <v>0</v>
      </c>
      <c r="F246" s="45"/>
      <c r="G246" s="44">
        <v>0</v>
      </c>
      <c r="H246" s="45"/>
      <c r="I246" s="44">
        <v>11823.3375</v>
      </c>
      <c r="J246" s="45">
        <v>0.00361771368993942</v>
      </c>
      <c r="K246" s="44">
        <v>0</v>
      </c>
      <c r="L246" s="45"/>
      <c r="M246" s="44">
        <v>0</v>
      </c>
      <c r="N246" s="45"/>
      <c r="O246" s="44">
        <v>0</v>
      </c>
      <c r="P246" s="45"/>
      <c r="Q246" s="44">
        <v>0</v>
      </c>
      <c r="R246" s="45"/>
      <c r="S246" s="44">
        <v>0</v>
      </c>
      <c r="T246" s="45"/>
      <c r="U246" s="44">
        <v>0</v>
      </c>
      <c r="V246" s="45"/>
      <c r="W246" s="44">
        <v>0</v>
      </c>
      <c r="X246" s="45"/>
      <c r="Y246" s="44">
        <v>0</v>
      </c>
      <c r="Z246" s="45"/>
      <c r="AA246" s="44">
        <v>0</v>
      </c>
      <c r="AB246" s="45"/>
      <c r="AC246" s="44">
        <v>11823.3375</v>
      </c>
      <c r="AD246" s="45">
        <v>0.0001030445825691258</v>
      </c>
      <c r="AE246" s="43"/>
      <c r="AF246" s="34"/>
      <c r="AG246" s="34"/>
      <c r="AH246" s="34"/>
      <c r="AI246" s="34"/>
      <c r="AJ246" s="34"/>
      <c r="AK246" s="34"/>
      <c r="AL246" s="34"/>
      <c r="AM246" s="34"/>
      <c r="AN246" s="34"/>
      <c r="AO246" s="34"/>
      <c r="AP246" s="34"/>
      <c r="AQ246" s="34"/>
      <c r="AR246" s="34"/>
      <c r="AS246" s="34"/>
      <c r="AT246" s="34"/>
      <c r="AU246" s="34"/>
      <c r="AV246" s="34"/>
      <c r="AW246" s="34"/>
      <c r="AX246" s="34"/>
      <c r="AY246" s="34"/>
    </row>
    <row r="247" spans="1:51" ht="15">
      <c r="A247" s="43" t="s">
        <v>946</v>
      </c>
      <c r="B247" s="132" t="s">
        <v>550</v>
      </c>
      <c r="C247" s="59" t="s">
        <v>108</v>
      </c>
      <c r="D247" s="164"/>
      <c r="E247" s="44">
        <v>361.01665</v>
      </c>
      <c r="F247" s="45">
        <v>0.00032604137354237434</v>
      </c>
      <c r="G247" s="44">
        <v>102080.57</v>
      </c>
      <c r="H247" s="45">
        <v>0.011057591474221088</v>
      </c>
      <c r="I247" s="44">
        <v>31138.308504999997</v>
      </c>
      <c r="J247" s="45">
        <v>0.009527723027452745</v>
      </c>
      <c r="K247" s="44">
        <v>0</v>
      </c>
      <c r="L247" s="45"/>
      <c r="M247" s="44">
        <v>0</v>
      </c>
      <c r="N247" s="45"/>
      <c r="O247" s="44">
        <v>0</v>
      </c>
      <c r="P247" s="45"/>
      <c r="Q247" s="44">
        <v>0</v>
      </c>
      <c r="R247" s="45"/>
      <c r="S247" s="44">
        <v>0</v>
      </c>
      <c r="T247" s="45"/>
      <c r="U247" s="44">
        <v>0</v>
      </c>
      <c r="V247" s="45"/>
      <c r="W247" s="44">
        <v>7967.264</v>
      </c>
      <c r="X247" s="45">
        <v>0.0013669023121047194</v>
      </c>
      <c r="Y247" s="44">
        <v>32927.20825</v>
      </c>
      <c r="Z247" s="45">
        <v>0.0013962194591994287</v>
      </c>
      <c r="AA247" s="44">
        <v>8116.6502</v>
      </c>
      <c r="AB247" s="45">
        <v>0.0022943840574073116</v>
      </c>
      <c r="AC247" s="44">
        <v>182591.017605</v>
      </c>
      <c r="AD247" s="45">
        <v>0.001591345522360258</v>
      </c>
      <c r="AE247" s="40"/>
      <c r="AF247" s="34"/>
      <c r="AG247" s="34"/>
      <c r="AH247" s="34"/>
      <c r="AI247" s="34"/>
      <c r="AJ247" s="34"/>
      <c r="AK247" s="34"/>
      <c r="AL247" s="34"/>
      <c r="AM247" s="34"/>
      <c r="AN247" s="34"/>
      <c r="AO247" s="34"/>
      <c r="AP247" s="34"/>
      <c r="AQ247" s="34"/>
      <c r="AR247" s="34"/>
      <c r="AS247" s="34"/>
      <c r="AT247" s="34"/>
      <c r="AU247" s="34"/>
      <c r="AV247" s="34"/>
      <c r="AW247" s="34"/>
      <c r="AX247" s="34"/>
      <c r="AY247" s="34"/>
    </row>
    <row r="248" spans="1:51" ht="15">
      <c r="A248" s="43" t="s">
        <v>947</v>
      </c>
      <c r="B248" s="132" t="s">
        <v>550</v>
      </c>
      <c r="C248" s="59" t="s">
        <v>108</v>
      </c>
      <c r="D248" s="164"/>
      <c r="E248" s="44">
        <v>0</v>
      </c>
      <c r="F248" s="45"/>
      <c r="G248" s="44">
        <v>0</v>
      </c>
      <c r="H248" s="45"/>
      <c r="I248" s="44">
        <v>0</v>
      </c>
      <c r="J248" s="45"/>
      <c r="K248" s="44">
        <v>0</v>
      </c>
      <c r="L248" s="45"/>
      <c r="M248" s="44">
        <v>60184.4609765</v>
      </c>
      <c r="N248" s="45">
        <v>0.0021196860200645034</v>
      </c>
      <c r="O248" s="44">
        <v>0</v>
      </c>
      <c r="P248" s="45"/>
      <c r="Q248" s="44">
        <v>0</v>
      </c>
      <c r="R248" s="45"/>
      <c r="S248" s="44">
        <v>0</v>
      </c>
      <c r="T248" s="45"/>
      <c r="U248" s="44">
        <v>0</v>
      </c>
      <c r="V248" s="45"/>
      <c r="W248" s="44">
        <v>0</v>
      </c>
      <c r="X248" s="45"/>
      <c r="Y248" s="44">
        <v>152633.4925</v>
      </c>
      <c r="Z248" s="45">
        <v>0.006472150652312591</v>
      </c>
      <c r="AA248" s="44">
        <v>37728.419625</v>
      </c>
      <c r="AB248" s="45">
        <v>0.010664927324177793</v>
      </c>
      <c r="AC248" s="44">
        <v>250546.3731015</v>
      </c>
      <c r="AD248" s="45">
        <v>0.0021836005637538907</v>
      </c>
      <c r="AE248" s="43"/>
      <c r="AF248" s="34"/>
      <c r="AG248" s="34"/>
      <c r="AH248" s="34"/>
      <c r="AI248" s="34"/>
      <c r="AJ248" s="34"/>
      <c r="AK248" s="34"/>
      <c r="AL248" s="34"/>
      <c r="AM248" s="34"/>
      <c r="AN248" s="34"/>
      <c r="AO248" s="34"/>
      <c r="AP248" s="34"/>
      <c r="AQ248" s="34"/>
      <c r="AR248" s="34"/>
      <c r="AS248" s="34"/>
      <c r="AT248" s="34"/>
      <c r="AU248" s="34"/>
      <c r="AV248" s="34"/>
      <c r="AW248" s="34"/>
      <c r="AX248" s="34"/>
      <c r="AY248" s="34"/>
    </row>
    <row r="249" spans="1:51" ht="15">
      <c r="A249" s="131" t="s">
        <v>400</v>
      </c>
      <c r="B249" s="132" t="s">
        <v>108</v>
      </c>
      <c r="C249" s="59" t="s">
        <v>108</v>
      </c>
      <c r="D249" s="164"/>
      <c r="E249" s="44">
        <v>0</v>
      </c>
      <c r="F249" s="45"/>
      <c r="G249" s="44">
        <v>0</v>
      </c>
      <c r="H249" s="45"/>
      <c r="I249" s="44">
        <v>0</v>
      </c>
      <c r="J249" s="45"/>
      <c r="K249" s="44">
        <v>59616.7078666213</v>
      </c>
      <c r="L249" s="45">
        <v>0.008569182083342754</v>
      </c>
      <c r="M249" s="44">
        <v>215624.69158294468</v>
      </c>
      <c r="N249" s="45">
        <v>0.007594263318359755</v>
      </c>
      <c r="O249" s="44">
        <v>29130.9656550865</v>
      </c>
      <c r="P249" s="45">
        <v>0.0073455813450474606</v>
      </c>
      <c r="Q249" s="44">
        <v>0</v>
      </c>
      <c r="R249" s="45"/>
      <c r="S249" s="44">
        <v>0.49342575</v>
      </c>
      <c r="T249" s="45">
        <v>3.245371959852286E-08</v>
      </c>
      <c r="U249" s="44">
        <v>0</v>
      </c>
      <c r="V249" s="45"/>
      <c r="W249" s="44">
        <v>0</v>
      </c>
      <c r="X249" s="45"/>
      <c r="Y249" s="44">
        <v>0</v>
      </c>
      <c r="Z249" s="45"/>
      <c r="AA249" s="44">
        <v>0</v>
      </c>
      <c r="AB249" s="45"/>
      <c r="AC249" s="44">
        <v>304372.8585304025</v>
      </c>
      <c r="AD249" s="45">
        <v>0.002652717487988219</v>
      </c>
      <c r="AE249" s="43"/>
      <c r="AF249" s="34"/>
      <c r="AG249" s="34"/>
      <c r="AH249" s="34"/>
      <c r="AI249" s="34"/>
      <c r="AJ249" s="34"/>
      <c r="AK249" s="34"/>
      <c r="AL249" s="34"/>
      <c r="AM249" s="34"/>
      <c r="AN249" s="34"/>
      <c r="AO249" s="34"/>
      <c r="AP249" s="34"/>
      <c r="AQ249" s="34"/>
      <c r="AR249" s="34"/>
      <c r="AS249" s="34"/>
      <c r="AT249" s="34"/>
      <c r="AU249" s="34"/>
      <c r="AV249" s="34"/>
      <c r="AW249" s="34"/>
      <c r="AX249" s="34"/>
      <c r="AY249" s="34"/>
    </row>
    <row r="250" spans="1:51" ht="15">
      <c r="A250" s="43" t="s">
        <v>948</v>
      </c>
      <c r="B250" s="132" t="s">
        <v>550</v>
      </c>
      <c r="C250" s="59" t="s">
        <v>108</v>
      </c>
      <c r="D250" s="164"/>
      <c r="E250" s="44">
        <v>0</v>
      </c>
      <c r="F250" s="45"/>
      <c r="G250" s="44">
        <v>0</v>
      </c>
      <c r="H250" s="45"/>
      <c r="I250" s="44">
        <v>0</v>
      </c>
      <c r="J250" s="45"/>
      <c r="K250" s="44">
        <v>0</v>
      </c>
      <c r="L250" s="45"/>
      <c r="M250" s="44">
        <v>0</v>
      </c>
      <c r="N250" s="45"/>
      <c r="O250" s="44">
        <v>0</v>
      </c>
      <c r="P250" s="45"/>
      <c r="Q250" s="44">
        <v>0</v>
      </c>
      <c r="R250" s="45"/>
      <c r="S250" s="44">
        <v>0.49342575</v>
      </c>
      <c r="T250" s="45">
        <v>3.245371959852286E-08</v>
      </c>
      <c r="U250" s="44">
        <v>0</v>
      </c>
      <c r="V250" s="45"/>
      <c r="W250" s="44">
        <v>0</v>
      </c>
      <c r="X250" s="45"/>
      <c r="Y250" s="44">
        <v>0</v>
      </c>
      <c r="Z250" s="45"/>
      <c r="AA250" s="44">
        <v>0</v>
      </c>
      <c r="AB250" s="45"/>
      <c r="AC250" s="44">
        <v>0.49342575</v>
      </c>
      <c r="AD250" s="45">
        <v>4.3003805344817254E-09</v>
      </c>
      <c r="AE250" s="40"/>
      <c r="AF250" s="34"/>
      <c r="AG250" s="34"/>
      <c r="AH250" s="34"/>
      <c r="AI250" s="34"/>
      <c r="AJ250" s="34"/>
      <c r="AK250" s="34"/>
      <c r="AL250" s="34"/>
      <c r="AM250" s="34"/>
      <c r="AN250" s="34"/>
      <c r="AO250" s="34"/>
      <c r="AP250" s="34"/>
      <c r="AQ250" s="34"/>
      <c r="AR250" s="34"/>
      <c r="AS250" s="34"/>
      <c r="AT250" s="34"/>
      <c r="AU250" s="34"/>
      <c r="AV250" s="34"/>
      <c r="AW250" s="34"/>
      <c r="AX250" s="34"/>
      <c r="AY250" s="34"/>
    </row>
    <row r="251" spans="1:51" ht="15">
      <c r="A251" s="43" t="s">
        <v>949</v>
      </c>
      <c r="B251" s="132" t="s">
        <v>550</v>
      </c>
      <c r="C251" s="59" t="s">
        <v>108</v>
      </c>
      <c r="D251" s="164"/>
      <c r="E251" s="44">
        <v>0</v>
      </c>
      <c r="F251" s="45"/>
      <c r="G251" s="44">
        <v>0</v>
      </c>
      <c r="H251" s="45"/>
      <c r="I251" s="44">
        <v>0</v>
      </c>
      <c r="J251" s="45"/>
      <c r="K251" s="44">
        <v>0.41376050870000003</v>
      </c>
      <c r="L251" s="45">
        <v>5.9473078350439365E-08</v>
      </c>
      <c r="M251" s="44">
        <v>0.41376050870000003</v>
      </c>
      <c r="N251" s="45">
        <v>1.457257158602156E-08</v>
      </c>
      <c r="O251" s="44">
        <v>0.40966387</v>
      </c>
      <c r="P251" s="45">
        <v>1.0329967488346938E-07</v>
      </c>
      <c r="Q251" s="44">
        <v>0</v>
      </c>
      <c r="R251" s="45"/>
      <c r="S251" s="44">
        <v>0</v>
      </c>
      <c r="T251" s="45"/>
      <c r="U251" s="44">
        <v>0</v>
      </c>
      <c r="V251" s="45"/>
      <c r="W251" s="44">
        <v>0</v>
      </c>
      <c r="X251" s="45"/>
      <c r="Y251" s="44">
        <v>0</v>
      </c>
      <c r="Z251" s="45"/>
      <c r="AA251" s="44">
        <v>0</v>
      </c>
      <c r="AB251" s="45"/>
      <c r="AC251" s="44">
        <v>1.2371848874</v>
      </c>
      <c r="AD251" s="45">
        <v>1.0782505386737366E-08</v>
      </c>
      <c r="AE251" s="43"/>
      <c r="AF251" s="34"/>
      <c r="AG251" s="34"/>
      <c r="AH251" s="34"/>
      <c r="AI251" s="34"/>
      <c r="AJ251" s="34"/>
      <c r="AK251" s="34"/>
      <c r="AL251" s="34"/>
      <c r="AM251" s="34"/>
      <c r="AN251" s="34"/>
      <c r="AO251" s="34"/>
      <c r="AP251" s="34"/>
      <c r="AQ251" s="34"/>
      <c r="AR251" s="34"/>
      <c r="AS251" s="34"/>
      <c r="AT251" s="34"/>
      <c r="AU251" s="34"/>
      <c r="AV251" s="34"/>
      <c r="AW251" s="34"/>
      <c r="AX251" s="34"/>
      <c r="AY251" s="34"/>
    </row>
    <row r="252" spans="1:51" ht="15">
      <c r="A252" s="43" t="s">
        <v>950</v>
      </c>
      <c r="B252" s="132" t="s">
        <v>550</v>
      </c>
      <c r="C252" s="59" t="s">
        <v>108</v>
      </c>
      <c r="D252" s="164"/>
      <c r="E252" s="44">
        <v>0</v>
      </c>
      <c r="F252" s="45"/>
      <c r="G252" s="44">
        <v>0</v>
      </c>
      <c r="H252" s="45"/>
      <c r="I252" s="44">
        <v>0</v>
      </c>
      <c r="J252" s="45"/>
      <c r="K252" s="44">
        <v>59616.2941061126</v>
      </c>
      <c r="L252" s="45">
        <v>0.008569122610264403</v>
      </c>
      <c r="M252" s="44">
        <v>144270.46287243598</v>
      </c>
      <c r="N252" s="45">
        <v>0.0050811800637102205</v>
      </c>
      <c r="O252" s="44">
        <v>29130.5559912165</v>
      </c>
      <c r="P252" s="45">
        <v>0.007345478045372577</v>
      </c>
      <c r="Q252" s="44">
        <v>0</v>
      </c>
      <c r="R252" s="45"/>
      <c r="S252" s="44">
        <v>0</v>
      </c>
      <c r="T252" s="45"/>
      <c r="U252" s="44">
        <v>0</v>
      </c>
      <c r="V252" s="45"/>
      <c r="W252" s="44">
        <v>0</v>
      </c>
      <c r="X252" s="45"/>
      <c r="Y252" s="44">
        <v>0</v>
      </c>
      <c r="Z252" s="45"/>
      <c r="AA252" s="44">
        <v>0</v>
      </c>
      <c r="AB252" s="45"/>
      <c r="AC252" s="44">
        <v>233017.31296976507</v>
      </c>
      <c r="AD252" s="45">
        <v>0.0020308285834138447</v>
      </c>
      <c r="AE252" s="43"/>
      <c r="AF252" s="34"/>
      <c r="AG252" s="34"/>
      <c r="AH252" s="34"/>
      <c r="AI252" s="34"/>
      <c r="AJ252" s="34"/>
      <c r="AK252" s="34"/>
      <c r="AL252" s="34"/>
      <c r="AM252" s="34"/>
      <c r="AN252" s="34"/>
      <c r="AO252" s="34"/>
      <c r="AP252" s="34"/>
      <c r="AQ252" s="34"/>
      <c r="AR252" s="34"/>
      <c r="AS252" s="34"/>
      <c r="AT252" s="34"/>
      <c r="AU252" s="34"/>
      <c r="AV252" s="34"/>
      <c r="AW252" s="34"/>
      <c r="AX252" s="34"/>
      <c r="AY252" s="34"/>
    </row>
    <row r="253" spans="1:51" ht="15">
      <c r="A253" s="43" t="s">
        <v>951</v>
      </c>
      <c r="B253" s="132" t="s">
        <v>550</v>
      </c>
      <c r="C253" s="59" t="s">
        <v>108</v>
      </c>
      <c r="D253" s="164"/>
      <c r="E253" s="44">
        <v>0</v>
      </c>
      <c r="F253" s="45"/>
      <c r="G253" s="44">
        <v>0</v>
      </c>
      <c r="H253" s="45"/>
      <c r="I253" s="44">
        <v>0</v>
      </c>
      <c r="J253" s="45"/>
      <c r="K253" s="44">
        <v>0</v>
      </c>
      <c r="L253" s="45"/>
      <c r="M253" s="44">
        <v>71353.81495</v>
      </c>
      <c r="N253" s="45">
        <v>0.002513068682077948</v>
      </c>
      <c r="O253" s="44">
        <v>0</v>
      </c>
      <c r="P253" s="45"/>
      <c r="Q253" s="44">
        <v>0</v>
      </c>
      <c r="R253" s="45"/>
      <c r="S253" s="44">
        <v>0</v>
      </c>
      <c r="T253" s="45"/>
      <c r="U253" s="44">
        <v>0</v>
      </c>
      <c r="V253" s="45"/>
      <c r="W253" s="44">
        <v>0</v>
      </c>
      <c r="X253" s="45"/>
      <c r="Y253" s="44">
        <v>0</v>
      </c>
      <c r="Z253" s="45"/>
      <c r="AA253" s="44">
        <v>0</v>
      </c>
      <c r="AB253" s="45"/>
      <c r="AC253" s="44">
        <v>71353.81495</v>
      </c>
      <c r="AD253" s="45">
        <v>0.000621873821688453</v>
      </c>
      <c r="AE253" s="40"/>
      <c r="AF253" s="34"/>
      <c r="AG253" s="34"/>
      <c r="AH253" s="34"/>
      <c r="AI253" s="34"/>
      <c r="AJ253" s="34"/>
      <c r="AK253" s="34"/>
      <c r="AL253" s="34"/>
      <c r="AM253" s="34"/>
      <c r="AN253" s="34"/>
      <c r="AO253" s="34"/>
      <c r="AP253" s="34"/>
      <c r="AQ253" s="34"/>
      <c r="AR253" s="34"/>
      <c r="AS253" s="34"/>
      <c r="AT253" s="34"/>
      <c r="AU253" s="34"/>
      <c r="AV253" s="34"/>
      <c r="AW253" s="34"/>
      <c r="AX253" s="34"/>
      <c r="AY253" s="34"/>
    </row>
    <row r="254" spans="1:51" ht="15">
      <c r="A254" s="131" t="s">
        <v>431</v>
      </c>
      <c r="B254" s="132" t="s">
        <v>108</v>
      </c>
      <c r="C254" s="59" t="s">
        <v>108</v>
      </c>
      <c r="D254" s="164"/>
      <c r="E254" s="44">
        <v>1308.8616286657</v>
      </c>
      <c r="F254" s="45">
        <v>0.0011820591742432763</v>
      </c>
      <c r="G254" s="44">
        <v>35237.850928926295</v>
      </c>
      <c r="H254" s="45">
        <v>0.0038170413821314777</v>
      </c>
      <c r="I254" s="44">
        <v>0</v>
      </c>
      <c r="J254" s="45"/>
      <c r="K254" s="44">
        <v>72553.66074561949</v>
      </c>
      <c r="L254" s="45">
        <v>0.01042871288923332</v>
      </c>
      <c r="M254" s="44">
        <v>172734.178012631</v>
      </c>
      <c r="N254" s="45">
        <v>0.006083667052591423</v>
      </c>
      <c r="O254" s="44">
        <v>0</v>
      </c>
      <c r="P254" s="45"/>
      <c r="Q254" s="44">
        <v>54082.8969426322</v>
      </c>
      <c r="R254" s="45">
        <v>0.012021275904081162</v>
      </c>
      <c r="S254" s="44">
        <v>0.0013706782</v>
      </c>
      <c r="T254" s="45">
        <v>9.015258316496055E-11</v>
      </c>
      <c r="U254" s="44">
        <v>0</v>
      </c>
      <c r="V254" s="45"/>
      <c r="W254" s="44">
        <v>0</v>
      </c>
      <c r="X254" s="45"/>
      <c r="Y254" s="44">
        <v>0</v>
      </c>
      <c r="Z254" s="45"/>
      <c r="AA254" s="44">
        <v>0</v>
      </c>
      <c r="AB254" s="45"/>
      <c r="AC254" s="44">
        <v>335917.4496291529</v>
      </c>
      <c r="AD254" s="45">
        <v>0.002927639795000473</v>
      </c>
      <c r="AE254" s="43"/>
      <c r="AF254" s="34"/>
      <c r="AG254" s="34"/>
      <c r="AH254" s="34"/>
      <c r="AI254" s="34"/>
      <c r="AJ254" s="34"/>
      <c r="AK254" s="34"/>
      <c r="AL254" s="34"/>
      <c r="AM254" s="34"/>
      <c r="AN254" s="34"/>
      <c r="AO254" s="34"/>
      <c r="AP254" s="34"/>
      <c r="AQ254" s="34"/>
      <c r="AR254" s="34"/>
      <c r="AS254" s="34"/>
      <c r="AT254" s="34"/>
      <c r="AU254" s="34"/>
      <c r="AV254" s="34"/>
      <c r="AW254" s="34"/>
      <c r="AX254" s="34"/>
      <c r="AY254" s="34"/>
    </row>
    <row r="255" spans="1:51" ht="15">
      <c r="A255" s="43" t="s">
        <v>952</v>
      </c>
      <c r="B255" s="132" t="s">
        <v>550</v>
      </c>
      <c r="C255" s="59" t="s">
        <v>108</v>
      </c>
      <c r="D255" s="164"/>
      <c r="E255" s="44">
        <v>0</v>
      </c>
      <c r="F255" s="45"/>
      <c r="G255" s="44">
        <v>0</v>
      </c>
      <c r="H255" s="45"/>
      <c r="I255" s="44">
        <v>0</v>
      </c>
      <c r="J255" s="45"/>
      <c r="K255" s="44">
        <v>707.4870010562</v>
      </c>
      <c r="L255" s="45">
        <v>0.00010169271586100204</v>
      </c>
      <c r="M255" s="44">
        <v>0</v>
      </c>
      <c r="N255" s="45"/>
      <c r="O255" s="44">
        <v>0</v>
      </c>
      <c r="P255" s="45"/>
      <c r="Q255" s="44">
        <v>54082.8969426322</v>
      </c>
      <c r="R255" s="45">
        <v>0.012021275904081162</v>
      </c>
      <c r="S255" s="44">
        <v>0.0013706782</v>
      </c>
      <c r="T255" s="45">
        <v>9.015258316496055E-11</v>
      </c>
      <c r="U255" s="44">
        <v>0</v>
      </c>
      <c r="V255" s="45"/>
      <c r="W255" s="44">
        <v>0</v>
      </c>
      <c r="X255" s="45"/>
      <c r="Y255" s="44">
        <v>0</v>
      </c>
      <c r="Z255" s="45"/>
      <c r="AA255" s="44">
        <v>0</v>
      </c>
      <c r="AB255" s="45"/>
      <c r="AC255" s="44">
        <v>54790.3853143666</v>
      </c>
      <c r="AD255" s="45">
        <v>0.000477517653836784</v>
      </c>
      <c r="AE255" s="43"/>
      <c r="AF255" s="34"/>
      <c r="AG255" s="34"/>
      <c r="AH255" s="34"/>
      <c r="AI255" s="34"/>
      <c r="AJ255" s="34"/>
      <c r="AK255" s="34"/>
      <c r="AL255" s="34"/>
      <c r="AM255" s="34"/>
      <c r="AN255" s="34"/>
      <c r="AO255" s="34"/>
      <c r="AP255" s="34"/>
      <c r="AQ255" s="34"/>
      <c r="AR255" s="34"/>
      <c r="AS255" s="34"/>
      <c r="AT255" s="34"/>
      <c r="AU255" s="34"/>
      <c r="AV255" s="34"/>
      <c r="AW255" s="34"/>
      <c r="AX255" s="34"/>
      <c r="AY255" s="34"/>
    </row>
    <row r="256" spans="1:51" ht="15">
      <c r="A256" s="43" t="s">
        <v>953</v>
      </c>
      <c r="B256" s="132" t="s">
        <v>550</v>
      </c>
      <c r="C256" s="59" t="s">
        <v>108</v>
      </c>
      <c r="D256" s="164"/>
      <c r="E256" s="44">
        <v>1308.8616286657</v>
      </c>
      <c r="F256" s="45">
        <v>0.0011820591742432763</v>
      </c>
      <c r="G256" s="44">
        <v>35237.850928926295</v>
      </c>
      <c r="H256" s="45">
        <v>0.0038170413821314777</v>
      </c>
      <c r="I256" s="44">
        <v>0</v>
      </c>
      <c r="J256" s="45"/>
      <c r="K256" s="44">
        <v>71846.17374456329</v>
      </c>
      <c r="L256" s="45">
        <v>0.010327020173372317</v>
      </c>
      <c r="M256" s="44">
        <v>172734.178012631</v>
      </c>
      <c r="N256" s="45">
        <v>0.006083667052591423</v>
      </c>
      <c r="O256" s="44">
        <v>0</v>
      </c>
      <c r="P256" s="45"/>
      <c r="Q256" s="44">
        <v>0</v>
      </c>
      <c r="R256" s="45"/>
      <c r="S256" s="44">
        <v>0</v>
      </c>
      <c r="T256" s="45"/>
      <c r="U256" s="44">
        <v>0</v>
      </c>
      <c r="V256" s="45"/>
      <c r="W256" s="44">
        <v>0</v>
      </c>
      <c r="X256" s="45"/>
      <c r="Y256" s="44">
        <v>0</v>
      </c>
      <c r="Z256" s="45"/>
      <c r="AA256" s="44">
        <v>0</v>
      </c>
      <c r="AB256" s="45"/>
      <c r="AC256" s="44">
        <v>281127.0643147863</v>
      </c>
      <c r="AD256" s="45">
        <v>0.002450122141163689</v>
      </c>
      <c r="AE256" s="40"/>
      <c r="AF256" s="34"/>
      <c r="AG256" s="34"/>
      <c r="AH256" s="34"/>
      <c r="AI256" s="34"/>
      <c r="AJ256" s="34"/>
      <c r="AK256" s="34"/>
      <c r="AL256" s="34"/>
      <c r="AM256" s="34"/>
      <c r="AN256" s="34"/>
      <c r="AO256" s="34"/>
      <c r="AP256" s="34"/>
      <c r="AQ256" s="34"/>
      <c r="AR256" s="34"/>
      <c r="AS256" s="34"/>
      <c r="AT256" s="34"/>
      <c r="AU256" s="34"/>
      <c r="AV256" s="34"/>
      <c r="AW256" s="34"/>
      <c r="AX256" s="34"/>
      <c r="AY256" s="34"/>
    </row>
    <row r="257" spans="1:51" ht="15">
      <c r="A257" s="131" t="s">
        <v>407</v>
      </c>
      <c r="B257" s="132" t="s">
        <v>108</v>
      </c>
      <c r="C257" s="59" t="s">
        <v>108</v>
      </c>
      <c r="D257" s="164"/>
      <c r="E257" s="44">
        <v>489.358</v>
      </c>
      <c r="F257" s="45">
        <v>0.00044194901945367117</v>
      </c>
      <c r="G257" s="44">
        <v>61103.2845</v>
      </c>
      <c r="H257" s="45">
        <v>0.006618841937639118</v>
      </c>
      <c r="I257" s="44">
        <v>11705.91</v>
      </c>
      <c r="J257" s="45">
        <v>0.003581783135277899</v>
      </c>
      <c r="K257" s="44">
        <v>0</v>
      </c>
      <c r="L257" s="45"/>
      <c r="M257" s="44">
        <v>0</v>
      </c>
      <c r="N257" s="45"/>
      <c r="O257" s="44">
        <v>0</v>
      </c>
      <c r="P257" s="45"/>
      <c r="Q257" s="44">
        <v>0</v>
      </c>
      <c r="R257" s="45"/>
      <c r="S257" s="44">
        <v>0</v>
      </c>
      <c r="T257" s="45"/>
      <c r="U257" s="44">
        <v>0</v>
      </c>
      <c r="V257" s="45"/>
      <c r="W257" s="44">
        <v>0</v>
      </c>
      <c r="X257" s="45"/>
      <c r="Y257" s="44">
        <v>0</v>
      </c>
      <c r="Z257" s="45"/>
      <c r="AA257" s="44">
        <v>0</v>
      </c>
      <c r="AB257" s="45"/>
      <c r="AC257" s="44">
        <v>73298.5525</v>
      </c>
      <c r="AD257" s="45">
        <v>0.0006388228996494139</v>
      </c>
      <c r="AE257" s="43"/>
      <c r="AF257" s="34"/>
      <c r="AG257" s="34"/>
      <c r="AH257" s="34"/>
      <c r="AI257" s="34"/>
      <c r="AJ257" s="34"/>
      <c r="AK257" s="34"/>
      <c r="AL257" s="34"/>
      <c r="AM257" s="34"/>
      <c r="AN257" s="34"/>
      <c r="AO257" s="34"/>
      <c r="AP257" s="34"/>
      <c r="AQ257" s="34"/>
      <c r="AR257" s="34"/>
      <c r="AS257" s="34"/>
      <c r="AT257" s="34"/>
      <c r="AU257" s="34"/>
      <c r="AV257" s="34"/>
      <c r="AW257" s="34"/>
      <c r="AX257" s="34"/>
      <c r="AY257" s="34"/>
    </row>
    <row r="258" spans="1:51" ht="15">
      <c r="A258" s="43" t="s">
        <v>954</v>
      </c>
      <c r="B258" s="132" t="s">
        <v>550</v>
      </c>
      <c r="C258" s="59" t="s">
        <v>108</v>
      </c>
      <c r="D258" s="164"/>
      <c r="E258" s="44">
        <v>0</v>
      </c>
      <c r="F258" s="45"/>
      <c r="G258" s="44">
        <v>27248.5525</v>
      </c>
      <c r="H258" s="45">
        <v>0.0029516230347152814</v>
      </c>
      <c r="I258" s="44">
        <v>0</v>
      </c>
      <c r="J258" s="45"/>
      <c r="K258" s="44">
        <v>0</v>
      </c>
      <c r="L258" s="45"/>
      <c r="M258" s="44">
        <v>0</v>
      </c>
      <c r="N258" s="45"/>
      <c r="O258" s="44">
        <v>0</v>
      </c>
      <c r="P258" s="45"/>
      <c r="Q258" s="44">
        <v>0</v>
      </c>
      <c r="R258" s="45"/>
      <c r="S258" s="44">
        <v>0</v>
      </c>
      <c r="T258" s="45"/>
      <c r="U258" s="44">
        <v>0</v>
      </c>
      <c r="V258" s="45"/>
      <c r="W258" s="44">
        <v>0</v>
      </c>
      <c r="X258" s="45"/>
      <c r="Y258" s="44">
        <v>0</v>
      </c>
      <c r="Z258" s="45"/>
      <c r="AA258" s="44">
        <v>0</v>
      </c>
      <c r="AB258" s="45"/>
      <c r="AC258" s="44">
        <v>27248.5525</v>
      </c>
      <c r="AD258" s="45">
        <v>0.00023748080590403593</v>
      </c>
      <c r="AE258" s="40"/>
      <c r="AF258" s="34"/>
      <c r="AG258" s="34"/>
      <c r="AH258" s="34"/>
      <c r="AI258" s="34"/>
      <c r="AJ258" s="34"/>
      <c r="AK258" s="34"/>
      <c r="AL258" s="34"/>
      <c r="AM258" s="34"/>
      <c r="AN258" s="34"/>
      <c r="AO258" s="34"/>
      <c r="AP258" s="34"/>
      <c r="AQ258" s="34"/>
      <c r="AR258" s="34"/>
      <c r="AS258" s="34"/>
      <c r="AT258" s="34"/>
      <c r="AU258" s="34"/>
      <c r="AV258" s="34"/>
      <c r="AW258" s="34"/>
      <c r="AX258" s="34"/>
      <c r="AY258" s="34"/>
    </row>
    <row r="259" spans="1:51" ht="15">
      <c r="A259" s="43" t="s">
        <v>955</v>
      </c>
      <c r="B259" s="132" t="s">
        <v>550</v>
      </c>
      <c r="C259" s="59" t="s">
        <v>108</v>
      </c>
      <c r="D259" s="164"/>
      <c r="E259" s="44">
        <v>489.358</v>
      </c>
      <c r="F259" s="45">
        <v>0.00044194901945367117</v>
      </c>
      <c r="G259" s="44">
        <v>33854.732</v>
      </c>
      <c r="H259" s="45">
        <v>0.003667218902923836</v>
      </c>
      <c r="I259" s="44">
        <v>11705.91</v>
      </c>
      <c r="J259" s="45">
        <v>0.003581783135277899</v>
      </c>
      <c r="K259" s="44">
        <v>0</v>
      </c>
      <c r="L259" s="45"/>
      <c r="M259" s="44">
        <v>0</v>
      </c>
      <c r="N259" s="45"/>
      <c r="O259" s="44">
        <v>0</v>
      </c>
      <c r="P259" s="45"/>
      <c r="Q259" s="44">
        <v>0</v>
      </c>
      <c r="R259" s="45"/>
      <c r="S259" s="44">
        <v>0</v>
      </c>
      <c r="T259" s="45"/>
      <c r="U259" s="44">
        <v>0</v>
      </c>
      <c r="V259" s="45"/>
      <c r="W259" s="44">
        <v>0</v>
      </c>
      <c r="X259" s="45"/>
      <c r="Y259" s="44">
        <v>0</v>
      </c>
      <c r="Z259" s="45"/>
      <c r="AA259" s="44">
        <v>0</v>
      </c>
      <c r="AB259" s="45"/>
      <c r="AC259" s="44">
        <v>46050</v>
      </c>
      <c r="AD259" s="45">
        <v>0.000401342093745378</v>
      </c>
      <c r="AE259" s="43"/>
      <c r="AF259" s="34"/>
      <c r="AG259" s="34"/>
      <c r="AH259" s="34"/>
      <c r="AI259" s="34"/>
      <c r="AJ259" s="34"/>
      <c r="AK259" s="34"/>
      <c r="AL259" s="34"/>
      <c r="AM259" s="34"/>
      <c r="AN259" s="34"/>
      <c r="AO259" s="34"/>
      <c r="AP259" s="34"/>
      <c r="AQ259" s="34"/>
      <c r="AR259" s="34"/>
      <c r="AS259" s="34"/>
      <c r="AT259" s="34"/>
      <c r="AU259" s="34"/>
      <c r="AV259" s="34"/>
      <c r="AW259" s="34"/>
      <c r="AX259" s="34"/>
      <c r="AY259" s="34"/>
    </row>
    <row r="260" spans="1:51" ht="15">
      <c r="A260" s="131" t="s">
        <v>378</v>
      </c>
      <c r="B260" s="132" t="s">
        <v>108</v>
      </c>
      <c r="C260" s="59" t="s">
        <v>108</v>
      </c>
      <c r="D260" s="164"/>
      <c r="E260" s="44">
        <v>0</v>
      </c>
      <c r="F260" s="45"/>
      <c r="G260" s="44">
        <v>0</v>
      </c>
      <c r="H260" s="45"/>
      <c r="I260" s="44">
        <v>0</v>
      </c>
      <c r="J260" s="45"/>
      <c r="K260" s="44">
        <v>0</v>
      </c>
      <c r="L260" s="45"/>
      <c r="M260" s="44">
        <v>0</v>
      </c>
      <c r="N260" s="45"/>
      <c r="O260" s="44">
        <v>0</v>
      </c>
      <c r="P260" s="45"/>
      <c r="Q260" s="44">
        <v>0</v>
      </c>
      <c r="R260" s="45"/>
      <c r="S260" s="44">
        <v>205.4508515842</v>
      </c>
      <c r="T260" s="45">
        <v>1.3512963862529191E-05</v>
      </c>
      <c r="U260" s="44">
        <v>0</v>
      </c>
      <c r="V260" s="45"/>
      <c r="W260" s="44">
        <v>0</v>
      </c>
      <c r="X260" s="45"/>
      <c r="Y260" s="44">
        <v>0</v>
      </c>
      <c r="Z260" s="45"/>
      <c r="AA260" s="44">
        <v>0</v>
      </c>
      <c r="AB260" s="45"/>
      <c r="AC260" s="44">
        <v>205.4508515842</v>
      </c>
      <c r="AD260" s="45">
        <v>1.7905770887421008E-06</v>
      </c>
      <c r="AE260" s="43"/>
      <c r="AF260" s="34"/>
      <c r="AG260" s="34"/>
      <c r="AH260" s="34"/>
      <c r="AI260" s="34"/>
      <c r="AJ260" s="34"/>
      <c r="AK260" s="34"/>
      <c r="AL260" s="34"/>
      <c r="AM260" s="34"/>
      <c r="AN260" s="34"/>
      <c r="AO260" s="34"/>
      <c r="AP260" s="34"/>
      <c r="AQ260" s="34"/>
      <c r="AR260" s="34"/>
      <c r="AS260" s="34"/>
      <c r="AT260" s="34"/>
      <c r="AU260" s="34"/>
      <c r="AV260" s="34"/>
      <c r="AW260" s="34"/>
      <c r="AX260" s="34"/>
      <c r="AY260" s="34"/>
    </row>
    <row r="261" spans="1:51" ht="15">
      <c r="A261" s="43" t="s">
        <v>956</v>
      </c>
      <c r="B261" s="132" t="s">
        <v>794</v>
      </c>
      <c r="C261" s="59" t="s">
        <v>108</v>
      </c>
      <c r="D261" s="164"/>
      <c r="E261" s="44">
        <v>0</v>
      </c>
      <c r="F261" s="45"/>
      <c r="G261" s="44">
        <v>0</v>
      </c>
      <c r="H261" s="45"/>
      <c r="I261" s="44">
        <v>0</v>
      </c>
      <c r="J261" s="45"/>
      <c r="K261" s="44">
        <v>0</v>
      </c>
      <c r="L261" s="45"/>
      <c r="M261" s="44">
        <v>0</v>
      </c>
      <c r="N261" s="45"/>
      <c r="O261" s="44">
        <v>0</v>
      </c>
      <c r="P261" s="45"/>
      <c r="Q261" s="44">
        <v>0</v>
      </c>
      <c r="R261" s="45"/>
      <c r="S261" s="44">
        <v>205.4508515842</v>
      </c>
      <c r="T261" s="45">
        <v>1.3512963862529191E-05</v>
      </c>
      <c r="U261" s="44">
        <v>0</v>
      </c>
      <c r="V261" s="45"/>
      <c r="W261" s="44">
        <v>0</v>
      </c>
      <c r="X261" s="45"/>
      <c r="Y261" s="44">
        <v>0</v>
      </c>
      <c r="Z261" s="45"/>
      <c r="AA261" s="44">
        <v>0</v>
      </c>
      <c r="AB261" s="45"/>
      <c r="AC261" s="44">
        <v>205.4508515842</v>
      </c>
      <c r="AD261" s="45">
        <v>1.7905770887421008E-06</v>
      </c>
      <c r="AE261" s="40"/>
      <c r="AF261" s="34"/>
      <c r="AG261" s="34"/>
      <c r="AH261" s="34"/>
      <c r="AI261" s="34"/>
      <c r="AJ261" s="34"/>
      <c r="AK261" s="34"/>
      <c r="AL261" s="34"/>
      <c r="AM261" s="34"/>
      <c r="AN261" s="34"/>
      <c r="AO261" s="34"/>
      <c r="AP261" s="34"/>
      <c r="AQ261" s="34"/>
      <c r="AR261" s="34"/>
      <c r="AS261" s="34"/>
      <c r="AT261" s="34"/>
      <c r="AU261" s="34"/>
      <c r="AV261" s="34"/>
      <c r="AW261" s="34"/>
      <c r="AX261" s="34"/>
      <c r="AY261" s="34"/>
    </row>
    <row r="262" spans="1:51" ht="15">
      <c r="A262" s="131" t="s">
        <v>403</v>
      </c>
      <c r="B262" s="132" t="s">
        <v>108</v>
      </c>
      <c r="C262" s="59" t="s">
        <v>108</v>
      </c>
      <c r="D262" s="164"/>
      <c r="E262" s="44">
        <v>109.182783829</v>
      </c>
      <c r="F262" s="45">
        <v>9.860516075030694E-05</v>
      </c>
      <c r="G262" s="44">
        <v>3443.5264924191</v>
      </c>
      <c r="H262" s="45">
        <v>0.0003730103503911458</v>
      </c>
      <c r="I262" s="44">
        <v>3018.9760183117</v>
      </c>
      <c r="J262" s="45">
        <v>0.0009237485499373623</v>
      </c>
      <c r="K262" s="44">
        <v>0</v>
      </c>
      <c r="L262" s="45"/>
      <c r="M262" s="44">
        <v>0.27372887500000004</v>
      </c>
      <c r="N262" s="45">
        <v>9.640682332471832E-09</v>
      </c>
      <c r="O262" s="44">
        <v>0.27372887500000004</v>
      </c>
      <c r="P262" s="45">
        <v>6.902269363836706E-08</v>
      </c>
      <c r="Q262" s="44">
        <v>0.1220830782</v>
      </c>
      <c r="R262" s="45">
        <v>2.713601617565808E-08</v>
      </c>
      <c r="S262" s="44">
        <v>0.06569493</v>
      </c>
      <c r="T262" s="45">
        <v>4.320903068525685E-09</v>
      </c>
      <c r="U262" s="44">
        <v>0.23266954369999998</v>
      </c>
      <c r="V262" s="45">
        <v>6.472830723516404E-08</v>
      </c>
      <c r="W262" s="44">
        <v>0</v>
      </c>
      <c r="X262" s="45"/>
      <c r="Y262" s="44">
        <v>27929.133125</v>
      </c>
      <c r="Z262" s="45">
        <v>0.0011842850098807375</v>
      </c>
      <c r="AA262" s="44">
        <v>5291.83575</v>
      </c>
      <c r="AB262" s="45">
        <v>0.0014958761656647546</v>
      </c>
      <c r="AC262" s="44">
        <v>39793.6220748617</v>
      </c>
      <c r="AD262" s="45">
        <v>0.0003468155396577044</v>
      </c>
      <c r="AE262" s="43"/>
      <c r="AF262" s="34"/>
      <c r="AG262" s="34"/>
      <c r="AH262" s="34"/>
      <c r="AI262" s="34"/>
      <c r="AJ262" s="34"/>
      <c r="AK262" s="34"/>
      <c r="AL262" s="34"/>
      <c r="AM262" s="34"/>
      <c r="AN262" s="34"/>
      <c r="AO262" s="34"/>
      <c r="AP262" s="34"/>
      <c r="AQ262" s="34"/>
      <c r="AR262" s="34"/>
      <c r="AS262" s="34"/>
      <c r="AT262" s="34"/>
      <c r="AU262" s="34"/>
      <c r="AV262" s="34"/>
      <c r="AW262" s="34"/>
      <c r="AX262" s="34"/>
      <c r="AY262" s="34"/>
    </row>
    <row r="263" spans="1:51" ht="15">
      <c r="A263" s="43" t="s">
        <v>957</v>
      </c>
      <c r="B263" s="132" t="s">
        <v>550</v>
      </c>
      <c r="C263" s="59" t="s">
        <v>108</v>
      </c>
      <c r="D263" s="164"/>
      <c r="E263" s="44">
        <v>109.182783829</v>
      </c>
      <c r="F263" s="45">
        <v>9.860516075030694E-05</v>
      </c>
      <c r="G263" s="44">
        <v>3443.5264924191</v>
      </c>
      <c r="H263" s="45">
        <v>0.0003730103503911458</v>
      </c>
      <c r="I263" s="44">
        <v>3018.9760183117</v>
      </c>
      <c r="J263" s="45">
        <v>0.0009237485499373623</v>
      </c>
      <c r="K263" s="44">
        <v>0</v>
      </c>
      <c r="L263" s="45"/>
      <c r="M263" s="44">
        <v>0.27372887500000004</v>
      </c>
      <c r="N263" s="45">
        <v>9.640682332471832E-09</v>
      </c>
      <c r="O263" s="44">
        <v>0.27372887500000004</v>
      </c>
      <c r="P263" s="45">
        <v>6.902269363836706E-08</v>
      </c>
      <c r="Q263" s="44">
        <v>0.1220830782</v>
      </c>
      <c r="R263" s="45">
        <v>2.713601617565808E-08</v>
      </c>
      <c r="S263" s="44">
        <v>0.06569493</v>
      </c>
      <c r="T263" s="45">
        <v>4.320903068525685E-09</v>
      </c>
      <c r="U263" s="44">
        <v>0.23266954369999998</v>
      </c>
      <c r="V263" s="45">
        <v>6.472830723516404E-08</v>
      </c>
      <c r="W263" s="44">
        <v>0</v>
      </c>
      <c r="X263" s="45"/>
      <c r="Y263" s="44">
        <v>0</v>
      </c>
      <c r="Z263" s="45"/>
      <c r="AA263" s="44">
        <v>0</v>
      </c>
      <c r="AB263" s="45"/>
      <c r="AC263" s="44">
        <v>6572.6531998617</v>
      </c>
      <c r="AD263" s="45">
        <v>5.728300535710647E-05</v>
      </c>
      <c r="AE263" s="40"/>
      <c r="AF263" s="34"/>
      <c r="AG263" s="34"/>
      <c r="AH263" s="34"/>
      <c r="AI263" s="34"/>
      <c r="AJ263" s="34"/>
      <c r="AK263" s="34"/>
      <c r="AL263" s="34"/>
      <c r="AM263" s="34"/>
      <c r="AN263" s="34"/>
      <c r="AO263" s="34"/>
      <c r="AP263" s="34"/>
      <c r="AQ263" s="34"/>
      <c r="AR263" s="34"/>
      <c r="AS263" s="34"/>
      <c r="AT263" s="34"/>
      <c r="AU263" s="34"/>
      <c r="AV263" s="34"/>
      <c r="AW263" s="34"/>
      <c r="AX263" s="34"/>
      <c r="AY263" s="34"/>
    </row>
    <row r="264" spans="1:51" ht="15">
      <c r="A264" s="43" t="s">
        <v>958</v>
      </c>
      <c r="B264" s="132" t="s">
        <v>550</v>
      </c>
      <c r="C264" s="59" t="s">
        <v>108</v>
      </c>
      <c r="D264" s="164"/>
      <c r="E264" s="44">
        <v>0</v>
      </c>
      <c r="F264" s="45"/>
      <c r="G264" s="44">
        <v>0</v>
      </c>
      <c r="H264" s="45"/>
      <c r="I264" s="44">
        <v>0</v>
      </c>
      <c r="J264" s="45"/>
      <c r="K264" s="44">
        <v>0</v>
      </c>
      <c r="L264" s="45"/>
      <c r="M264" s="44">
        <v>0</v>
      </c>
      <c r="N264" s="45"/>
      <c r="O264" s="44">
        <v>0</v>
      </c>
      <c r="P264" s="45"/>
      <c r="Q264" s="44">
        <v>0</v>
      </c>
      <c r="R264" s="45"/>
      <c r="S264" s="44">
        <v>0</v>
      </c>
      <c r="T264" s="45"/>
      <c r="U264" s="44">
        <v>0</v>
      </c>
      <c r="V264" s="45"/>
      <c r="W264" s="44">
        <v>0</v>
      </c>
      <c r="X264" s="45"/>
      <c r="Y264" s="44">
        <v>27929.133125</v>
      </c>
      <c r="Z264" s="45">
        <v>0.0011842850098807375</v>
      </c>
      <c r="AA264" s="44">
        <v>5291.83575</v>
      </c>
      <c r="AB264" s="45">
        <v>0.0014958761656647546</v>
      </c>
      <c r="AC264" s="44">
        <v>33220.968875</v>
      </c>
      <c r="AD264" s="45">
        <v>0.00028953253430059797</v>
      </c>
      <c r="AE264" s="43"/>
      <c r="AF264" s="34"/>
      <c r="AG264" s="34"/>
      <c r="AH264" s="34"/>
      <c r="AI264" s="34"/>
      <c r="AJ264" s="34"/>
      <c r="AK264" s="34"/>
      <c r="AL264" s="34"/>
      <c r="AM264" s="34"/>
      <c r="AN264" s="34"/>
      <c r="AO264" s="34"/>
      <c r="AP264" s="34"/>
      <c r="AQ264" s="34"/>
      <c r="AR264" s="34"/>
      <c r="AS264" s="34"/>
      <c r="AT264" s="34"/>
      <c r="AU264" s="34"/>
      <c r="AV264" s="34"/>
      <c r="AW264" s="34"/>
      <c r="AX264" s="34"/>
      <c r="AY264" s="34"/>
    </row>
    <row r="265" spans="1:51" ht="15">
      <c r="A265" s="131" t="s">
        <v>330</v>
      </c>
      <c r="B265" s="132" t="s">
        <v>108</v>
      </c>
      <c r="C265" s="59" t="s">
        <v>108</v>
      </c>
      <c r="D265" s="164"/>
      <c r="E265" s="44">
        <v>0</v>
      </c>
      <c r="F265" s="45"/>
      <c r="G265" s="44">
        <v>0</v>
      </c>
      <c r="H265" s="45"/>
      <c r="I265" s="44">
        <v>0</v>
      </c>
      <c r="J265" s="45"/>
      <c r="K265" s="44">
        <v>0</v>
      </c>
      <c r="L265" s="45"/>
      <c r="M265" s="44">
        <v>0</v>
      </c>
      <c r="N265" s="45"/>
      <c r="O265" s="44">
        <v>0</v>
      </c>
      <c r="P265" s="45"/>
      <c r="Q265" s="44">
        <v>0.16309375</v>
      </c>
      <c r="R265" s="45">
        <v>3.625166323950648E-08</v>
      </c>
      <c r="S265" s="44">
        <v>0</v>
      </c>
      <c r="T265" s="45"/>
      <c r="U265" s="44">
        <v>0</v>
      </c>
      <c r="V265" s="45"/>
      <c r="W265" s="44">
        <v>0</v>
      </c>
      <c r="X265" s="45"/>
      <c r="Y265" s="44">
        <v>0</v>
      </c>
      <c r="Z265" s="45"/>
      <c r="AA265" s="44">
        <v>0</v>
      </c>
      <c r="AB265" s="45"/>
      <c r="AC265" s="44">
        <v>0.16309375</v>
      </c>
      <c r="AD265" s="45">
        <v>1.4214199153482139E-09</v>
      </c>
      <c r="AE265" s="43"/>
      <c r="AF265" s="34"/>
      <c r="AG265" s="34"/>
      <c r="AH265" s="34"/>
      <c r="AI265" s="34"/>
      <c r="AJ265" s="34"/>
      <c r="AK265" s="34"/>
      <c r="AL265" s="34"/>
      <c r="AM265" s="34"/>
      <c r="AN265" s="34"/>
      <c r="AO265" s="34"/>
      <c r="AP265" s="34"/>
      <c r="AQ265" s="34"/>
      <c r="AR265" s="34"/>
      <c r="AS265" s="34"/>
      <c r="AT265" s="34"/>
      <c r="AU265" s="34"/>
      <c r="AV265" s="34"/>
      <c r="AW265" s="34"/>
      <c r="AX265" s="34"/>
      <c r="AY265" s="34"/>
    </row>
    <row r="266" spans="1:51" ht="15">
      <c r="A266" s="43" t="s">
        <v>959</v>
      </c>
      <c r="B266" s="132" t="s">
        <v>550</v>
      </c>
      <c r="C266" s="59" t="s">
        <v>108</v>
      </c>
      <c r="D266" s="164"/>
      <c r="E266" s="44">
        <v>0</v>
      </c>
      <c r="F266" s="45"/>
      <c r="G266" s="44">
        <v>0</v>
      </c>
      <c r="H266" s="45"/>
      <c r="I266" s="44">
        <v>0</v>
      </c>
      <c r="J266" s="45"/>
      <c r="K266" s="44">
        <v>0</v>
      </c>
      <c r="L266" s="45"/>
      <c r="M266" s="44">
        <v>0</v>
      </c>
      <c r="N266" s="45"/>
      <c r="O266" s="44">
        <v>0</v>
      </c>
      <c r="P266" s="45"/>
      <c r="Q266" s="44">
        <v>0.16309375</v>
      </c>
      <c r="R266" s="45">
        <v>3.625166323950648E-08</v>
      </c>
      <c r="S266" s="44">
        <v>0</v>
      </c>
      <c r="T266" s="45"/>
      <c r="U266" s="44">
        <v>0</v>
      </c>
      <c r="V266" s="45"/>
      <c r="W266" s="44">
        <v>0</v>
      </c>
      <c r="X266" s="45"/>
      <c r="Y266" s="44">
        <v>0</v>
      </c>
      <c r="Z266" s="45"/>
      <c r="AA266" s="44">
        <v>0</v>
      </c>
      <c r="AB266" s="45"/>
      <c r="AC266" s="44">
        <v>0.16309375</v>
      </c>
      <c r="AD266" s="45">
        <v>1.4214199153482139E-09</v>
      </c>
      <c r="AE266" s="40"/>
      <c r="AF266" s="34"/>
      <c r="AG266" s="34"/>
      <c r="AH266" s="34"/>
      <c r="AI266" s="34"/>
      <c r="AJ266" s="34"/>
      <c r="AK266" s="34"/>
      <c r="AL266" s="34"/>
      <c r="AM266" s="34"/>
      <c r="AN266" s="34"/>
      <c r="AO266" s="34"/>
      <c r="AP266" s="34"/>
      <c r="AQ266" s="34"/>
      <c r="AR266" s="34"/>
      <c r="AS266" s="34"/>
      <c r="AT266" s="34"/>
      <c r="AU266" s="34"/>
      <c r="AV266" s="34"/>
      <c r="AW266" s="34"/>
      <c r="AX266" s="34"/>
      <c r="AY266" s="34"/>
    </row>
    <row r="267" spans="1:51" ht="15">
      <c r="A267" s="131" t="s">
        <v>352</v>
      </c>
      <c r="B267" s="132" t="s">
        <v>108</v>
      </c>
      <c r="C267" s="59" t="s">
        <v>108</v>
      </c>
      <c r="D267" s="164"/>
      <c r="E267" s="44">
        <v>365.14326859309995</v>
      </c>
      <c r="F267" s="45">
        <v>0.00032976820551585756</v>
      </c>
      <c r="G267" s="44">
        <v>12327.9061547722</v>
      </c>
      <c r="H267" s="45">
        <v>0.001335385862285122</v>
      </c>
      <c r="I267" s="44">
        <v>13690.3548760447</v>
      </c>
      <c r="J267" s="45">
        <v>0.00418898506916476</v>
      </c>
      <c r="K267" s="44">
        <v>0</v>
      </c>
      <c r="L267" s="45"/>
      <c r="M267" s="44">
        <v>0</v>
      </c>
      <c r="N267" s="45"/>
      <c r="O267" s="44">
        <v>0</v>
      </c>
      <c r="P267" s="45"/>
      <c r="Q267" s="44">
        <v>43853.5858438882</v>
      </c>
      <c r="R267" s="45">
        <v>0.009747555782226011</v>
      </c>
      <c r="S267" s="44">
        <v>51475.8084732985</v>
      </c>
      <c r="T267" s="45">
        <v>0.003385679515711729</v>
      </c>
      <c r="U267" s="44">
        <v>0</v>
      </c>
      <c r="V267" s="45"/>
      <c r="W267" s="44">
        <v>0</v>
      </c>
      <c r="X267" s="45"/>
      <c r="Y267" s="44">
        <v>0</v>
      </c>
      <c r="Z267" s="45"/>
      <c r="AA267" s="44">
        <v>0</v>
      </c>
      <c r="AB267" s="45"/>
      <c r="AC267" s="44">
        <v>121712.79861659672</v>
      </c>
      <c r="AD267" s="45">
        <v>0.001060770237402703</v>
      </c>
      <c r="AE267" s="43"/>
      <c r="AF267" s="34"/>
      <c r="AG267" s="34"/>
      <c r="AH267" s="34"/>
      <c r="AI267" s="34"/>
      <c r="AJ267" s="34"/>
      <c r="AK267" s="34"/>
      <c r="AL267" s="34"/>
      <c r="AM267" s="34"/>
      <c r="AN267" s="34"/>
      <c r="AO267" s="34"/>
      <c r="AP267" s="34"/>
      <c r="AQ267" s="34"/>
      <c r="AR267" s="34"/>
      <c r="AS267" s="34"/>
      <c r="AT267" s="34"/>
      <c r="AU267" s="34"/>
      <c r="AV267" s="34"/>
      <c r="AW267" s="34"/>
      <c r="AX267" s="34"/>
      <c r="AY267" s="34"/>
    </row>
    <row r="268" spans="1:51" ht="15">
      <c r="A268" s="43" t="s">
        <v>960</v>
      </c>
      <c r="B268" s="132" t="s">
        <v>550</v>
      </c>
      <c r="C268" s="59" t="s">
        <v>108</v>
      </c>
      <c r="D268" s="164"/>
      <c r="E268" s="44">
        <v>25.9935686966</v>
      </c>
      <c r="F268" s="45">
        <v>2.3475312956085344E-05</v>
      </c>
      <c r="G268" s="44">
        <v>0</v>
      </c>
      <c r="H268" s="45"/>
      <c r="I268" s="44">
        <v>0</v>
      </c>
      <c r="J268" s="45"/>
      <c r="K268" s="44">
        <v>0</v>
      </c>
      <c r="L268" s="45"/>
      <c r="M268" s="44">
        <v>0</v>
      </c>
      <c r="N268" s="45"/>
      <c r="O268" s="44">
        <v>0</v>
      </c>
      <c r="P268" s="45"/>
      <c r="Q268" s="44">
        <v>43853.5858438882</v>
      </c>
      <c r="R268" s="45">
        <v>0.009747555782226011</v>
      </c>
      <c r="S268" s="44">
        <v>51475.8084732985</v>
      </c>
      <c r="T268" s="45">
        <v>0.003385679515711729</v>
      </c>
      <c r="U268" s="44">
        <v>0</v>
      </c>
      <c r="V268" s="45"/>
      <c r="W268" s="44">
        <v>0</v>
      </c>
      <c r="X268" s="45"/>
      <c r="Y268" s="44">
        <v>0</v>
      </c>
      <c r="Z268" s="45"/>
      <c r="AA268" s="44">
        <v>0</v>
      </c>
      <c r="AB268" s="45"/>
      <c r="AC268" s="44">
        <v>95355.3878858833</v>
      </c>
      <c r="AD268" s="45">
        <v>0.0008310560482958319</v>
      </c>
      <c r="AE268" s="43"/>
      <c r="AF268" s="34"/>
      <c r="AG268" s="34"/>
      <c r="AH268" s="34"/>
      <c r="AI268" s="34"/>
      <c r="AJ268" s="34"/>
      <c r="AK268" s="34"/>
      <c r="AL268" s="34"/>
      <c r="AM268" s="34"/>
      <c r="AN268" s="34"/>
      <c r="AO268" s="34"/>
      <c r="AP268" s="34"/>
      <c r="AQ268" s="34"/>
      <c r="AR268" s="34"/>
      <c r="AS268" s="34"/>
      <c r="AT268" s="34"/>
      <c r="AU268" s="34"/>
      <c r="AV268" s="34"/>
      <c r="AW268" s="34"/>
      <c r="AX268" s="34"/>
      <c r="AY268" s="34"/>
    </row>
    <row r="269" spans="1:51" ht="15">
      <c r="A269" s="43" t="s">
        <v>961</v>
      </c>
      <c r="B269" s="132" t="s">
        <v>550</v>
      </c>
      <c r="C269" s="59" t="s">
        <v>108</v>
      </c>
      <c r="D269" s="164"/>
      <c r="E269" s="44">
        <v>339.14969989649995</v>
      </c>
      <c r="F269" s="45">
        <v>0.00030629289255977224</v>
      </c>
      <c r="G269" s="44">
        <v>12327.9061547722</v>
      </c>
      <c r="H269" s="45">
        <v>0.001335385862285122</v>
      </c>
      <c r="I269" s="44">
        <v>13690.3548760447</v>
      </c>
      <c r="J269" s="45">
        <v>0.00418898506916476</v>
      </c>
      <c r="K269" s="44">
        <v>0</v>
      </c>
      <c r="L269" s="45"/>
      <c r="M269" s="44">
        <v>0</v>
      </c>
      <c r="N269" s="45"/>
      <c r="O269" s="44">
        <v>0</v>
      </c>
      <c r="P269" s="45"/>
      <c r="Q269" s="44">
        <v>0</v>
      </c>
      <c r="R269" s="45"/>
      <c r="S269" s="44">
        <v>0</v>
      </c>
      <c r="T269" s="45"/>
      <c r="U269" s="44">
        <v>0</v>
      </c>
      <c r="V269" s="45"/>
      <c r="W269" s="44">
        <v>0</v>
      </c>
      <c r="X269" s="45"/>
      <c r="Y269" s="44">
        <v>0</v>
      </c>
      <c r="Z269" s="45"/>
      <c r="AA269" s="44">
        <v>0</v>
      </c>
      <c r="AB269" s="45"/>
      <c r="AC269" s="44">
        <v>26357.410730713396</v>
      </c>
      <c r="AD269" s="45">
        <v>0.000229714189106871</v>
      </c>
      <c r="AE269" s="43"/>
      <c r="AF269" s="34"/>
      <c r="AG269" s="34"/>
      <c r="AH269" s="34"/>
      <c r="AI269" s="34"/>
      <c r="AJ269" s="34"/>
      <c r="AK269" s="34"/>
      <c r="AL269" s="34"/>
      <c r="AM269" s="34"/>
      <c r="AN269" s="34"/>
      <c r="AO269" s="34"/>
      <c r="AP269" s="34"/>
      <c r="AQ269" s="34"/>
      <c r="AR269" s="34"/>
      <c r="AS269" s="34"/>
      <c r="AT269" s="34"/>
      <c r="AU269" s="34"/>
      <c r="AV269" s="34"/>
      <c r="AW269" s="34"/>
      <c r="AX269" s="34"/>
      <c r="AY269" s="34"/>
    </row>
    <row r="270" spans="1:51" ht="15">
      <c r="A270" s="131" t="s">
        <v>286</v>
      </c>
      <c r="B270" s="132" t="s">
        <v>108</v>
      </c>
      <c r="C270" s="59" t="s">
        <v>108</v>
      </c>
      <c r="D270" s="164"/>
      <c r="E270" s="44">
        <v>0</v>
      </c>
      <c r="F270" s="45"/>
      <c r="G270" s="44">
        <v>0</v>
      </c>
      <c r="H270" s="45"/>
      <c r="I270" s="44">
        <v>0</v>
      </c>
      <c r="J270" s="45"/>
      <c r="K270" s="44">
        <v>0</v>
      </c>
      <c r="L270" s="45"/>
      <c r="M270" s="44">
        <v>22262.8119699228</v>
      </c>
      <c r="N270" s="45">
        <v>0.0007840922812018906</v>
      </c>
      <c r="O270" s="44">
        <v>23281.354674337497</v>
      </c>
      <c r="P270" s="45">
        <v>0.005870560097735258</v>
      </c>
      <c r="Q270" s="44">
        <v>0</v>
      </c>
      <c r="R270" s="45"/>
      <c r="S270" s="44">
        <v>0</v>
      </c>
      <c r="T270" s="45"/>
      <c r="U270" s="44">
        <v>0</v>
      </c>
      <c r="V270" s="45"/>
      <c r="W270" s="44">
        <v>0</v>
      </c>
      <c r="X270" s="45"/>
      <c r="Y270" s="44">
        <v>0</v>
      </c>
      <c r="Z270" s="45"/>
      <c r="AA270" s="44">
        <v>0</v>
      </c>
      <c r="AB270" s="45"/>
      <c r="AC270" s="44">
        <v>45544.1666442603</v>
      </c>
      <c r="AD270" s="45">
        <v>0.00039693357652325375</v>
      </c>
      <c r="AE270" s="40"/>
      <c r="AF270" s="34"/>
      <c r="AG270" s="34"/>
      <c r="AH270" s="34"/>
      <c r="AI270" s="34"/>
      <c r="AJ270" s="34"/>
      <c r="AK270" s="34"/>
      <c r="AL270" s="34"/>
      <c r="AM270" s="34"/>
      <c r="AN270" s="34"/>
      <c r="AO270" s="34"/>
      <c r="AP270" s="34"/>
      <c r="AQ270" s="34"/>
      <c r="AR270" s="34"/>
      <c r="AS270" s="34"/>
      <c r="AT270" s="34"/>
      <c r="AU270" s="34"/>
      <c r="AV270" s="34"/>
      <c r="AW270" s="34"/>
      <c r="AX270" s="34"/>
      <c r="AY270" s="34"/>
    </row>
    <row r="271" spans="1:51" ht="15">
      <c r="A271" s="43" t="s">
        <v>962</v>
      </c>
      <c r="B271" s="132" t="s">
        <v>550</v>
      </c>
      <c r="C271" s="59" t="s">
        <v>108</v>
      </c>
      <c r="D271" s="164"/>
      <c r="E271" s="44">
        <v>0</v>
      </c>
      <c r="F271" s="45"/>
      <c r="G271" s="44">
        <v>0</v>
      </c>
      <c r="H271" s="45"/>
      <c r="I271" s="44">
        <v>0</v>
      </c>
      <c r="J271" s="45"/>
      <c r="K271" s="44">
        <v>0</v>
      </c>
      <c r="L271" s="45"/>
      <c r="M271" s="44">
        <v>22262.8119699228</v>
      </c>
      <c r="N271" s="45">
        <v>0.0007840922812018906</v>
      </c>
      <c r="O271" s="44">
        <v>23281.354674337497</v>
      </c>
      <c r="P271" s="45">
        <v>0.005870560097735258</v>
      </c>
      <c r="Q271" s="44">
        <v>0</v>
      </c>
      <c r="R271" s="45"/>
      <c r="S271" s="44">
        <v>0</v>
      </c>
      <c r="T271" s="45"/>
      <c r="U271" s="44">
        <v>0</v>
      </c>
      <c r="V271" s="45"/>
      <c r="W271" s="44">
        <v>0</v>
      </c>
      <c r="X271" s="45"/>
      <c r="Y271" s="44">
        <v>0</v>
      </c>
      <c r="Z271" s="45"/>
      <c r="AA271" s="44">
        <v>0</v>
      </c>
      <c r="AB271" s="45"/>
      <c r="AC271" s="44">
        <v>45544.1666442603</v>
      </c>
      <c r="AD271" s="45">
        <v>0.00039693357652325375</v>
      </c>
      <c r="AE271" s="43"/>
      <c r="AF271" s="34"/>
      <c r="AG271" s="34"/>
      <c r="AH271" s="34"/>
      <c r="AI271" s="34"/>
      <c r="AJ271" s="34"/>
      <c r="AK271" s="34"/>
      <c r="AL271" s="34"/>
      <c r="AM271" s="34"/>
      <c r="AN271" s="34"/>
      <c r="AO271" s="34"/>
      <c r="AP271" s="34"/>
      <c r="AQ271" s="34"/>
      <c r="AR271" s="34"/>
      <c r="AS271" s="34"/>
      <c r="AT271" s="34"/>
      <c r="AU271" s="34"/>
      <c r="AV271" s="34"/>
      <c r="AW271" s="34"/>
      <c r="AX271" s="34"/>
      <c r="AY271" s="34"/>
    </row>
    <row r="272" spans="1:51" ht="15">
      <c r="A272" s="131" t="s">
        <v>379</v>
      </c>
      <c r="B272" s="132" t="s">
        <v>108</v>
      </c>
      <c r="C272" s="59" t="s">
        <v>108</v>
      </c>
      <c r="D272" s="164"/>
      <c r="E272" s="44">
        <v>773.0644662324</v>
      </c>
      <c r="F272" s="45">
        <v>0.0006981700162782358</v>
      </c>
      <c r="G272" s="44">
        <v>133.9814505299</v>
      </c>
      <c r="H272" s="45">
        <v>1.4513164895956174E-05</v>
      </c>
      <c r="I272" s="44">
        <v>27.557217858</v>
      </c>
      <c r="J272" s="45">
        <v>8.43197822116891E-06</v>
      </c>
      <c r="K272" s="44">
        <v>0</v>
      </c>
      <c r="L272" s="45"/>
      <c r="M272" s="44">
        <v>0</v>
      </c>
      <c r="N272" s="45"/>
      <c r="O272" s="44">
        <v>0</v>
      </c>
      <c r="P272" s="45"/>
      <c r="Q272" s="44">
        <v>0</v>
      </c>
      <c r="R272" s="45"/>
      <c r="S272" s="44">
        <v>0</v>
      </c>
      <c r="T272" s="45"/>
      <c r="U272" s="44">
        <v>0</v>
      </c>
      <c r="V272" s="45"/>
      <c r="W272" s="44">
        <v>0</v>
      </c>
      <c r="X272" s="45"/>
      <c r="Y272" s="44">
        <v>0</v>
      </c>
      <c r="Z272" s="45"/>
      <c r="AA272" s="44">
        <v>0</v>
      </c>
      <c r="AB272" s="45"/>
      <c r="AC272" s="44">
        <v>934.6031346202999</v>
      </c>
      <c r="AD272" s="45">
        <v>8.145398021053303E-06</v>
      </c>
      <c r="AE272" s="43"/>
      <c r="AF272" s="34"/>
      <c r="AG272" s="34"/>
      <c r="AH272" s="34"/>
      <c r="AI272" s="34"/>
      <c r="AJ272" s="34"/>
      <c r="AK272" s="34"/>
      <c r="AL272" s="34"/>
      <c r="AM272" s="34"/>
      <c r="AN272" s="34"/>
      <c r="AO272" s="34"/>
      <c r="AP272" s="34"/>
      <c r="AQ272" s="34"/>
      <c r="AR272" s="34"/>
      <c r="AS272" s="34"/>
      <c r="AT272" s="34"/>
      <c r="AU272" s="34"/>
      <c r="AV272" s="34"/>
      <c r="AW272" s="34"/>
      <c r="AX272" s="34"/>
      <c r="AY272" s="34"/>
    </row>
    <row r="273" spans="1:51" ht="15">
      <c r="A273" s="43" t="s">
        <v>963</v>
      </c>
      <c r="B273" s="132" t="s">
        <v>550</v>
      </c>
      <c r="C273" s="59" t="s">
        <v>108</v>
      </c>
      <c r="D273" s="164"/>
      <c r="E273" s="44">
        <v>771.8300664137</v>
      </c>
      <c r="F273" s="45">
        <v>0.0006970552050572314</v>
      </c>
      <c r="G273" s="44">
        <v>37.1814290848</v>
      </c>
      <c r="H273" s="45">
        <v>4.027574035366775E-06</v>
      </c>
      <c r="I273" s="44">
        <v>0</v>
      </c>
      <c r="J273" s="45"/>
      <c r="K273" s="44">
        <v>0</v>
      </c>
      <c r="L273" s="45"/>
      <c r="M273" s="44">
        <v>0</v>
      </c>
      <c r="N273" s="45"/>
      <c r="O273" s="44">
        <v>0</v>
      </c>
      <c r="P273" s="45"/>
      <c r="Q273" s="44">
        <v>0</v>
      </c>
      <c r="R273" s="45"/>
      <c r="S273" s="44">
        <v>0</v>
      </c>
      <c r="T273" s="45"/>
      <c r="U273" s="44">
        <v>0</v>
      </c>
      <c r="V273" s="45"/>
      <c r="W273" s="44">
        <v>0</v>
      </c>
      <c r="X273" s="45"/>
      <c r="Y273" s="44">
        <v>0</v>
      </c>
      <c r="Z273" s="45"/>
      <c r="AA273" s="44">
        <v>0</v>
      </c>
      <c r="AB273" s="45"/>
      <c r="AC273" s="44">
        <v>809.0114954984999</v>
      </c>
      <c r="AD273" s="45">
        <v>7.050822311996687E-06</v>
      </c>
      <c r="AE273" s="40"/>
      <c r="AF273" s="34"/>
      <c r="AG273" s="34"/>
      <c r="AH273" s="34"/>
      <c r="AI273" s="34"/>
      <c r="AJ273" s="34"/>
      <c r="AK273" s="34"/>
      <c r="AL273" s="34"/>
      <c r="AM273" s="34"/>
      <c r="AN273" s="34"/>
      <c r="AO273" s="34"/>
      <c r="AP273" s="34"/>
      <c r="AQ273" s="34"/>
      <c r="AR273" s="34"/>
      <c r="AS273" s="34"/>
      <c r="AT273" s="34"/>
      <c r="AU273" s="34"/>
      <c r="AV273" s="34"/>
      <c r="AW273" s="34"/>
      <c r="AX273" s="34"/>
      <c r="AY273" s="34"/>
    </row>
    <row r="274" spans="1:51" ht="15">
      <c r="A274" s="43" t="s">
        <v>964</v>
      </c>
      <c r="B274" s="132" t="s">
        <v>550</v>
      </c>
      <c r="C274" s="59" t="s">
        <v>108</v>
      </c>
      <c r="D274" s="164"/>
      <c r="E274" s="44">
        <v>1.2343998187</v>
      </c>
      <c r="F274" s="45">
        <v>1.1148112210043659E-06</v>
      </c>
      <c r="G274" s="44">
        <v>96.8000214451</v>
      </c>
      <c r="H274" s="45">
        <v>1.0485590860589399E-05</v>
      </c>
      <c r="I274" s="44">
        <v>27.557217858</v>
      </c>
      <c r="J274" s="45">
        <v>8.43197822116891E-06</v>
      </c>
      <c r="K274" s="44">
        <v>0</v>
      </c>
      <c r="L274" s="45"/>
      <c r="M274" s="44">
        <v>0</v>
      </c>
      <c r="N274" s="45"/>
      <c r="O274" s="44">
        <v>0</v>
      </c>
      <c r="P274" s="45"/>
      <c r="Q274" s="44">
        <v>0</v>
      </c>
      <c r="R274" s="45"/>
      <c r="S274" s="44">
        <v>0</v>
      </c>
      <c r="T274" s="45"/>
      <c r="U274" s="44">
        <v>0</v>
      </c>
      <c r="V274" s="45"/>
      <c r="W274" s="44">
        <v>0</v>
      </c>
      <c r="X274" s="45"/>
      <c r="Y274" s="44">
        <v>0</v>
      </c>
      <c r="Z274" s="45"/>
      <c r="AA274" s="44">
        <v>0</v>
      </c>
      <c r="AB274" s="45"/>
      <c r="AC274" s="44">
        <v>125.5916391218</v>
      </c>
      <c r="AD274" s="45">
        <v>1.0945757090566154E-06</v>
      </c>
      <c r="AE274" s="43"/>
      <c r="AF274" s="34"/>
      <c r="AG274" s="34"/>
      <c r="AH274" s="34"/>
      <c r="AI274" s="34"/>
      <c r="AJ274" s="34"/>
      <c r="AK274" s="34"/>
      <c r="AL274" s="34"/>
      <c r="AM274" s="34"/>
      <c r="AN274" s="34"/>
      <c r="AO274" s="34"/>
      <c r="AP274" s="34"/>
      <c r="AQ274" s="34"/>
      <c r="AR274" s="34"/>
      <c r="AS274" s="34"/>
      <c r="AT274" s="34"/>
      <c r="AU274" s="34"/>
      <c r="AV274" s="34"/>
      <c r="AW274" s="34"/>
      <c r="AX274" s="34"/>
      <c r="AY274" s="34"/>
    </row>
    <row r="275" spans="1:51" ht="15">
      <c r="A275" s="131" t="s">
        <v>348</v>
      </c>
      <c r="B275" s="132" t="s">
        <v>108</v>
      </c>
      <c r="C275" s="59" t="s">
        <v>108</v>
      </c>
      <c r="D275" s="164"/>
      <c r="E275" s="44">
        <v>0</v>
      </c>
      <c r="F275" s="45"/>
      <c r="G275" s="44">
        <v>0</v>
      </c>
      <c r="H275" s="45"/>
      <c r="I275" s="44">
        <v>0</v>
      </c>
      <c r="J275" s="45"/>
      <c r="K275" s="44">
        <v>0</v>
      </c>
      <c r="L275" s="45"/>
      <c r="M275" s="44">
        <v>0.0995725462</v>
      </c>
      <c r="N275" s="45">
        <v>3.5069273818831692E-09</v>
      </c>
      <c r="O275" s="44">
        <v>0.0800909611</v>
      </c>
      <c r="P275" s="45">
        <v>2.0195508680652247E-08</v>
      </c>
      <c r="Q275" s="44">
        <v>0</v>
      </c>
      <c r="R275" s="45"/>
      <c r="S275" s="44">
        <v>0.050079374999999995</v>
      </c>
      <c r="T275" s="45">
        <v>3.293832950386711E-09</v>
      </c>
      <c r="U275" s="44">
        <v>0.0461843125</v>
      </c>
      <c r="V275" s="45">
        <v>1.2848404313713478E-08</v>
      </c>
      <c r="W275" s="44">
        <v>0</v>
      </c>
      <c r="X275" s="45"/>
      <c r="Y275" s="44">
        <v>72.154019014</v>
      </c>
      <c r="Z275" s="45">
        <v>3.0595623121736223E-06</v>
      </c>
      <c r="AA275" s="44">
        <v>0</v>
      </c>
      <c r="AB275" s="45"/>
      <c r="AC275" s="44">
        <v>72.4299462088</v>
      </c>
      <c r="AD275" s="45">
        <v>6.312526875419088E-07</v>
      </c>
      <c r="AE275" s="40"/>
      <c r="AF275" s="34"/>
      <c r="AG275" s="34"/>
      <c r="AH275" s="34"/>
      <c r="AI275" s="34"/>
      <c r="AJ275" s="34"/>
      <c r="AK275" s="34"/>
      <c r="AL275" s="34"/>
      <c r="AM275" s="34"/>
      <c r="AN275" s="34"/>
      <c r="AO275" s="34"/>
      <c r="AP275" s="34"/>
      <c r="AQ275" s="34"/>
      <c r="AR275" s="34"/>
      <c r="AS275" s="34"/>
      <c r="AT275" s="34"/>
      <c r="AU275" s="34"/>
      <c r="AV275" s="34"/>
      <c r="AW275" s="34"/>
      <c r="AX275" s="34"/>
      <c r="AY275" s="34"/>
    </row>
    <row r="276" spans="1:51" ht="15">
      <c r="A276" s="43" t="s">
        <v>965</v>
      </c>
      <c r="B276" s="132" t="s">
        <v>794</v>
      </c>
      <c r="C276" s="59" t="s">
        <v>108</v>
      </c>
      <c r="D276" s="164"/>
      <c r="E276" s="44">
        <v>0</v>
      </c>
      <c r="F276" s="45"/>
      <c r="G276" s="44">
        <v>0</v>
      </c>
      <c r="H276" s="45"/>
      <c r="I276" s="44">
        <v>0</v>
      </c>
      <c r="J276" s="45"/>
      <c r="K276" s="44">
        <v>0</v>
      </c>
      <c r="L276" s="45"/>
      <c r="M276" s="44">
        <v>0.0995725462</v>
      </c>
      <c r="N276" s="45">
        <v>3.5069273818831692E-09</v>
      </c>
      <c r="O276" s="44">
        <v>0.0800909611</v>
      </c>
      <c r="P276" s="45">
        <v>2.0195508680652247E-08</v>
      </c>
      <c r="Q276" s="44">
        <v>0</v>
      </c>
      <c r="R276" s="45"/>
      <c r="S276" s="44">
        <v>0</v>
      </c>
      <c r="T276" s="45"/>
      <c r="U276" s="44">
        <v>0</v>
      </c>
      <c r="V276" s="45"/>
      <c r="W276" s="44">
        <v>0</v>
      </c>
      <c r="X276" s="45"/>
      <c r="Y276" s="44">
        <v>72.154019014</v>
      </c>
      <c r="Z276" s="45">
        <v>3.0595623121736223E-06</v>
      </c>
      <c r="AA276" s="44">
        <v>0</v>
      </c>
      <c r="AB276" s="45"/>
      <c r="AC276" s="44">
        <v>72.33368252129999</v>
      </c>
      <c r="AD276" s="45">
        <v>6.304137153401085E-07</v>
      </c>
      <c r="AE276" s="43"/>
      <c r="AF276" s="34"/>
      <c r="AG276" s="34"/>
      <c r="AH276" s="34"/>
      <c r="AI276" s="34"/>
      <c r="AJ276" s="34"/>
      <c r="AK276" s="34"/>
      <c r="AL276" s="34"/>
      <c r="AM276" s="34"/>
      <c r="AN276" s="34"/>
      <c r="AO276" s="34"/>
      <c r="AP276" s="34"/>
      <c r="AQ276" s="34"/>
      <c r="AR276" s="34"/>
      <c r="AS276" s="34"/>
      <c r="AT276" s="34"/>
      <c r="AU276" s="34"/>
      <c r="AV276" s="34"/>
      <c r="AW276" s="34"/>
      <c r="AX276" s="34"/>
      <c r="AY276" s="34"/>
    </row>
    <row r="277" spans="1:51" ht="15">
      <c r="A277" s="43" t="s">
        <v>966</v>
      </c>
      <c r="B277" s="132" t="s">
        <v>550</v>
      </c>
      <c r="C277" s="59" t="s">
        <v>108</v>
      </c>
      <c r="D277" s="164"/>
      <c r="E277" s="44">
        <v>0</v>
      </c>
      <c r="F277" s="45"/>
      <c r="G277" s="44">
        <v>0</v>
      </c>
      <c r="H277" s="45"/>
      <c r="I277" s="44">
        <v>0</v>
      </c>
      <c r="J277" s="45"/>
      <c r="K277" s="44">
        <v>0</v>
      </c>
      <c r="L277" s="45"/>
      <c r="M277" s="44">
        <v>0</v>
      </c>
      <c r="N277" s="45"/>
      <c r="O277" s="44">
        <v>0</v>
      </c>
      <c r="P277" s="45"/>
      <c r="Q277" s="44">
        <v>0</v>
      </c>
      <c r="R277" s="45"/>
      <c r="S277" s="44">
        <v>0.050079374999999995</v>
      </c>
      <c r="T277" s="45">
        <v>3.293832950386711E-09</v>
      </c>
      <c r="U277" s="44">
        <v>0.0461843125</v>
      </c>
      <c r="V277" s="45">
        <v>1.2848404313713478E-08</v>
      </c>
      <c r="W277" s="44">
        <v>0</v>
      </c>
      <c r="X277" s="45"/>
      <c r="Y277" s="44">
        <v>0</v>
      </c>
      <c r="Z277" s="45"/>
      <c r="AA277" s="44">
        <v>0</v>
      </c>
      <c r="AB277" s="45"/>
      <c r="AC277" s="44">
        <v>0.0962636875</v>
      </c>
      <c r="AD277" s="45">
        <v>8.389722018002339E-10</v>
      </c>
      <c r="AE277" s="40"/>
      <c r="AF277" s="34"/>
      <c r="AG277" s="34"/>
      <c r="AH277" s="34"/>
      <c r="AI277" s="34"/>
      <c r="AJ277" s="34"/>
      <c r="AK277" s="34"/>
      <c r="AL277" s="34"/>
      <c r="AM277" s="34"/>
      <c r="AN277" s="34"/>
      <c r="AO277" s="34"/>
      <c r="AP277" s="34"/>
      <c r="AQ277" s="34"/>
      <c r="AR277" s="34"/>
      <c r="AS277" s="34"/>
      <c r="AT277" s="34"/>
      <c r="AU277" s="34"/>
      <c r="AV277" s="34"/>
      <c r="AW277" s="34"/>
      <c r="AX277" s="34"/>
      <c r="AY277" s="34"/>
    </row>
    <row r="278" spans="1:51" ht="15">
      <c r="A278" s="131" t="s">
        <v>390</v>
      </c>
      <c r="B278" s="132" t="s">
        <v>108</v>
      </c>
      <c r="C278" s="59" t="s">
        <v>108</v>
      </c>
      <c r="D278" s="164"/>
      <c r="E278" s="44">
        <v>75.40355586950001</v>
      </c>
      <c r="F278" s="45">
        <v>6.809846284283826E-05</v>
      </c>
      <c r="G278" s="44">
        <v>627.1054904273</v>
      </c>
      <c r="H278" s="45">
        <v>6.792944361876258E-05</v>
      </c>
      <c r="I278" s="44">
        <v>316.4073533996</v>
      </c>
      <c r="J278" s="45">
        <v>9.681455967836772E-05</v>
      </c>
      <c r="K278" s="44">
        <v>0.6840186028</v>
      </c>
      <c r="L278" s="45">
        <v>9.831941691414125E-08</v>
      </c>
      <c r="M278" s="44">
        <v>0.445034875</v>
      </c>
      <c r="N278" s="45">
        <v>1.5674049209263398E-08</v>
      </c>
      <c r="O278" s="44">
        <v>0</v>
      </c>
      <c r="P278" s="45"/>
      <c r="Q278" s="44">
        <v>146.9902589088</v>
      </c>
      <c r="R278" s="45">
        <v>3.2672259761331655E-05</v>
      </c>
      <c r="S278" s="44">
        <v>0</v>
      </c>
      <c r="T278" s="45"/>
      <c r="U278" s="44">
        <v>0</v>
      </c>
      <c r="V278" s="45"/>
      <c r="W278" s="44">
        <v>0</v>
      </c>
      <c r="X278" s="45"/>
      <c r="Y278" s="44">
        <v>0</v>
      </c>
      <c r="Z278" s="45"/>
      <c r="AA278" s="44">
        <v>0</v>
      </c>
      <c r="AB278" s="45"/>
      <c r="AC278" s="44">
        <v>1167.035712083</v>
      </c>
      <c r="AD278" s="45">
        <v>1.017113042699282E-05</v>
      </c>
      <c r="AE278" s="43"/>
      <c r="AF278" s="34"/>
      <c r="AG278" s="34"/>
      <c r="AH278" s="34"/>
      <c r="AI278" s="34"/>
      <c r="AJ278" s="34"/>
      <c r="AK278" s="34"/>
      <c r="AL278" s="34"/>
      <c r="AM278" s="34"/>
      <c r="AN278" s="34"/>
      <c r="AO278" s="34"/>
      <c r="AP278" s="34"/>
      <c r="AQ278" s="34"/>
      <c r="AR278" s="34"/>
      <c r="AS278" s="34"/>
      <c r="AT278" s="34"/>
      <c r="AU278" s="34"/>
      <c r="AV278" s="34"/>
      <c r="AW278" s="34"/>
      <c r="AX278" s="34"/>
      <c r="AY278" s="34"/>
    </row>
    <row r="279" spans="1:51" ht="15">
      <c r="A279" s="43" t="s">
        <v>967</v>
      </c>
      <c r="B279" s="132" t="s">
        <v>550</v>
      </c>
      <c r="C279" s="59" t="s">
        <v>108</v>
      </c>
      <c r="D279" s="164"/>
      <c r="E279" s="44">
        <v>0</v>
      </c>
      <c r="F279" s="45"/>
      <c r="G279" s="44">
        <v>0</v>
      </c>
      <c r="H279" s="45"/>
      <c r="I279" s="44">
        <v>0</v>
      </c>
      <c r="J279" s="45"/>
      <c r="K279" s="44">
        <v>0</v>
      </c>
      <c r="L279" s="45"/>
      <c r="M279" s="44">
        <v>0</v>
      </c>
      <c r="N279" s="45"/>
      <c r="O279" s="44">
        <v>0</v>
      </c>
      <c r="P279" s="45"/>
      <c r="Q279" s="44">
        <v>146.9902589088</v>
      </c>
      <c r="R279" s="45">
        <v>3.2672259761331655E-05</v>
      </c>
      <c r="S279" s="44">
        <v>0</v>
      </c>
      <c r="T279" s="45"/>
      <c r="U279" s="44">
        <v>0</v>
      </c>
      <c r="V279" s="45"/>
      <c r="W279" s="44">
        <v>0</v>
      </c>
      <c r="X279" s="45"/>
      <c r="Y279" s="44">
        <v>0</v>
      </c>
      <c r="Z279" s="45"/>
      <c r="AA279" s="44">
        <v>0</v>
      </c>
      <c r="AB279" s="45"/>
      <c r="AC279" s="44">
        <v>146.9902589088</v>
      </c>
      <c r="AD279" s="45">
        <v>1.2810722751494679E-06</v>
      </c>
      <c r="AE279" s="43"/>
      <c r="AF279" s="34"/>
      <c r="AG279" s="34"/>
      <c r="AH279" s="34"/>
      <c r="AI279" s="34"/>
      <c r="AJ279" s="34"/>
      <c r="AK279" s="34"/>
      <c r="AL279" s="34"/>
      <c r="AM279" s="34"/>
      <c r="AN279" s="34"/>
      <c r="AO279" s="34"/>
      <c r="AP279" s="34"/>
      <c r="AQ279" s="34"/>
      <c r="AR279" s="34"/>
      <c r="AS279" s="34"/>
      <c r="AT279" s="34"/>
      <c r="AU279" s="34"/>
      <c r="AV279" s="34"/>
      <c r="AW279" s="34"/>
      <c r="AX279" s="34"/>
      <c r="AY279" s="34"/>
    </row>
    <row r="280" spans="1:51" ht="15">
      <c r="A280" s="43" t="s">
        <v>968</v>
      </c>
      <c r="B280" s="132" t="s">
        <v>550</v>
      </c>
      <c r="C280" s="59" t="s">
        <v>108</v>
      </c>
      <c r="D280" s="164"/>
      <c r="E280" s="44">
        <v>0</v>
      </c>
      <c r="F280" s="45"/>
      <c r="G280" s="44">
        <v>1.8682485000000002</v>
      </c>
      <c r="H280" s="45">
        <v>2.0237277951451817E-07</v>
      </c>
      <c r="I280" s="44">
        <v>177.1202331667</v>
      </c>
      <c r="J280" s="45">
        <v>5.41953819970404E-05</v>
      </c>
      <c r="K280" s="44">
        <v>0</v>
      </c>
      <c r="L280" s="45"/>
      <c r="M280" s="44">
        <v>0</v>
      </c>
      <c r="N280" s="45"/>
      <c r="O280" s="44">
        <v>0</v>
      </c>
      <c r="P280" s="45"/>
      <c r="Q280" s="44">
        <v>0</v>
      </c>
      <c r="R280" s="45"/>
      <c r="S280" s="44">
        <v>0</v>
      </c>
      <c r="T280" s="45"/>
      <c r="U280" s="44">
        <v>0</v>
      </c>
      <c r="V280" s="45"/>
      <c r="W280" s="44">
        <v>0</v>
      </c>
      <c r="X280" s="45"/>
      <c r="Y280" s="44">
        <v>0</v>
      </c>
      <c r="Z280" s="45"/>
      <c r="AA280" s="44">
        <v>0</v>
      </c>
      <c r="AB280" s="45"/>
      <c r="AC280" s="44">
        <v>178.98848166669998</v>
      </c>
      <c r="AD280" s="45">
        <v>1.5599481430710008E-06</v>
      </c>
      <c r="AE280" s="40"/>
      <c r="AF280" s="34"/>
      <c r="AG280" s="34"/>
      <c r="AH280" s="34"/>
      <c r="AI280" s="34"/>
      <c r="AJ280" s="34"/>
      <c r="AK280" s="34"/>
      <c r="AL280" s="34"/>
      <c r="AM280" s="34"/>
      <c r="AN280" s="34"/>
      <c r="AO280" s="34"/>
      <c r="AP280" s="34"/>
      <c r="AQ280" s="34"/>
      <c r="AR280" s="34"/>
      <c r="AS280" s="34"/>
      <c r="AT280" s="34"/>
      <c r="AU280" s="34"/>
      <c r="AV280" s="34"/>
      <c r="AW280" s="34"/>
      <c r="AX280" s="34"/>
      <c r="AY280" s="34"/>
    </row>
    <row r="281" spans="1:51" ht="15">
      <c r="A281" s="43" t="s">
        <v>969</v>
      </c>
      <c r="B281" s="132" t="s">
        <v>550</v>
      </c>
      <c r="C281" s="59" t="s">
        <v>108</v>
      </c>
      <c r="D281" s="164"/>
      <c r="E281" s="44">
        <v>75.40355586950001</v>
      </c>
      <c r="F281" s="45">
        <v>6.809846284283826E-05</v>
      </c>
      <c r="G281" s="44">
        <v>625.2372419273</v>
      </c>
      <c r="H281" s="45">
        <v>6.772707083924807E-05</v>
      </c>
      <c r="I281" s="44">
        <v>139.28712023289998</v>
      </c>
      <c r="J281" s="45">
        <v>4.261917768132731E-05</v>
      </c>
      <c r="K281" s="44">
        <v>0</v>
      </c>
      <c r="L281" s="45"/>
      <c r="M281" s="44">
        <v>0</v>
      </c>
      <c r="N281" s="45"/>
      <c r="O281" s="44">
        <v>0</v>
      </c>
      <c r="P281" s="45"/>
      <c r="Q281" s="44">
        <v>0</v>
      </c>
      <c r="R281" s="45"/>
      <c r="S281" s="44">
        <v>0</v>
      </c>
      <c r="T281" s="45"/>
      <c r="U281" s="44">
        <v>0</v>
      </c>
      <c r="V281" s="45"/>
      <c r="W281" s="44">
        <v>0</v>
      </c>
      <c r="X281" s="45"/>
      <c r="Y281" s="44">
        <v>0</v>
      </c>
      <c r="Z281" s="45"/>
      <c r="AA281" s="44">
        <v>0</v>
      </c>
      <c r="AB281" s="45"/>
      <c r="AC281" s="44">
        <v>839.9279180297001</v>
      </c>
      <c r="AD281" s="45">
        <v>7.320269906997525E-06</v>
      </c>
      <c r="AE281" s="43"/>
      <c r="AF281" s="34"/>
      <c r="AG281" s="34"/>
      <c r="AH281" s="34"/>
      <c r="AI281" s="34"/>
      <c r="AJ281" s="34"/>
      <c r="AK281" s="34"/>
      <c r="AL281" s="34"/>
      <c r="AM281" s="34"/>
      <c r="AN281" s="34"/>
      <c r="AO281" s="34"/>
      <c r="AP281" s="34"/>
      <c r="AQ281" s="34"/>
      <c r="AR281" s="34"/>
      <c r="AS281" s="34"/>
      <c r="AT281" s="34"/>
      <c r="AU281" s="34"/>
      <c r="AV281" s="34"/>
      <c r="AW281" s="34"/>
      <c r="AX281" s="34"/>
      <c r="AY281" s="34"/>
    </row>
    <row r="282" spans="1:51" ht="15">
      <c r="A282" s="43" t="s">
        <v>970</v>
      </c>
      <c r="B282" s="132" t="s">
        <v>550</v>
      </c>
      <c r="C282" s="59" t="s">
        <v>108</v>
      </c>
      <c r="D282" s="164"/>
      <c r="E282" s="44">
        <v>0</v>
      </c>
      <c r="F282" s="45"/>
      <c r="G282" s="44">
        <v>0</v>
      </c>
      <c r="H282" s="45"/>
      <c r="I282" s="44">
        <v>0</v>
      </c>
      <c r="J282" s="45"/>
      <c r="K282" s="44">
        <v>0.6840186028</v>
      </c>
      <c r="L282" s="45">
        <v>9.831941691414125E-08</v>
      </c>
      <c r="M282" s="44">
        <v>0.445034875</v>
      </c>
      <c r="N282" s="45">
        <v>1.5674049209263398E-08</v>
      </c>
      <c r="O282" s="44">
        <v>0</v>
      </c>
      <c r="P282" s="45"/>
      <c r="Q282" s="44">
        <v>0</v>
      </c>
      <c r="R282" s="45"/>
      <c r="S282" s="44">
        <v>0</v>
      </c>
      <c r="T282" s="45"/>
      <c r="U282" s="44">
        <v>0</v>
      </c>
      <c r="V282" s="45"/>
      <c r="W282" s="44">
        <v>0</v>
      </c>
      <c r="X282" s="45"/>
      <c r="Y282" s="44">
        <v>0</v>
      </c>
      <c r="Z282" s="45"/>
      <c r="AA282" s="44">
        <v>0</v>
      </c>
      <c r="AB282" s="45"/>
      <c r="AC282" s="44">
        <v>1.1290534778</v>
      </c>
      <c r="AD282" s="45">
        <v>9.840101774826333E-09</v>
      </c>
      <c r="AE282" s="43"/>
      <c r="AF282" s="34"/>
      <c r="AG282" s="34"/>
      <c r="AH282" s="34"/>
      <c r="AI282" s="34"/>
      <c r="AJ282" s="34"/>
      <c r="AK282" s="34"/>
      <c r="AL282" s="34"/>
      <c r="AM282" s="34"/>
      <c r="AN282" s="34"/>
      <c r="AO282" s="34"/>
      <c r="AP282" s="34"/>
      <c r="AQ282" s="34"/>
      <c r="AR282" s="34"/>
      <c r="AS282" s="34"/>
      <c r="AT282" s="34"/>
      <c r="AU282" s="34"/>
      <c r="AV282" s="34"/>
      <c r="AW282" s="34"/>
      <c r="AX282" s="34"/>
      <c r="AY282" s="34"/>
    </row>
    <row r="283" spans="1:51" ht="15">
      <c r="A283" s="131" t="s">
        <v>351</v>
      </c>
      <c r="B283" s="132" t="s">
        <v>108</v>
      </c>
      <c r="C283" s="59" t="s">
        <v>108</v>
      </c>
      <c r="D283" s="164"/>
      <c r="E283" s="44">
        <v>567.8880176678</v>
      </c>
      <c r="F283" s="45">
        <v>0.0005128710526195</v>
      </c>
      <c r="G283" s="44">
        <v>8207.4024549774</v>
      </c>
      <c r="H283" s="45">
        <v>0.000889043854395203</v>
      </c>
      <c r="I283" s="44">
        <v>10975.924677588699</v>
      </c>
      <c r="J283" s="45">
        <v>0.0033584216779616208</v>
      </c>
      <c r="K283" s="44">
        <v>0</v>
      </c>
      <c r="L283" s="45"/>
      <c r="M283" s="44">
        <v>0</v>
      </c>
      <c r="N283" s="45"/>
      <c r="O283" s="44">
        <v>0</v>
      </c>
      <c r="P283" s="45"/>
      <c r="Q283" s="44">
        <v>0</v>
      </c>
      <c r="R283" s="45"/>
      <c r="S283" s="44">
        <v>0</v>
      </c>
      <c r="T283" s="45"/>
      <c r="U283" s="44">
        <v>0</v>
      </c>
      <c r="V283" s="45"/>
      <c r="W283" s="44">
        <v>0</v>
      </c>
      <c r="X283" s="45"/>
      <c r="Y283" s="44">
        <v>0</v>
      </c>
      <c r="Z283" s="45"/>
      <c r="AA283" s="44">
        <v>0</v>
      </c>
      <c r="AB283" s="45"/>
      <c r="AC283" s="44">
        <v>19751.215150233897</v>
      </c>
      <c r="AD283" s="45">
        <v>0.0001721388499980522</v>
      </c>
      <c r="AE283" s="40"/>
      <c r="AF283" s="34"/>
      <c r="AG283" s="34"/>
      <c r="AH283" s="34"/>
      <c r="AI283" s="34"/>
      <c r="AJ283" s="34"/>
      <c r="AK283" s="34"/>
      <c r="AL283" s="34"/>
      <c r="AM283" s="34"/>
      <c r="AN283" s="34"/>
      <c r="AO283" s="34"/>
      <c r="AP283" s="34"/>
      <c r="AQ283" s="34"/>
      <c r="AR283" s="34"/>
      <c r="AS283" s="34"/>
      <c r="AT283" s="34"/>
      <c r="AU283" s="34"/>
      <c r="AV283" s="34"/>
      <c r="AW283" s="34"/>
      <c r="AX283" s="34"/>
      <c r="AY283" s="34"/>
    </row>
    <row r="284" spans="1:51" ht="15">
      <c r="A284" s="43" t="s">
        <v>971</v>
      </c>
      <c r="B284" s="132" t="s">
        <v>794</v>
      </c>
      <c r="C284" s="59" t="s">
        <v>108</v>
      </c>
      <c r="D284" s="164"/>
      <c r="E284" s="44">
        <v>306.0978205706</v>
      </c>
      <c r="F284" s="45">
        <v>0.00027644307778371347</v>
      </c>
      <c r="G284" s="44">
        <v>8207.4024549774</v>
      </c>
      <c r="H284" s="45">
        <v>0.000889043854395203</v>
      </c>
      <c r="I284" s="44">
        <v>10975.924677588699</v>
      </c>
      <c r="J284" s="45">
        <v>0.0033584216779616208</v>
      </c>
      <c r="K284" s="44">
        <v>0</v>
      </c>
      <c r="L284" s="45"/>
      <c r="M284" s="44">
        <v>0</v>
      </c>
      <c r="N284" s="45"/>
      <c r="O284" s="44">
        <v>0</v>
      </c>
      <c r="P284" s="45"/>
      <c r="Q284" s="44">
        <v>0</v>
      </c>
      <c r="R284" s="45"/>
      <c r="S284" s="44">
        <v>0</v>
      </c>
      <c r="T284" s="45"/>
      <c r="U284" s="44">
        <v>0</v>
      </c>
      <c r="V284" s="45"/>
      <c r="W284" s="44">
        <v>0</v>
      </c>
      <c r="X284" s="45"/>
      <c r="Y284" s="44">
        <v>0</v>
      </c>
      <c r="Z284" s="45"/>
      <c r="AA284" s="44">
        <v>0</v>
      </c>
      <c r="AB284" s="45"/>
      <c r="AC284" s="44">
        <v>19489.4249531367</v>
      </c>
      <c r="AD284" s="45">
        <v>0.00016985725551759605</v>
      </c>
      <c r="AE284" s="43"/>
      <c r="AF284" s="34"/>
      <c r="AG284" s="34"/>
      <c r="AH284" s="34"/>
      <c r="AI284" s="34"/>
      <c r="AJ284" s="34"/>
      <c r="AK284" s="34"/>
      <c r="AL284" s="34"/>
      <c r="AM284" s="34"/>
      <c r="AN284" s="34"/>
      <c r="AO284" s="34"/>
      <c r="AP284" s="34"/>
      <c r="AQ284" s="34"/>
      <c r="AR284" s="34"/>
      <c r="AS284" s="34"/>
      <c r="AT284" s="34"/>
      <c r="AU284" s="34"/>
      <c r="AV284" s="34"/>
      <c r="AW284" s="34"/>
      <c r="AX284" s="34"/>
      <c r="AY284" s="34"/>
    </row>
    <row r="285" spans="1:51" ht="15">
      <c r="A285" s="43" t="s">
        <v>972</v>
      </c>
      <c r="B285" s="132" t="s">
        <v>550</v>
      </c>
      <c r="C285" s="59" t="s">
        <v>108</v>
      </c>
      <c r="D285" s="164"/>
      <c r="E285" s="44">
        <v>261.7901970972</v>
      </c>
      <c r="F285" s="45">
        <v>0.0002364279748357866</v>
      </c>
      <c r="G285" s="44">
        <v>0</v>
      </c>
      <c r="H285" s="45"/>
      <c r="I285" s="44">
        <v>0</v>
      </c>
      <c r="J285" s="45"/>
      <c r="K285" s="44">
        <v>0</v>
      </c>
      <c r="L285" s="45"/>
      <c r="M285" s="44">
        <v>0</v>
      </c>
      <c r="N285" s="45"/>
      <c r="O285" s="44">
        <v>0</v>
      </c>
      <c r="P285" s="45"/>
      <c r="Q285" s="44">
        <v>0</v>
      </c>
      <c r="R285" s="45"/>
      <c r="S285" s="44">
        <v>0</v>
      </c>
      <c r="T285" s="45"/>
      <c r="U285" s="44">
        <v>0</v>
      </c>
      <c r="V285" s="45"/>
      <c r="W285" s="44">
        <v>0</v>
      </c>
      <c r="X285" s="45"/>
      <c r="Y285" s="44">
        <v>0</v>
      </c>
      <c r="Z285" s="45"/>
      <c r="AA285" s="44">
        <v>0</v>
      </c>
      <c r="AB285" s="45"/>
      <c r="AC285" s="44">
        <v>261.7901970972</v>
      </c>
      <c r="AD285" s="45">
        <v>2.281594480456144E-06</v>
      </c>
      <c r="AE285" s="43"/>
      <c r="AF285" s="34"/>
      <c r="AG285" s="34"/>
      <c r="AH285" s="34"/>
      <c r="AI285" s="34"/>
      <c r="AJ285" s="34"/>
      <c r="AK285" s="34"/>
      <c r="AL285" s="34"/>
      <c r="AM285" s="34"/>
      <c r="AN285" s="34"/>
      <c r="AO285" s="34"/>
      <c r="AP285" s="34"/>
      <c r="AQ285" s="34"/>
      <c r="AR285" s="34"/>
      <c r="AS285" s="34"/>
      <c r="AT285" s="34"/>
      <c r="AU285" s="34"/>
      <c r="AV285" s="34"/>
      <c r="AW285" s="34"/>
      <c r="AX285" s="34"/>
      <c r="AY285" s="34"/>
    </row>
    <row r="286" spans="1:51" ht="15">
      <c r="A286" s="131" t="s">
        <v>394</v>
      </c>
      <c r="B286" s="132" t="s">
        <v>108</v>
      </c>
      <c r="C286" s="59" t="s">
        <v>108</v>
      </c>
      <c r="D286" s="164"/>
      <c r="E286" s="44">
        <v>319.0833889608</v>
      </c>
      <c r="F286" s="45">
        <v>0.0002881706049051613</v>
      </c>
      <c r="G286" s="44">
        <v>2867.6438163668</v>
      </c>
      <c r="H286" s="45">
        <v>0.0003106294744921619</v>
      </c>
      <c r="I286" s="44">
        <v>2995.4498506817</v>
      </c>
      <c r="J286" s="45">
        <v>0.0009165499954930812</v>
      </c>
      <c r="K286" s="44">
        <v>36550.25884925001</v>
      </c>
      <c r="L286" s="45">
        <v>0.005253658487370003</v>
      </c>
      <c r="M286" s="44">
        <v>59006.9423604785</v>
      </c>
      <c r="N286" s="45">
        <v>0.0020782140236679405</v>
      </c>
      <c r="O286" s="44">
        <v>20554.9850872795</v>
      </c>
      <c r="P286" s="45">
        <v>0.005183086506385183</v>
      </c>
      <c r="Q286" s="44">
        <v>0</v>
      </c>
      <c r="R286" s="45"/>
      <c r="S286" s="44">
        <v>0</v>
      </c>
      <c r="T286" s="45"/>
      <c r="U286" s="44">
        <v>0</v>
      </c>
      <c r="V286" s="45"/>
      <c r="W286" s="44">
        <v>0</v>
      </c>
      <c r="X286" s="45"/>
      <c r="Y286" s="44">
        <v>0</v>
      </c>
      <c r="Z286" s="45"/>
      <c r="AA286" s="44">
        <v>0</v>
      </c>
      <c r="AB286" s="45"/>
      <c r="AC286" s="44">
        <v>122294.3633530173</v>
      </c>
      <c r="AD286" s="45">
        <v>0.0010658387804855154</v>
      </c>
      <c r="AE286" s="40"/>
      <c r="AF286" s="34"/>
      <c r="AG286" s="34"/>
      <c r="AH286" s="34"/>
      <c r="AI286" s="34"/>
      <c r="AJ286" s="34"/>
      <c r="AK286" s="34"/>
      <c r="AL286" s="34"/>
      <c r="AM286" s="34"/>
      <c r="AN286" s="34"/>
      <c r="AO286" s="34"/>
      <c r="AP286" s="34"/>
      <c r="AQ286" s="34"/>
      <c r="AR286" s="34"/>
      <c r="AS286" s="34"/>
      <c r="AT286" s="34"/>
      <c r="AU286" s="34"/>
      <c r="AV286" s="34"/>
      <c r="AW286" s="34"/>
      <c r="AX286" s="34"/>
      <c r="AY286" s="34"/>
    </row>
    <row r="287" spans="1:51" ht="15">
      <c r="A287" s="43" t="s">
        <v>973</v>
      </c>
      <c r="B287" s="132" t="s">
        <v>550</v>
      </c>
      <c r="C287" s="59" t="s">
        <v>108</v>
      </c>
      <c r="D287" s="164"/>
      <c r="E287" s="44">
        <v>156.0610791311</v>
      </c>
      <c r="F287" s="45">
        <v>0.000140941888958332</v>
      </c>
      <c r="G287" s="44">
        <v>0</v>
      </c>
      <c r="H287" s="45"/>
      <c r="I287" s="44">
        <v>0</v>
      </c>
      <c r="J287" s="45"/>
      <c r="K287" s="44">
        <v>0</v>
      </c>
      <c r="L287" s="45"/>
      <c r="M287" s="44">
        <v>0</v>
      </c>
      <c r="N287" s="45"/>
      <c r="O287" s="44">
        <v>0</v>
      </c>
      <c r="P287" s="45"/>
      <c r="Q287" s="44">
        <v>0</v>
      </c>
      <c r="R287" s="45"/>
      <c r="S287" s="44">
        <v>0</v>
      </c>
      <c r="T287" s="45"/>
      <c r="U287" s="44">
        <v>0</v>
      </c>
      <c r="V287" s="45"/>
      <c r="W287" s="44">
        <v>0</v>
      </c>
      <c r="X287" s="45"/>
      <c r="Y287" s="44">
        <v>0</v>
      </c>
      <c r="Z287" s="45"/>
      <c r="AA287" s="44">
        <v>0</v>
      </c>
      <c r="AB287" s="45"/>
      <c r="AC287" s="44">
        <v>156.0610791311</v>
      </c>
      <c r="AD287" s="45">
        <v>1.3601276927391705E-06</v>
      </c>
      <c r="AE287" s="43"/>
      <c r="AF287" s="34"/>
      <c r="AG287" s="34"/>
      <c r="AH287" s="34"/>
      <c r="AI287" s="34"/>
      <c r="AJ287" s="34"/>
      <c r="AK287" s="34"/>
      <c r="AL287" s="34"/>
      <c r="AM287" s="34"/>
      <c r="AN287" s="34"/>
      <c r="AO287" s="34"/>
      <c r="AP287" s="34"/>
      <c r="AQ287" s="34"/>
      <c r="AR287" s="34"/>
      <c r="AS287" s="34"/>
      <c r="AT287" s="34"/>
      <c r="AU287" s="34"/>
      <c r="AV287" s="34"/>
      <c r="AW287" s="34"/>
      <c r="AX287" s="34"/>
      <c r="AY287" s="34"/>
    </row>
    <row r="288" spans="1:51" ht="15">
      <c r="A288" s="43" t="s">
        <v>974</v>
      </c>
      <c r="B288" s="132" t="s">
        <v>550</v>
      </c>
      <c r="C288" s="59" t="s">
        <v>108</v>
      </c>
      <c r="D288" s="164"/>
      <c r="E288" s="44">
        <v>91.7392485366</v>
      </c>
      <c r="F288" s="45">
        <v>8.285155435523076E-05</v>
      </c>
      <c r="G288" s="44">
        <v>302.42404590700005</v>
      </c>
      <c r="H288" s="45">
        <v>3.275923666590704E-05</v>
      </c>
      <c r="I288" s="44">
        <v>839.7939305429</v>
      </c>
      <c r="J288" s="45">
        <v>0.0002569607777205957</v>
      </c>
      <c r="K288" s="44">
        <v>0</v>
      </c>
      <c r="L288" s="45"/>
      <c r="M288" s="44">
        <v>59006.9423604785</v>
      </c>
      <c r="N288" s="45">
        <v>0.0020782140236679405</v>
      </c>
      <c r="O288" s="44">
        <v>20554.9850872795</v>
      </c>
      <c r="P288" s="45">
        <v>0.005183086506385183</v>
      </c>
      <c r="Q288" s="44">
        <v>0</v>
      </c>
      <c r="R288" s="45"/>
      <c r="S288" s="44">
        <v>0</v>
      </c>
      <c r="T288" s="45"/>
      <c r="U288" s="44">
        <v>0</v>
      </c>
      <c r="V288" s="45"/>
      <c r="W288" s="44">
        <v>0</v>
      </c>
      <c r="X288" s="45"/>
      <c r="Y288" s="44">
        <v>0</v>
      </c>
      <c r="Z288" s="45"/>
      <c r="AA288" s="44">
        <v>0</v>
      </c>
      <c r="AB288" s="45"/>
      <c r="AC288" s="44">
        <v>80795.88467274449</v>
      </c>
      <c r="AD288" s="45">
        <v>0.0007041648104358169</v>
      </c>
      <c r="AE288" s="43"/>
      <c r="AF288" s="34"/>
      <c r="AG288" s="34"/>
      <c r="AH288" s="34"/>
      <c r="AI288" s="34"/>
      <c r="AJ288" s="34"/>
      <c r="AK288" s="34"/>
      <c r="AL288" s="34"/>
      <c r="AM288" s="34"/>
      <c r="AN288" s="34"/>
      <c r="AO288" s="34"/>
      <c r="AP288" s="34"/>
      <c r="AQ288" s="34"/>
      <c r="AR288" s="34"/>
      <c r="AS288" s="34"/>
      <c r="AT288" s="34"/>
      <c r="AU288" s="34"/>
      <c r="AV288" s="34"/>
      <c r="AW288" s="34"/>
      <c r="AX288" s="34"/>
      <c r="AY288" s="34"/>
    </row>
    <row r="289" spans="1:51" ht="15">
      <c r="A289" s="43" t="s">
        <v>975</v>
      </c>
      <c r="B289" s="132" t="s">
        <v>550</v>
      </c>
      <c r="C289" s="59" t="s">
        <v>108</v>
      </c>
      <c r="D289" s="164"/>
      <c r="E289" s="44">
        <v>0</v>
      </c>
      <c r="F289" s="45"/>
      <c r="G289" s="44">
        <v>0</v>
      </c>
      <c r="H289" s="45"/>
      <c r="I289" s="44">
        <v>0</v>
      </c>
      <c r="J289" s="45"/>
      <c r="K289" s="44">
        <v>36550.25884925001</v>
      </c>
      <c r="L289" s="45">
        <v>0.005253658487370003</v>
      </c>
      <c r="M289" s="44">
        <v>0</v>
      </c>
      <c r="N289" s="45"/>
      <c r="O289" s="44">
        <v>0</v>
      </c>
      <c r="P289" s="45"/>
      <c r="Q289" s="44">
        <v>0</v>
      </c>
      <c r="R289" s="45"/>
      <c r="S289" s="44">
        <v>0</v>
      </c>
      <c r="T289" s="45"/>
      <c r="U289" s="44">
        <v>0</v>
      </c>
      <c r="V289" s="45"/>
      <c r="W289" s="44">
        <v>0</v>
      </c>
      <c r="X289" s="45"/>
      <c r="Y289" s="44">
        <v>0</v>
      </c>
      <c r="Z289" s="45"/>
      <c r="AA289" s="44">
        <v>0</v>
      </c>
      <c r="AB289" s="45"/>
      <c r="AC289" s="44">
        <v>36550.25884925001</v>
      </c>
      <c r="AD289" s="45">
        <v>0.0003185484780346043</v>
      </c>
      <c r="AE289" s="40"/>
      <c r="AF289" s="34"/>
      <c r="AG289" s="34"/>
      <c r="AH289" s="34"/>
      <c r="AI289" s="34"/>
      <c r="AJ289" s="34"/>
      <c r="AK289" s="34"/>
      <c r="AL289" s="34"/>
      <c r="AM289" s="34"/>
      <c r="AN289" s="34"/>
      <c r="AO289" s="34"/>
      <c r="AP289" s="34"/>
      <c r="AQ289" s="34"/>
      <c r="AR289" s="34"/>
      <c r="AS289" s="34"/>
      <c r="AT289" s="34"/>
      <c r="AU289" s="34"/>
      <c r="AV289" s="34"/>
      <c r="AW289" s="34"/>
      <c r="AX289" s="34"/>
      <c r="AY289" s="34"/>
    </row>
    <row r="290" spans="1:51" ht="15">
      <c r="A290" s="43" t="s">
        <v>976</v>
      </c>
      <c r="B290" s="132" t="s">
        <v>550</v>
      </c>
      <c r="C290" s="59" t="s">
        <v>108</v>
      </c>
      <c r="D290" s="164"/>
      <c r="E290" s="44">
        <v>0</v>
      </c>
      <c r="F290" s="45"/>
      <c r="G290" s="44">
        <v>0.9622915000000001</v>
      </c>
      <c r="H290" s="45">
        <v>1.0423752812230009E-07</v>
      </c>
      <c r="I290" s="44">
        <v>170.7687307357</v>
      </c>
      <c r="J290" s="45">
        <v>5.225194451195532E-05</v>
      </c>
      <c r="K290" s="44">
        <v>0</v>
      </c>
      <c r="L290" s="45"/>
      <c r="M290" s="44">
        <v>0</v>
      </c>
      <c r="N290" s="45"/>
      <c r="O290" s="44">
        <v>0</v>
      </c>
      <c r="P290" s="45"/>
      <c r="Q290" s="44">
        <v>0</v>
      </c>
      <c r="R290" s="45"/>
      <c r="S290" s="44">
        <v>0</v>
      </c>
      <c r="T290" s="45"/>
      <c r="U290" s="44">
        <v>0</v>
      </c>
      <c r="V290" s="45"/>
      <c r="W290" s="44">
        <v>0</v>
      </c>
      <c r="X290" s="45"/>
      <c r="Y290" s="44">
        <v>0</v>
      </c>
      <c r="Z290" s="45"/>
      <c r="AA290" s="44">
        <v>0</v>
      </c>
      <c r="AB290" s="45"/>
      <c r="AC290" s="44">
        <v>171.73102223569998</v>
      </c>
      <c r="AD290" s="45">
        <v>1.4966968083628643E-06</v>
      </c>
      <c r="AE290" s="43"/>
      <c r="AF290" s="34"/>
      <c r="AG290" s="34"/>
      <c r="AH290" s="34"/>
      <c r="AI290" s="34"/>
      <c r="AJ290" s="34"/>
      <c r="AK290" s="34"/>
      <c r="AL290" s="34"/>
      <c r="AM290" s="34"/>
      <c r="AN290" s="34"/>
      <c r="AO290" s="34"/>
      <c r="AP290" s="34"/>
      <c r="AQ290" s="34"/>
      <c r="AR290" s="34"/>
      <c r="AS290" s="34"/>
      <c r="AT290" s="34"/>
      <c r="AU290" s="34"/>
      <c r="AV290" s="34"/>
      <c r="AW290" s="34"/>
      <c r="AX290" s="34"/>
      <c r="AY290" s="34"/>
    </row>
    <row r="291" spans="1:51" ht="15">
      <c r="A291" s="43" t="s">
        <v>977</v>
      </c>
      <c r="B291" s="132" t="s">
        <v>550</v>
      </c>
      <c r="C291" s="59" t="s">
        <v>108</v>
      </c>
      <c r="D291" s="164"/>
      <c r="E291" s="44">
        <v>71.2830612931</v>
      </c>
      <c r="F291" s="45">
        <v>6.437716159159857E-05</v>
      </c>
      <c r="G291" s="44">
        <v>2564.2574789598</v>
      </c>
      <c r="H291" s="45">
        <v>0.0002777660002981326</v>
      </c>
      <c r="I291" s="44">
        <v>1984.8871894031</v>
      </c>
      <c r="J291" s="45">
        <v>0.0006073372732605302</v>
      </c>
      <c r="K291" s="44">
        <v>0</v>
      </c>
      <c r="L291" s="45"/>
      <c r="M291" s="44">
        <v>0</v>
      </c>
      <c r="N291" s="45"/>
      <c r="O291" s="44">
        <v>0</v>
      </c>
      <c r="P291" s="45"/>
      <c r="Q291" s="44">
        <v>0</v>
      </c>
      <c r="R291" s="45"/>
      <c r="S291" s="44">
        <v>0</v>
      </c>
      <c r="T291" s="45"/>
      <c r="U291" s="44">
        <v>0</v>
      </c>
      <c r="V291" s="45"/>
      <c r="W291" s="44">
        <v>0</v>
      </c>
      <c r="X291" s="45"/>
      <c r="Y291" s="44">
        <v>0</v>
      </c>
      <c r="Z291" s="45"/>
      <c r="AA291" s="44">
        <v>0</v>
      </c>
      <c r="AB291" s="45"/>
      <c r="AC291" s="44">
        <v>4620.427729655999</v>
      </c>
      <c r="AD291" s="45">
        <v>4.0268667513992236E-05</v>
      </c>
      <c r="AE291" s="43"/>
      <c r="AF291" s="34"/>
      <c r="AG291" s="34"/>
      <c r="AH291" s="34"/>
      <c r="AI291" s="34"/>
      <c r="AJ291" s="34"/>
      <c r="AK291" s="34"/>
      <c r="AL291" s="34"/>
      <c r="AM291" s="34"/>
      <c r="AN291" s="34"/>
      <c r="AO291" s="34"/>
      <c r="AP291" s="34"/>
      <c r="AQ291" s="34"/>
      <c r="AR291" s="34"/>
      <c r="AS291" s="34"/>
      <c r="AT291" s="34"/>
      <c r="AU291" s="34"/>
      <c r="AV291" s="34"/>
      <c r="AW291" s="34"/>
      <c r="AX291" s="34"/>
      <c r="AY291" s="34"/>
    </row>
    <row r="292" spans="1:51" ht="15">
      <c r="A292" s="131" t="s">
        <v>427</v>
      </c>
      <c r="B292" s="132" t="s">
        <v>108</v>
      </c>
      <c r="C292" s="59" t="s">
        <v>108</v>
      </c>
      <c r="D292" s="164"/>
      <c r="E292" s="44">
        <v>387.81506375</v>
      </c>
      <c r="F292" s="45">
        <v>0.0003502435582000815</v>
      </c>
      <c r="G292" s="44">
        <v>245.20397</v>
      </c>
      <c r="H292" s="45">
        <v>2.656103240917604E-05</v>
      </c>
      <c r="I292" s="44">
        <v>5058.32656125</v>
      </c>
      <c r="J292" s="45">
        <v>0.0015477505610254564</v>
      </c>
      <c r="K292" s="44">
        <v>0</v>
      </c>
      <c r="L292" s="45"/>
      <c r="M292" s="44">
        <v>0</v>
      </c>
      <c r="N292" s="45"/>
      <c r="O292" s="44">
        <v>0</v>
      </c>
      <c r="P292" s="45"/>
      <c r="Q292" s="44">
        <v>0</v>
      </c>
      <c r="R292" s="45"/>
      <c r="S292" s="44">
        <v>0</v>
      </c>
      <c r="T292" s="45"/>
      <c r="U292" s="44">
        <v>0</v>
      </c>
      <c r="V292" s="45"/>
      <c r="W292" s="44">
        <v>0</v>
      </c>
      <c r="X292" s="45"/>
      <c r="Y292" s="44">
        <v>0</v>
      </c>
      <c r="Z292" s="45"/>
      <c r="AA292" s="44">
        <v>0</v>
      </c>
      <c r="AB292" s="45"/>
      <c r="AC292" s="44">
        <v>5691.345595000001</v>
      </c>
      <c r="AD292" s="45">
        <v>4.960209679317773E-05</v>
      </c>
      <c r="AE292" s="43"/>
      <c r="AF292" s="34"/>
      <c r="AG292" s="34"/>
      <c r="AH292" s="34"/>
      <c r="AI292" s="34"/>
      <c r="AJ292" s="34"/>
      <c r="AK292" s="34"/>
      <c r="AL292" s="34"/>
      <c r="AM292" s="34"/>
      <c r="AN292" s="34"/>
      <c r="AO292" s="34"/>
      <c r="AP292" s="34"/>
      <c r="AQ292" s="34"/>
      <c r="AR292" s="34"/>
      <c r="AS292" s="34"/>
      <c r="AT292" s="34"/>
      <c r="AU292" s="34"/>
      <c r="AV292" s="34"/>
      <c r="AW292" s="34"/>
      <c r="AX292" s="34"/>
      <c r="AY292" s="34"/>
    </row>
    <row r="293" spans="1:51" ht="15">
      <c r="A293" s="43" t="s">
        <v>978</v>
      </c>
      <c r="B293" s="132" t="s">
        <v>550</v>
      </c>
      <c r="C293" s="59" t="s">
        <v>108</v>
      </c>
      <c r="D293" s="164"/>
      <c r="E293" s="44">
        <v>178.33016</v>
      </c>
      <c r="F293" s="45">
        <v>0.00016105354229626633</v>
      </c>
      <c r="G293" s="44">
        <v>245.20397</v>
      </c>
      <c r="H293" s="45">
        <v>2.656103240917604E-05</v>
      </c>
      <c r="I293" s="44">
        <v>0</v>
      </c>
      <c r="J293" s="45"/>
      <c r="K293" s="44">
        <v>0</v>
      </c>
      <c r="L293" s="45"/>
      <c r="M293" s="44">
        <v>0</v>
      </c>
      <c r="N293" s="45"/>
      <c r="O293" s="44">
        <v>0</v>
      </c>
      <c r="P293" s="45"/>
      <c r="Q293" s="44">
        <v>0</v>
      </c>
      <c r="R293" s="45"/>
      <c r="S293" s="44">
        <v>0</v>
      </c>
      <c r="T293" s="45"/>
      <c r="U293" s="44">
        <v>0</v>
      </c>
      <c r="V293" s="45"/>
      <c r="W293" s="44">
        <v>0</v>
      </c>
      <c r="X293" s="45"/>
      <c r="Y293" s="44">
        <v>0</v>
      </c>
      <c r="Z293" s="45"/>
      <c r="AA293" s="44">
        <v>0</v>
      </c>
      <c r="AB293" s="45"/>
      <c r="AC293" s="44">
        <v>423.53413</v>
      </c>
      <c r="AD293" s="45">
        <v>3.691250260734574E-06</v>
      </c>
      <c r="AE293" s="43"/>
      <c r="AF293" s="34"/>
      <c r="AG293" s="34"/>
      <c r="AH293" s="34"/>
      <c r="AI293" s="34"/>
      <c r="AJ293" s="34"/>
      <c r="AK293" s="34"/>
      <c r="AL293" s="34"/>
      <c r="AM293" s="34"/>
      <c r="AN293" s="34"/>
      <c r="AO293" s="34"/>
      <c r="AP293" s="34"/>
      <c r="AQ293" s="34"/>
      <c r="AR293" s="34"/>
      <c r="AS293" s="34"/>
      <c r="AT293" s="34"/>
      <c r="AU293" s="34"/>
      <c r="AV293" s="34"/>
      <c r="AW293" s="34"/>
      <c r="AX293" s="34"/>
      <c r="AY293" s="34"/>
    </row>
    <row r="294" spans="1:51" ht="15">
      <c r="A294" s="43" t="s">
        <v>979</v>
      </c>
      <c r="B294" s="132" t="s">
        <v>550</v>
      </c>
      <c r="C294" s="59" t="s">
        <v>108</v>
      </c>
      <c r="D294" s="164"/>
      <c r="E294" s="44">
        <v>209.48490375</v>
      </c>
      <c r="F294" s="45">
        <v>0.00018919001590381518</v>
      </c>
      <c r="G294" s="44">
        <v>0</v>
      </c>
      <c r="H294" s="45"/>
      <c r="I294" s="44">
        <v>5058.32656125</v>
      </c>
      <c r="J294" s="45">
        <v>0.0015477505610254564</v>
      </c>
      <c r="K294" s="44">
        <v>0</v>
      </c>
      <c r="L294" s="45"/>
      <c r="M294" s="44">
        <v>0</v>
      </c>
      <c r="N294" s="45"/>
      <c r="O294" s="44">
        <v>0</v>
      </c>
      <c r="P294" s="45"/>
      <c r="Q294" s="44">
        <v>0</v>
      </c>
      <c r="R294" s="45"/>
      <c r="S294" s="44">
        <v>0</v>
      </c>
      <c r="T294" s="45"/>
      <c r="U294" s="44">
        <v>0</v>
      </c>
      <c r="V294" s="45"/>
      <c r="W294" s="44">
        <v>0</v>
      </c>
      <c r="X294" s="45"/>
      <c r="Y294" s="44">
        <v>0</v>
      </c>
      <c r="Z294" s="45"/>
      <c r="AA294" s="44">
        <v>0</v>
      </c>
      <c r="AB294" s="45"/>
      <c r="AC294" s="44">
        <v>5267.811465</v>
      </c>
      <c r="AD294" s="45">
        <v>4.5910846532443156E-05</v>
      </c>
      <c r="AE294" s="43"/>
      <c r="AF294" s="34"/>
      <c r="AG294" s="34"/>
      <c r="AH294" s="34"/>
      <c r="AI294" s="34"/>
      <c r="AJ294" s="34"/>
      <c r="AK294" s="34"/>
      <c r="AL294" s="34"/>
      <c r="AM294" s="34"/>
      <c r="AN294" s="34"/>
      <c r="AO294" s="34"/>
      <c r="AP294" s="34"/>
      <c r="AQ294" s="34"/>
      <c r="AR294" s="34"/>
      <c r="AS294" s="34"/>
      <c r="AT294" s="34"/>
      <c r="AU294" s="34"/>
      <c r="AV294" s="34"/>
      <c r="AW294" s="34"/>
      <c r="AX294" s="34"/>
      <c r="AY294" s="34"/>
    </row>
    <row r="295" spans="1:51" ht="15">
      <c r="A295" s="131" t="s">
        <v>393</v>
      </c>
      <c r="B295" s="132" t="s">
        <v>108</v>
      </c>
      <c r="C295" s="59" t="s">
        <v>108</v>
      </c>
      <c r="D295" s="164"/>
      <c r="E295" s="44">
        <v>0</v>
      </c>
      <c r="F295" s="45"/>
      <c r="G295" s="44">
        <v>0</v>
      </c>
      <c r="H295" s="45"/>
      <c r="I295" s="44">
        <v>0</v>
      </c>
      <c r="J295" s="45"/>
      <c r="K295" s="44">
        <v>0</v>
      </c>
      <c r="L295" s="45"/>
      <c r="M295" s="44">
        <v>95617.02624770421</v>
      </c>
      <c r="N295" s="45">
        <v>0.0033676146721084406</v>
      </c>
      <c r="O295" s="44">
        <v>14748.786828957</v>
      </c>
      <c r="P295" s="45">
        <v>0.003719012087536188</v>
      </c>
      <c r="Q295" s="44">
        <v>0</v>
      </c>
      <c r="R295" s="45"/>
      <c r="S295" s="44">
        <v>0</v>
      </c>
      <c r="T295" s="45"/>
      <c r="U295" s="44">
        <v>0</v>
      </c>
      <c r="V295" s="45"/>
      <c r="W295" s="44">
        <v>27.744042825</v>
      </c>
      <c r="X295" s="45">
        <v>4.759902054786292E-06</v>
      </c>
      <c r="Y295" s="44">
        <v>181.0446203107</v>
      </c>
      <c r="Z295" s="45">
        <v>7.67687378601772E-06</v>
      </c>
      <c r="AA295" s="44">
        <v>27.744042825</v>
      </c>
      <c r="AB295" s="45">
        <v>7.842581357726333E-06</v>
      </c>
      <c r="AC295" s="44">
        <v>110602.34578262191</v>
      </c>
      <c r="AD295" s="45">
        <v>0.0009639386977100489</v>
      </c>
      <c r="AE295" s="43"/>
      <c r="AF295" s="34"/>
      <c r="AG295" s="34"/>
      <c r="AH295" s="34"/>
      <c r="AI295" s="34"/>
      <c r="AJ295" s="34"/>
      <c r="AK295" s="34"/>
      <c r="AL295" s="34"/>
      <c r="AM295" s="34"/>
      <c r="AN295" s="34"/>
      <c r="AO295" s="34"/>
      <c r="AP295" s="34"/>
      <c r="AQ295" s="34"/>
      <c r="AR295" s="34"/>
      <c r="AS295" s="34"/>
      <c r="AT295" s="34"/>
      <c r="AU295" s="34"/>
      <c r="AV295" s="34"/>
      <c r="AW295" s="34"/>
      <c r="AX295" s="34"/>
      <c r="AY295" s="34"/>
    </row>
    <row r="296" spans="1:51" ht="15">
      <c r="A296" s="43" t="s">
        <v>980</v>
      </c>
      <c r="B296" s="132" t="s">
        <v>550</v>
      </c>
      <c r="C296" s="59" t="s">
        <v>108</v>
      </c>
      <c r="D296" s="164"/>
      <c r="E296" s="44">
        <v>0</v>
      </c>
      <c r="F296" s="45"/>
      <c r="G296" s="44">
        <v>0</v>
      </c>
      <c r="H296" s="45"/>
      <c r="I296" s="44">
        <v>0</v>
      </c>
      <c r="J296" s="45"/>
      <c r="K296" s="44">
        <v>0</v>
      </c>
      <c r="L296" s="45"/>
      <c r="M296" s="44">
        <v>47224.5128430494</v>
      </c>
      <c r="N296" s="45">
        <v>0.001663238949948468</v>
      </c>
      <c r="O296" s="44">
        <v>8094.5612680634</v>
      </c>
      <c r="P296" s="45">
        <v>0.002041101518948383</v>
      </c>
      <c r="Q296" s="44">
        <v>0</v>
      </c>
      <c r="R296" s="45"/>
      <c r="S296" s="44">
        <v>0</v>
      </c>
      <c r="T296" s="45"/>
      <c r="U296" s="44">
        <v>0</v>
      </c>
      <c r="V296" s="45"/>
      <c r="W296" s="44">
        <v>0</v>
      </c>
      <c r="X296" s="45"/>
      <c r="Y296" s="44">
        <v>0</v>
      </c>
      <c r="Z296" s="45"/>
      <c r="AA296" s="44">
        <v>0</v>
      </c>
      <c r="AB296" s="45"/>
      <c r="AC296" s="44">
        <v>55319.0741111128</v>
      </c>
      <c r="AD296" s="45">
        <v>0.0004821253643389739</v>
      </c>
      <c r="AE296" s="43"/>
      <c r="AF296" s="34"/>
      <c r="AG296" s="34"/>
      <c r="AH296" s="34"/>
      <c r="AI296" s="34"/>
      <c r="AJ296" s="34"/>
      <c r="AK296" s="34"/>
      <c r="AL296" s="34"/>
      <c r="AM296" s="34"/>
      <c r="AN296" s="34"/>
      <c r="AO296" s="34"/>
      <c r="AP296" s="34"/>
      <c r="AQ296" s="34"/>
      <c r="AR296" s="34"/>
      <c r="AS296" s="34"/>
      <c r="AT296" s="34"/>
      <c r="AU296" s="34"/>
      <c r="AV296" s="34"/>
      <c r="AW296" s="34"/>
      <c r="AX296" s="34"/>
      <c r="AY296" s="34"/>
    </row>
    <row r="297" spans="1:51" ht="15">
      <c r="A297" s="43" t="s">
        <v>981</v>
      </c>
      <c r="B297" s="132" t="s">
        <v>795</v>
      </c>
      <c r="C297" s="59" t="s">
        <v>108</v>
      </c>
      <c r="D297" s="164"/>
      <c r="E297" s="44">
        <v>0</v>
      </c>
      <c r="F297" s="45"/>
      <c r="G297" s="44">
        <v>0</v>
      </c>
      <c r="H297" s="45"/>
      <c r="I297" s="44">
        <v>0</v>
      </c>
      <c r="J297" s="45"/>
      <c r="K297" s="44">
        <v>0</v>
      </c>
      <c r="L297" s="45"/>
      <c r="M297" s="44">
        <v>0</v>
      </c>
      <c r="N297" s="45"/>
      <c r="O297" s="44">
        <v>0</v>
      </c>
      <c r="P297" s="45"/>
      <c r="Q297" s="44">
        <v>0</v>
      </c>
      <c r="R297" s="45"/>
      <c r="S297" s="44">
        <v>0</v>
      </c>
      <c r="T297" s="45"/>
      <c r="U297" s="44">
        <v>0</v>
      </c>
      <c r="V297" s="45"/>
      <c r="W297" s="44">
        <v>0</v>
      </c>
      <c r="X297" s="45"/>
      <c r="Y297" s="44">
        <v>153.3005774857</v>
      </c>
      <c r="Z297" s="45">
        <v>6.500437199744808E-06</v>
      </c>
      <c r="AA297" s="44">
        <v>0</v>
      </c>
      <c r="AB297" s="45"/>
      <c r="AC297" s="44">
        <v>153.3005774857</v>
      </c>
      <c r="AD297" s="45">
        <v>1.3360689411614852E-06</v>
      </c>
      <c r="AE297" s="43"/>
      <c r="AF297" s="34"/>
      <c r="AG297" s="34"/>
      <c r="AH297" s="34"/>
      <c r="AI297" s="34"/>
      <c r="AJ297" s="34"/>
      <c r="AK297" s="34"/>
      <c r="AL297" s="34"/>
      <c r="AM297" s="34"/>
      <c r="AN297" s="34"/>
      <c r="AO297" s="34"/>
      <c r="AP297" s="34"/>
      <c r="AQ297" s="34"/>
      <c r="AR297" s="34"/>
      <c r="AS297" s="34"/>
      <c r="AT297" s="34"/>
      <c r="AU297" s="34"/>
      <c r="AV297" s="34"/>
      <c r="AW297" s="34"/>
      <c r="AX297" s="34"/>
      <c r="AY297" s="34"/>
    </row>
    <row r="298" spans="1:51" ht="15">
      <c r="A298" s="43" t="s">
        <v>982</v>
      </c>
      <c r="B298" s="132" t="s">
        <v>550</v>
      </c>
      <c r="C298" s="59" t="s">
        <v>108</v>
      </c>
      <c r="D298" s="164"/>
      <c r="E298" s="44">
        <v>0</v>
      </c>
      <c r="F298" s="45"/>
      <c r="G298" s="44">
        <v>0</v>
      </c>
      <c r="H298" s="45"/>
      <c r="I298" s="44">
        <v>0</v>
      </c>
      <c r="J298" s="45"/>
      <c r="K298" s="44">
        <v>0</v>
      </c>
      <c r="L298" s="45"/>
      <c r="M298" s="44">
        <v>48392.5134046548</v>
      </c>
      <c r="N298" s="45">
        <v>0.0017043757221599724</v>
      </c>
      <c r="O298" s="44">
        <v>6654.2255608936</v>
      </c>
      <c r="P298" s="45">
        <v>0.001677910568587805</v>
      </c>
      <c r="Q298" s="44">
        <v>0</v>
      </c>
      <c r="R298" s="45"/>
      <c r="S298" s="44">
        <v>0</v>
      </c>
      <c r="T298" s="45"/>
      <c r="U298" s="44">
        <v>0</v>
      </c>
      <c r="V298" s="45"/>
      <c r="W298" s="44">
        <v>27.744042825</v>
      </c>
      <c r="X298" s="45">
        <v>4.759902054786292E-06</v>
      </c>
      <c r="Y298" s="44">
        <v>27.744042825</v>
      </c>
      <c r="Z298" s="45">
        <v>1.1764365862729128E-06</v>
      </c>
      <c r="AA298" s="44">
        <v>27.744042825</v>
      </c>
      <c r="AB298" s="45">
        <v>7.842581357726333E-06</v>
      </c>
      <c r="AC298" s="44">
        <v>55129.9710940234</v>
      </c>
      <c r="AD298" s="45">
        <v>0.00048047726442991355</v>
      </c>
      <c r="AE298" s="43"/>
      <c r="AF298" s="34"/>
      <c r="AG298" s="34"/>
      <c r="AH298" s="34"/>
      <c r="AI298" s="34"/>
      <c r="AJ298" s="34"/>
      <c r="AK298" s="34"/>
      <c r="AL298" s="34"/>
      <c r="AM298" s="34"/>
      <c r="AN298" s="34"/>
      <c r="AO298" s="34"/>
      <c r="AP298" s="34"/>
      <c r="AQ298" s="34"/>
      <c r="AR298" s="34"/>
      <c r="AS298" s="34"/>
      <c r="AT298" s="34"/>
      <c r="AU298" s="34"/>
      <c r="AV298" s="34"/>
      <c r="AW298" s="34"/>
      <c r="AX298" s="34"/>
      <c r="AY298" s="34"/>
    </row>
    <row r="299" spans="1:51" ht="15">
      <c r="A299" s="131" t="s">
        <v>406</v>
      </c>
      <c r="B299" s="132" t="s">
        <v>108</v>
      </c>
      <c r="C299" s="59" t="s">
        <v>108</v>
      </c>
      <c r="D299" s="164"/>
      <c r="E299" s="44">
        <v>27.3875106318</v>
      </c>
      <c r="F299" s="45">
        <v>2.473420986067665E-05</v>
      </c>
      <c r="G299" s="44">
        <v>858.2618305141</v>
      </c>
      <c r="H299" s="45">
        <v>9.296880591225241E-05</v>
      </c>
      <c r="I299" s="44">
        <v>188.938256583</v>
      </c>
      <c r="J299" s="45">
        <v>5.781146967965736E-05</v>
      </c>
      <c r="K299" s="44">
        <v>0</v>
      </c>
      <c r="L299" s="45"/>
      <c r="M299" s="44">
        <v>0</v>
      </c>
      <c r="N299" s="45"/>
      <c r="O299" s="44">
        <v>0</v>
      </c>
      <c r="P299" s="45"/>
      <c r="Q299" s="44">
        <v>0</v>
      </c>
      <c r="R299" s="45"/>
      <c r="S299" s="44">
        <v>0</v>
      </c>
      <c r="T299" s="45"/>
      <c r="U299" s="44">
        <v>0</v>
      </c>
      <c r="V299" s="45"/>
      <c r="W299" s="44">
        <v>0</v>
      </c>
      <c r="X299" s="45"/>
      <c r="Y299" s="44">
        <v>0</v>
      </c>
      <c r="Z299" s="45"/>
      <c r="AA299" s="44">
        <v>0</v>
      </c>
      <c r="AB299" s="45"/>
      <c r="AC299" s="44">
        <v>1074.5875977289002</v>
      </c>
      <c r="AD299" s="45">
        <v>9.36541229935576E-06</v>
      </c>
      <c r="AE299" s="43"/>
      <c r="AF299" s="34"/>
      <c r="AG299" s="34"/>
      <c r="AH299" s="34"/>
      <c r="AI299" s="34"/>
      <c r="AJ299" s="34"/>
      <c r="AK299" s="34"/>
      <c r="AL299" s="34"/>
      <c r="AM299" s="34"/>
      <c r="AN299" s="34"/>
      <c r="AO299" s="34"/>
      <c r="AP299" s="34"/>
      <c r="AQ299" s="34"/>
      <c r="AR299" s="34"/>
      <c r="AS299" s="34"/>
      <c r="AT299" s="34"/>
      <c r="AU299" s="34"/>
      <c r="AV299" s="34"/>
      <c r="AW299" s="34"/>
      <c r="AX299" s="34"/>
      <c r="AY299" s="34"/>
    </row>
    <row r="300" spans="1:51" ht="15">
      <c r="A300" s="43" t="s">
        <v>983</v>
      </c>
      <c r="B300" s="132" t="s">
        <v>550</v>
      </c>
      <c r="C300" s="59" t="s">
        <v>108</v>
      </c>
      <c r="D300" s="164"/>
      <c r="E300" s="44">
        <v>27.3875106318</v>
      </c>
      <c r="F300" s="45">
        <v>2.473420986067665E-05</v>
      </c>
      <c r="G300" s="44">
        <v>858.2618305141</v>
      </c>
      <c r="H300" s="45">
        <v>9.296880591225241E-05</v>
      </c>
      <c r="I300" s="44">
        <v>188.938256583</v>
      </c>
      <c r="J300" s="45">
        <v>5.781146967965736E-05</v>
      </c>
      <c r="K300" s="44">
        <v>0</v>
      </c>
      <c r="L300" s="45"/>
      <c r="M300" s="44">
        <v>0</v>
      </c>
      <c r="N300" s="45"/>
      <c r="O300" s="44">
        <v>0</v>
      </c>
      <c r="P300" s="45"/>
      <c r="Q300" s="44">
        <v>0</v>
      </c>
      <c r="R300" s="45"/>
      <c r="S300" s="44">
        <v>0</v>
      </c>
      <c r="T300" s="45"/>
      <c r="U300" s="44">
        <v>0</v>
      </c>
      <c r="V300" s="45"/>
      <c r="W300" s="44">
        <v>0</v>
      </c>
      <c r="X300" s="45"/>
      <c r="Y300" s="44">
        <v>0</v>
      </c>
      <c r="Z300" s="45"/>
      <c r="AA300" s="44">
        <v>0</v>
      </c>
      <c r="AB300" s="45"/>
      <c r="AC300" s="44">
        <v>1074.5875977289002</v>
      </c>
      <c r="AD300" s="45">
        <v>9.36541229935576E-06</v>
      </c>
      <c r="AE300" s="43"/>
      <c r="AF300" s="34"/>
      <c r="AG300" s="34"/>
      <c r="AH300" s="34"/>
      <c r="AI300" s="34"/>
      <c r="AJ300" s="34"/>
      <c r="AK300" s="34"/>
      <c r="AL300" s="34"/>
      <c r="AM300" s="34"/>
      <c r="AN300" s="34"/>
      <c r="AO300" s="34"/>
      <c r="AP300" s="34"/>
      <c r="AQ300" s="34"/>
      <c r="AR300" s="34"/>
      <c r="AS300" s="34"/>
      <c r="AT300" s="34"/>
      <c r="AU300" s="34"/>
      <c r="AV300" s="34"/>
      <c r="AW300" s="34"/>
      <c r="AX300" s="34"/>
      <c r="AY300" s="34"/>
    </row>
    <row r="301" spans="1:51" ht="15">
      <c r="A301" s="131" t="s">
        <v>318</v>
      </c>
      <c r="B301" s="132" t="s">
        <v>108</v>
      </c>
      <c r="C301" s="59" t="s">
        <v>108</v>
      </c>
      <c r="D301" s="164"/>
      <c r="E301" s="44">
        <v>464.82454439500003</v>
      </c>
      <c r="F301" s="45">
        <v>0.00041979236389998674</v>
      </c>
      <c r="G301" s="44">
        <v>0</v>
      </c>
      <c r="H301" s="45"/>
      <c r="I301" s="44">
        <v>0</v>
      </c>
      <c r="J301" s="45"/>
      <c r="K301" s="44">
        <v>0</v>
      </c>
      <c r="L301" s="45"/>
      <c r="M301" s="44">
        <v>0</v>
      </c>
      <c r="N301" s="45"/>
      <c r="O301" s="44">
        <v>0</v>
      </c>
      <c r="P301" s="45"/>
      <c r="Q301" s="44">
        <v>0</v>
      </c>
      <c r="R301" s="45"/>
      <c r="S301" s="44">
        <v>55.9453599626</v>
      </c>
      <c r="T301" s="45">
        <v>3.6796519538444188E-06</v>
      </c>
      <c r="U301" s="44">
        <v>0.0372265897</v>
      </c>
      <c r="V301" s="45">
        <v>1.0356379683822765E-08</v>
      </c>
      <c r="W301" s="44">
        <v>0</v>
      </c>
      <c r="X301" s="45"/>
      <c r="Y301" s="44">
        <v>0</v>
      </c>
      <c r="Z301" s="45"/>
      <c r="AA301" s="44">
        <v>0</v>
      </c>
      <c r="AB301" s="45"/>
      <c r="AC301" s="44">
        <v>520.8071309473</v>
      </c>
      <c r="AD301" s="45">
        <v>4.539018987446529E-06</v>
      </c>
      <c r="AE301" s="43"/>
      <c r="AF301" s="34"/>
      <c r="AG301" s="34"/>
      <c r="AH301" s="34"/>
      <c r="AI301" s="34"/>
      <c r="AJ301" s="34"/>
      <c r="AK301" s="34"/>
      <c r="AL301" s="34"/>
      <c r="AM301" s="34"/>
      <c r="AN301" s="34"/>
      <c r="AO301" s="34"/>
      <c r="AP301" s="34"/>
      <c r="AQ301" s="34"/>
      <c r="AR301" s="34"/>
      <c r="AS301" s="34"/>
      <c r="AT301" s="34"/>
      <c r="AU301" s="34"/>
      <c r="AV301" s="34"/>
      <c r="AW301" s="34"/>
      <c r="AX301" s="34"/>
      <c r="AY301" s="34"/>
    </row>
    <row r="302" spans="1:51" ht="15">
      <c r="A302" s="43" t="s">
        <v>984</v>
      </c>
      <c r="B302" s="132" t="s">
        <v>550</v>
      </c>
      <c r="C302" s="59" t="s">
        <v>108</v>
      </c>
      <c r="D302" s="164"/>
      <c r="E302" s="44">
        <v>0</v>
      </c>
      <c r="F302" s="45"/>
      <c r="G302" s="44">
        <v>0</v>
      </c>
      <c r="H302" s="45"/>
      <c r="I302" s="44">
        <v>0</v>
      </c>
      <c r="J302" s="45"/>
      <c r="K302" s="44">
        <v>0</v>
      </c>
      <c r="L302" s="45"/>
      <c r="M302" s="44">
        <v>0</v>
      </c>
      <c r="N302" s="45"/>
      <c r="O302" s="44">
        <v>0</v>
      </c>
      <c r="P302" s="45"/>
      <c r="Q302" s="44">
        <v>0</v>
      </c>
      <c r="R302" s="45"/>
      <c r="S302" s="44">
        <v>55.9453599626</v>
      </c>
      <c r="T302" s="45">
        <v>3.6796519538444188E-06</v>
      </c>
      <c r="U302" s="44">
        <v>0.0372265897</v>
      </c>
      <c r="V302" s="45">
        <v>1.0356379683822765E-08</v>
      </c>
      <c r="W302" s="44">
        <v>0</v>
      </c>
      <c r="X302" s="45"/>
      <c r="Y302" s="44">
        <v>0</v>
      </c>
      <c r="Z302" s="45"/>
      <c r="AA302" s="44">
        <v>0</v>
      </c>
      <c r="AB302" s="45"/>
      <c r="AC302" s="44">
        <v>55.982586552300006</v>
      </c>
      <c r="AD302" s="45">
        <v>4.879081107531362E-07</v>
      </c>
      <c r="AE302" s="43"/>
      <c r="AF302" s="34"/>
      <c r="AG302" s="34"/>
      <c r="AH302" s="34"/>
      <c r="AI302" s="34"/>
      <c r="AJ302" s="34"/>
      <c r="AK302" s="34"/>
      <c r="AL302" s="34"/>
      <c r="AM302" s="34"/>
      <c r="AN302" s="34"/>
      <c r="AO302" s="34"/>
      <c r="AP302" s="34"/>
      <c r="AQ302" s="34"/>
      <c r="AR302" s="34"/>
      <c r="AS302" s="34"/>
      <c r="AT302" s="34"/>
      <c r="AU302" s="34"/>
      <c r="AV302" s="34"/>
      <c r="AW302" s="34"/>
      <c r="AX302" s="34"/>
      <c r="AY302" s="34"/>
    </row>
    <row r="303" spans="1:51" ht="15">
      <c r="A303" s="43" t="s">
        <v>985</v>
      </c>
      <c r="B303" s="132" t="s">
        <v>550</v>
      </c>
      <c r="C303" s="59" t="s">
        <v>108</v>
      </c>
      <c r="D303" s="164"/>
      <c r="E303" s="44">
        <v>99.91611976450001</v>
      </c>
      <c r="F303" s="45">
        <v>9.023625067442721E-05</v>
      </c>
      <c r="G303" s="44">
        <v>0</v>
      </c>
      <c r="H303" s="45"/>
      <c r="I303" s="44">
        <v>0</v>
      </c>
      <c r="J303" s="45"/>
      <c r="K303" s="44">
        <v>0</v>
      </c>
      <c r="L303" s="45"/>
      <c r="M303" s="44">
        <v>0</v>
      </c>
      <c r="N303" s="45"/>
      <c r="O303" s="44">
        <v>0</v>
      </c>
      <c r="P303" s="45"/>
      <c r="Q303" s="44">
        <v>0</v>
      </c>
      <c r="R303" s="45"/>
      <c r="S303" s="44">
        <v>0</v>
      </c>
      <c r="T303" s="45"/>
      <c r="U303" s="44">
        <v>0</v>
      </c>
      <c r="V303" s="45"/>
      <c r="W303" s="44">
        <v>0</v>
      </c>
      <c r="X303" s="45"/>
      <c r="Y303" s="44">
        <v>0</v>
      </c>
      <c r="Z303" s="45"/>
      <c r="AA303" s="44">
        <v>0</v>
      </c>
      <c r="AB303" s="45"/>
      <c r="AC303" s="44">
        <v>99.91611976450001</v>
      </c>
      <c r="AD303" s="45">
        <v>8.708044452811809E-07</v>
      </c>
      <c r="AE303" s="43"/>
      <c r="AF303" s="34"/>
      <c r="AG303" s="34"/>
      <c r="AH303" s="34"/>
      <c r="AI303" s="34"/>
      <c r="AJ303" s="34"/>
      <c r="AK303" s="34"/>
      <c r="AL303" s="34"/>
      <c r="AM303" s="34"/>
      <c r="AN303" s="34"/>
      <c r="AO303" s="34"/>
      <c r="AP303" s="34"/>
      <c r="AQ303" s="34"/>
      <c r="AR303" s="34"/>
      <c r="AS303" s="34"/>
      <c r="AT303" s="34"/>
      <c r="AU303" s="34"/>
      <c r="AV303" s="34"/>
      <c r="AW303" s="34"/>
      <c r="AX303" s="34"/>
      <c r="AY303" s="34"/>
    </row>
    <row r="304" spans="1:51" ht="15">
      <c r="A304" s="43" t="s">
        <v>986</v>
      </c>
      <c r="B304" s="132" t="s">
        <v>794</v>
      </c>
      <c r="C304" s="59" t="s">
        <v>108</v>
      </c>
      <c r="D304" s="164"/>
      <c r="E304" s="44">
        <v>364.9084246305</v>
      </c>
      <c r="F304" s="45">
        <v>0.0003295561132255595</v>
      </c>
      <c r="G304" s="44">
        <v>0</v>
      </c>
      <c r="H304" s="45"/>
      <c r="I304" s="44">
        <v>0</v>
      </c>
      <c r="J304" s="45"/>
      <c r="K304" s="44">
        <v>0</v>
      </c>
      <c r="L304" s="45"/>
      <c r="M304" s="44">
        <v>0</v>
      </c>
      <c r="N304" s="45"/>
      <c r="O304" s="44">
        <v>0</v>
      </c>
      <c r="P304" s="45"/>
      <c r="Q304" s="44">
        <v>0</v>
      </c>
      <c r="R304" s="45"/>
      <c r="S304" s="44">
        <v>0</v>
      </c>
      <c r="T304" s="45"/>
      <c r="U304" s="44">
        <v>0</v>
      </c>
      <c r="V304" s="45"/>
      <c r="W304" s="44">
        <v>0</v>
      </c>
      <c r="X304" s="45"/>
      <c r="Y304" s="44">
        <v>0</v>
      </c>
      <c r="Z304" s="45"/>
      <c r="AA304" s="44">
        <v>0</v>
      </c>
      <c r="AB304" s="45"/>
      <c r="AC304" s="44">
        <v>364.9084246305</v>
      </c>
      <c r="AD304" s="45">
        <v>3.180306431412212E-06</v>
      </c>
      <c r="AE304" s="43"/>
      <c r="AF304" s="34"/>
      <c r="AG304" s="34"/>
      <c r="AH304" s="34"/>
      <c r="AI304" s="34"/>
      <c r="AJ304" s="34"/>
      <c r="AK304" s="34"/>
      <c r="AL304" s="34"/>
      <c r="AM304" s="34"/>
      <c r="AN304" s="34"/>
      <c r="AO304" s="34"/>
      <c r="AP304" s="34"/>
      <c r="AQ304" s="34"/>
      <c r="AR304" s="34"/>
      <c r="AS304" s="34"/>
      <c r="AT304" s="34"/>
      <c r="AU304" s="34"/>
      <c r="AV304" s="34"/>
      <c r="AW304" s="34"/>
      <c r="AX304" s="34"/>
      <c r="AY304" s="34"/>
    </row>
    <row r="305" spans="1:51" ht="15">
      <c r="A305" s="131" t="s">
        <v>355</v>
      </c>
      <c r="B305" s="132" t="s">
        <v>108</v>
      </c>
      <c r="C305" s="59" t="s">
        <v>108</v>
      </c>
      <c r="D305" s="164"/>
      <c r="E305" s="44">
        <v>0</v>
      </c>
      <c r="F305" s="45"/>
      <c r="G305" s="44">
        <v>0</v>
      </c>
      <c r="H305" s="45"/>
      <c r="I305" s="44">
        <v>0</v>
      </c>
      <c r="J305" s="45"/>
      <c r="K305" s="44">
        <v>0.44148572469999997</v>
      </c>
      <c r="L305" s="45">
        <v>6.345824346112518E-08</v>
      </c>
      <c r="M305" s="44">
        <v>0</v>
      </c>
      <c r="N305" s="45"/>
      <c r="O305" s="44">
        <v>0</v>
      </c>
      <c r="P305" s="45"/>
      <c r="Q305" s="44">
        <v>0</v>
      </c>
      <c r="R305" s="45"/>
      <c r="S305" s="44">
        <v>0</v>
      </c>
      <c r="T305" s="45"/>
      <c r="U305" s="44">
        <v>0</v>
      </c>
      <c r="V305" s="45"/>
      <c r="W305" s="44">
        <v>0</v>
      </c>
      <c r="X305" s="45"/>
      <c r="Y305" s="44">
        <v>0</v>
      </c>
      <c r="Z305" s="45"/>
      <c r="AA305" s="44">
        <v>0</v>
      </c>
      <c r="AB305" s="45"/>
      <c r="AC305" s="44">
        <v>0.44148572469999997</v>
      </c>
      <c r="AD305" s="45">
        <v>3.847704779800077E-09</v>
      </c>
      <c r="AE305" s="40"/>
      <c r="AF305" s="34"/>
      <c r="AG305" s="34"/>
      <c r="AH305" s="34"/>
      <c r="AI305" s="34"/>
      <c r="AJ305" s="34"/>
      <c r="AK305" s="34"/>
      <c r="AL305" s="34"/>
      <c r="AM305" s="34"/>
      <c r="AN305" s="34"/>
      <c r="AO305" s="34"/>
      <c r="AP305" s="34"/>
      <c r="AQ305" s="34"/>
      <c r="AR305" s="34"/>
      <c r="AS305" s="34"/>
      <c r="AT305" s="34"/>
      <c r="AU305" s="34"/>
      <c r="AV305" s="34"/>
      <c r="AW305" s="34"/>
      <c r="AX305" s="34"/>
      <c r="AY305" s="34"/>
    </row>
    <row r="306" spans="1:51" ht="15">
      <c r="A306" s="43" t="s">
        <v>987</v>
      </c>
      <c r="B306" s="132" t="s">
        <v>550</v>
      </c>
      <c r="C306" s="59" t="s">
        <v>108</v>
      </c>
      <c r="D306" s="164"/>
      <c r="E306" s="44">
        <v>0</v>
      </c>
      <c r="F306" s="45"/>
      <c r="G306" s="44">
        <v>0</v>
      </c>
      <c r="H306" s="45"/>
      <c r="I306" s="44">
        <v>0</v>
      </c>
      <c r="J306" s="45"/>
      <c r="K306" s="44">
        <v>0.44148572469999997</v>
      </c>
      <c r="L306" s="45">
        <v>6.345824346112518E-08</v>
      </c>
      <c r="M306" s="44">
        <v>0</v>
      </c>
      <c r="N306" s="45"/>
      <c r="O306" s="44">
        <v>0</v>
      </c>
      <c r="P306" s="45"/>
      <c r="Q306" s="44">
        <v>0</v>
      </c>
      <c r="R306" s="45"/>
      <c r="S306" s="44">
        <v>0</v>
      </c>
      <c r="T306" s="45"/>
      <c r="U306" s="44">
        <v>0</v>
      </c>
      <c r="V306" s="45"/>
      <c r="W306" s="44">
        <v>0</v>
      </c>
      <c r="X306" s="45"/>
      <c r="Y306" s="44">
        <v>0</v>
      </c>
      <c r="Z306" s="45"/>
      <c r="AA306" s="44">
        <v>0</v>
      </c>
      <c r="AB306" s="45"/>
      <c r="AC306" s="44">
        <v>0.44148572469999997</v>
      </c>
      <c r="AD306" s="45">
        <v>3.847704779800077E-09</v>
      </c>
      <c r="AE306" s="43"/>
      <c r="AF306" s="34"/>
      <c r="AG306" s="34"/>
      <c r="AH306" s="34"/>
      <c r="AI306" s="34"/>
      <c r="AJ306" s="34"/>
      <c r="AK306" s="34"/>
      <c r="AL306" s="34"/>
      <c r="AM306" s="34"/>
      <c r="AN306" s="34"/>
      <c r="AO306" s="34"/>
      <c r="AP306" s="34"/>
      <c r="AQ306" s="34"/>
      <c r="AR306" s="34"/>
      <c r="AS306" s="34"/>
      <c r="AT306" s="34"/>
      <c r="AU306" s="34"/>
      <c r="AV306" s="34"/>
      <c r="AW306" s="34"/>
      <c r="AX306" s="34"/>
      <c r="AY306" s="34"/>
    </row>
    <row r="307" spans="1:51" ht="15">
      <c r="A307" s="131" t="s">
        <v>368</v>
      </c>
      <c r="B307" s="132" t="s">
        <v>108</v>
      </c>
      <c r="C307" s="59" t="s">
        <v>108</v>
      </c>
      <c r="D307" s="164"/>
      <c r="E307" s="44">
        <v>116.582923966</v>
      </c>
      <c r="F307" s="45">
        <v>0.00010528837565098681</v>
      </c>
      <c r="G307" s="44">
        <v>6818.5477590322</v>
      </c>
      <c r="H307" s="45">
        <v>0.0007386000643104145</v>
      </c>
      <c r="I307" s="44">
        <v>4571.601180192</v>
      </c>
      <c r="J307" s="45">
        <v>0.0013988219633012935</v>
      </c>
      <c r="K307" s="44">
        <v>0</v>
      </c>
      <c r="L307" s="45"/>
      <c r="M307" s="44">
        <v>0</v>
      </c>
      <c r="N307" s="45"/>
      <c r="O307" s="44">
        <v>0</v>
      </c>
      <c r="P307" s="45"/>
      <c r="Q307" s="44">
        <v>0</v>
      </c>
      <c r="R307" s="45"/>
      <c r="S307" s="44">
        <v>0.237339858</v>
      </c>
      <c r="T307" s="45">
        <v>1.5610375423425374E-08</v>
      </c>
      <c r="U307" s="44">
        <v>0.205794687</v>
      </c>
      <c r="V307" s="45">
        <v>5.725176366304285E-08</v>
      </c>
      <c r="W307" s="44">
        <v>6.23939125</v>
      </c>
      <c r="X307" s="45">
        <v>1.070460113503325E-06</v>
      </c>
      <c r="Y307" s="44">
        <v>6.23939125</v>
      </c>
      <c r="Z307" s="45">
        <v>2.6457024265969E-07</v>
      </c>
      <c r="AA307" s="44">
        <v>6.23939125</v>
      </c>
      <c r="AB307" s="45">
        <v>1.763727579627206E-06</v>
      </c>
      <c r="AC307" s="44">
        <v>11525.893171485197</v>
      </c>
      <c r="AD307" s="45">
        <v>0.00010045224967924919</v>
      </c>
      <c r="AE307" s="43"/>
      <c r="AF307" s="34"/>
      <c r="AG307" s="34"/>
      <c r="AH307" s="34"/>
      <c r="AI307" s="34"/>
      <c r="AJ307" s="34"/>
      <c r="AK307" s="34"/>
      <c r="AL307" s="34"/>
      <c r="AM307" s="34"/>
      <c r="AN307" s="34"/>
      <c r="AO307" s="34"/>
      <c r="AP307" s="34"/>
      <c r="AQ307" s="34"/>
      <c r="AR307" s="34"/>
      <c r="AS307" s="34"/>
      <c r="AT307" s="34"/>
      <c r="AU307" s="34"/>
      <c r="AV307" s="34"/>
      <c r="AW307" s="34"/>
      <c r="AX307" s="34"/>
      <c r="AY307" s="34"/>
    </row>
    <row r="308" spans="1:51" ht="15">
      <c r="A308" s="43" t="s">
        <v>988</v>
      </c>
      <c r="B308" s="132" t="s">
        <v>550</v>
      </c>
      <c r="C308" s="59" t="s">
        <v>108</v>
      </c>
      <c r="D308" s="164"/>
      <c r="E308" s="44">
        <v>0</v>
      </c>
      <c r="F308" s="45"/>
      <c r="G308" s="44">
        <v>3922.583132478</v>
      </c>
      <c r="H308" s="45">
        <v>0.00042490281747655</v>
      </c>
      <c r="I308" s="44">
        <v>1541.81726349</v>
      </c>
      <c r="J308" s="45">
        <v>0.0004717664044955756</v>
      </c>
      <c r="K308" s="44">
        <v>0</v>
      </c>
      <c r="L308" s="45"/>
      <c r="M308" s="44">
        <v>0</v>
      </c>
      <c r="N308" s="45"/>
      <c r="O308" s="44">
        <v>0</v>
      </c>
      <c r="P308" s="45"/>
      <c r="Q308" s="44">
        <v>0</v>
      </c>
      <c r="R308" s="45"/>
      <c r="S308" s="44">
        <v>0</v>
      </c>
      <c r="T308" s="45"/>
      <c r="U308" s="44">
        <v>0</v>
      </c>
      <c r="V308" s="45"/>
      <c r="W308" s="44">
        <v>0</v>
      </c>
      <c r="X308" s="45"/>
      <c r="Y308" s="44">
        <v>0</v>
      </c>
      <c r="Z308" s="45"/>
      <c r="AA308" s="44">
        <v>0</v>
      </c>
      <c r="AB308" s="45"/>
      <c r="AC308" s="44">
        <v>5464.400395968</v>
      </c>
      <c r="AD308" s="45">
        <v>4.7624188837803904E-05</v>
      </c>
      <c r="AE308" s="43"/>
      <c r="AF308" s="34"/>
      <c r="AG308" s="34"/>
      <c r="AH308" s="34"/>
      <c r="AI308" s="34"/>
      <c r="AJ308" s="34"/>
      <c r="AK308" s="34"/>
      <c r="AL308" s="34"/>
      <c r="AM308" s="34"/>
      <c r="AN308" s="34"/>
      <c r="AO308" s="34"/>
      <c r="AP308" s="34"/>
      <c r="AQ308" s="34"/>
      <c r="AR308" s="34"/>
      <c r="AS308" s="34"/>
      <c r="AT308" s="34"/>
      <c r="AU308" s="34"/>
      <c r="AV308" s="34"/>
      <c r="AW308" s="34"/>
      <c r="AX308" s="34"/>
      <c r="AY308" s="34"/>
    </row>
    <row r="309" spans="1:51" ht="15">
      <c r="A309" s="43" t="s">
        <v>989</v>
      </c>
      <c r="B309" s="132" t="s">
        <v>550</v>
      </c>
      <c r="C309" s="59" t="s">
        <v>108</v>
      </c>
      <c r="D309" s="164"/>
      <c r="E309" s="44">
        <v>116.582923966</v>
      </c>
      <c r="F309" s="45">
        <v>0.00010528837565098681</v>
      </c>
      <c r="G309" s="44">
        <v>2895.9646265542</v>
      </c>
      <c r="H309" s="45">
        <v>0.0003136972468338645</v>
      </c>
      <c r="I309" s="44">
        <v>3029.783916702</v>
      </c>
      <c r="J309" s="45">
        <v>0.000927055558805718</v>
      </c>
      <c r="K309" s="44">
        <v>0</v>
      </c>
      <c r="L309" s="45"/>
      <c r="M309" s="44">
        <v>0</v>
      </c>
      <c r="N309" s="45"/>
      <c r="O309" s="44">
        <v>0</v>
      </c>
      <c r="P309" s="45"/>
      <c r="Q309" s="44">
        <v>0</v>
      </c>
      <c r="R309" s="45"/>
      <c r="S309" s="44">
        <v>0</v>
      </c>
      <c r="T309" s="45"/>
      <c r="U309" s="44">
        <v>0</v>
      </c>
      <c r="V309" s="45"/>
      <c r="W309" s="44">
        <v>0</v>
      </c>
      <c r="X309" s="45"/>
      <c r="Y309" s="44">
        <v>0</v>
      </c>
      <c r="Z309" s="45"/>
      <c r="AA309" s="44">
        <v>0</v>
      </c>
      <c r="AB309" s="45"/>
      <c r="AC309" s="44">
        <v>6042.3314672221995</v>
      </c>
      <c r="AD309" s="45">
        <v>5.2661063239056234E-05</v>
      </c>
      <c r="AE309" s="40"/>
      <c r="AF309" s="34"/>
      <c r="AG309" s="34"/>
      <c r="AH309" s="34"/>
      <c r="AI309" s="34"/>
      <c r="AJ309" s="34"/>
      <c r="AK309" s="34"/>
      <c r="AL309" s="34"/>
      <c r="AM309" s="34"/>
      <c r="AN309" s="34"/>
      <c r="AO309" s="34"/>
      <c r="AP309" s="34"/>
      <c r="AQ309" s="34"/>
      <c r="AR309" s="34"/>
      <c r="AS309" s="34"/>
      <c r="AT309" s="34"/>
      <c r="AU309" s="34"/>
      <c r="AV309" s="34"/>
      <c r="AW309" s="34"/>
      <c r="AX309" s="34"/>
      <c r="AY309" s="34"/>
    </row>
    <row r="310" spans="1:51" ht="15">
      <c r="A310" s="43" t="s">
        <v>990</v>
      </c>
      <c r="B310" s="132" t="s">
        <v>550</v>
      </c>
      <c r="C310" s="59" t="s">
        <v>108</v>
      </c>
      <c r="D310" s="164"/>
      <c r="E310" s="44">
        <v>0</v>
      </c>
      <c r="F310" s="45"/>
      <c r="G310" s="44">
        <v>0</v>
      </c>
      <c r="H310" s="45"/>
      <c r="I310" s="44">
        <v>0</v>
      </c>
      <c r="J310" s="45"/>
      <c r="K310" s="44">
        <v>0</v>
      </c>
      <c r="L310" s="45"/>
      <c r="M310" s="44">
        <v>0</v>
      </c>
      <c r="N310" s="45"/>
      <c r="O310" s="44">
        <v>0</v>
      </c>
      <c r="P310" s="45"/>
      <c r="Q310" s="44">
        <v>0</v>
      </c>
      <c r="R310" s="45"/>
      <c r="S310" s="44">
        <v>0</v>
      </c>
      <c r="T310" s="45"/>
      <c r="U310" s="44">
        <v>0</v>
      </c>
      <c r="V310" s="45"/>
      <c r="W310" s="44">
        <v>6.23939125</v>
      </c>
      <c r="X310" s="45">
        <v>1.070460113503325E-06</v>
      </c>
      <c r="Y310" s="44">
        <v>6.23939125</v>
      </c>
      <c r="Z310" s="45">
        <v>2.6457024265969E-07</v>
      </c>
      <c r="AA310" s="44">
        <v>6.23939125</v>
      </c>
      <c r="AB310" s="45">
        <v>1.763727579627206E-06</v>
      </c>
      <c r="AC310" s="44">
        <v>18.71817375</v>
      </c>
      <c r="AD310" s="45">
        <v>1.6313552755515253E-07</v>
      </c>
      <c r="AE310" s="43"/>
      <c r="AF310" s="34"/>
      <c r="AG310" s="34"/>
      <c r="AH310" s="34"/>
      <c r="AI310" s="34"/>
      <c r="AJ310" s="34"/>
      <c r="AK310" s="34"/>
      <c r="AL310" s="34"/>
      <c r="AM310" s="34"/>
      <c r="AN310" s="34"/>
      <c r="AO310" s="34"/>
      <c r="AP310" s="34"/>
      <c r="AQ310" s="34"/>
      <c r="AR310" s="34"/>
      <c r="AS310" s="34"/>
      <c r="AT310" s="34"/>
      <c r="AU310" s="34"/>
      <c r="AV310" s="34"/>
      <c r="AW310" s="34"/>
      <c r="AX310" s="34"/>
      <c r="AY310" s="34"/>
    </row>
    <row r="311" spans="1:51" ht="15">
      <c r="A311" s="43" t="s">
        <v>991</v>
      </c>
      <c r="B311" s="132" t="s">
        <v>550</v>
      </c>
      <c r="C311" s="59" t="s">
        <v>108</v>
      </c>
      <c r="D311" s="164"/>
      <c r="E311" s="44">
        <v>0</v>
      </c>
      <c r="F311" s="45"/>
      <c r="G311" s="44">
        <v>0</v>
      </c>
      <c r="H311" s="45"/>
      <c r="I311" s="44">
        <v>0</v>
      </c>
      <c r="J311" s="45"/>
      <c r="K311" s="44">
        <v>0</v>
      </c>
      <c r="L311" s="45"/>
      <c r="M311" s="44">
        <v>0</v>
      </c>
      <c r="N311" s="45"/>
      <c r="O311" s="44">
        <v>0</v>
      </c>
      <c r="P311" s="45"/>
      <c r="Q311" s="44">
        <v>0</v>
      </c>
      <c r="R311" s="45"/>
      <c r="S311" s="44">
        <v>0.237339858</v>
      </c>
      <c r="T311" s="45">
        <v>1.5610375423425374E-08</v>
      </c>
      <c r="U311" s="44">
        <v>0.205794687</v>
      </c>
      <c r="V311" s="45">
        <v>5.725176366304285E-08</v>
      </c>
      <c r="W311" s="44">
        <v>0</v>
      </c>
      <c r="X311" s="45"/>
      <c r="Y311" s="44">
        <v>0</v>
      </c>
      <c r="Z311" s="45"/>
      <c r="AA311" s="44">
        <v>0</v>
      </c>
      <c r="AB311" s="45"/>
      <c r="AC311" s="44">
        <v>0.443134545</v>
      </c>
      <c r="AD311" s="45">
        <v>3.8620748339023985E-09</v>
      </c>
      <c r="AE311" s="43"/>
      <c r="AF311" s="34"/>
      <c r="AG311" s="34"/>
      <c r="AH311" s="34"/>
      <c r="AI311" s="34"/>
      <c r="AJ311" s="34"/>
      <c r="AK311" s="34"/>
      <c r="AL311" s="34"/>
      <c r="AM311" s="34"/>
      <c r="AN311" s="34"/>
      <c r="AO311" s="34"/>
      <c r="AP311" s="34"/>
      <c r="AQ311" s="34"/>
      <c r="AR311" s="34"/>
      <c r="AS311" s="34"/>
      <c r="AT311" s="34"/>
      <c r="AU311" s="34"/>
      <c r="AV311" s="34"/>
      <c r="AW311" s="34"/>
      <c r="AX311" s="34"/>
      <c r="AY311" s="34"/>
    </row>
    <row r="312" spans="1:51" ht="15">
      <c r="A312" s="131" t="s">
        <v>395</v>
      </c>
      <c r="B312" s="132" t="s">
        <v>108</v>
      </c>
      <c r="C312" s="59" t="s">
        <v>108</v>
      </c>
      <c r="D312" s="164"/>
      <c r="E312" s="44">
        <v>93.8543400258</v>
      </c>
      <c r="F312" s="45">
        <v>8.476173587817868E-05</v>
      </c>
      <c r="G312" s="44">
        <v>782.9945989570999</v>
      </c>
      <c r="H312" s="45">
        <v>8.481569413052051E-05</v>
      </c>
      <c r="I312" s="44">
        <v>0</v>
      </c>
      <c r="J312" s="45"/>
      <c r="K312" s="44">
        <v>0</v>
      </c>
      <c r="L312" s="45"/>
      <c r="M312" s="44">
        <v>0</v>
      </c>
      <c r="N312" s="45"/>
      <c r="O312" s="44">
        <v>0</v>
      </c>
      <c r="P312" s="45"/>
      <c r="Q312" s="44">
        <v>4.8859679733000005</v>
      </c>
      <c r="R312" s="45">
        <v>1.0860285300147039E-06</v>
      </c>
      <c r="S312" s="44">
        <v>0</v>
      </c>
      <c r="T312" s="45"/>
      <c r="U312" s="44">
        <v>0</v>
      </c>
      <c r="V312" s="45"/>
      <c r="W312" s="44">
        <v>0</v>
      </c>
      <c r="X312" s="45"/>
      <c r="Y312" s="44">
        <v>0</v>
      </c>
      <c r="Z312" s="45"/>
      <c r="AA312" s="44">
        <v>0</v>
      </c>
      <c r="AB312" s="45"/>
      <c r="AC312" s="44">
        <v>881.7349069562</v>
      </c>
      <c r="AD312" s="45">
        <v>7.684632653337404E-06</v>
      </c>
      <c r="AE312" s="43"/>
      <c r="AF312" s="34"/>
      <c r="AG312" s="34"/>
      <c r="AH312" s="34"/>
      <c r="AI312" s="34"/>
      <c r="AJ312" s="34"/>
      <c r="AK312" s="34"/>
      <c r="AL312" s="34"/>
      <c r="AM312" s="34"/>
      <c r="AN312" s="34"/>
      <c r="AO312" s="34"/>
      <c r="AP312" s="34"/>
      <c r="AQ312" s="34"/>
      <c r="AR312" s="34"/>
      <c r="AS312" s="34"/>
      <c r="AT312" s="34"/>
      <c r="AU312" s="34"/>
      <c r="AV312" s="34"/>
      <c r="AW312" s="34"/>
      <c r="AX312" s="34"/>
      <c r="AY312" s="34"/>
    </row>
    <row r="313" spans="1:51" ht="15">
      <c r="A313" s="43" t="s">
        <v>992</v>
      </c>
      <c r="B313" s="132" t="s">
        <v>550</v>
      </c>
      <c r="C313" s="59" t="s">
        <v>108</v>
      </c>
      <c r="D313" s="164"/>
      <c r="E313" s="44">
        <v>93.8543400258</v>
      </c>
      <c r="F313" s="45">
        <v>8.476173587817868E-05</v>
      </c>
      <c r="G313" s="44">
        <v>782.9945989570999</v>
      </c>
      <c r="H313" s="45">
        <v>8.481569413052051E-05</v>
      </c>
      <c r="I313" s="44">
        <v>0</v>
      </c>
      <c r="J313" s="45"/>
      <c r="K313" s="44">
        <v>0</v>
      </c>
      <c r="L313" s="45"/>
      <c r="M313" s="44">
        <v>0</v>
      </c>
      <c r="N313" s="45"/>
      <c r="O313" s="44">
        <v>0</v>
      </c>
      <c r="P313" s="45"/>
      <c r="Q313" s="44">
        <v>4.8859679733000005</v>
      </c>
      <c r="R313" s="45">
        <v>1.0860285300147039E-06</v>
      </c>
      <c r="S313" s="44">
        <v>0</v>
      </c>
      <c r="T313" s="45"/>
      <c r="U313" s="44">
        <v>0</v>
      </c>
      <c r="V313" s="45"/>
      <c r="W313" s="44">
        <v>0</v>
      </c>
      <c r="X313" s="45"/>
      <c r="Y313" s="44">
        <v>0</v>
      </c>
      <c r="Z313" s="45"/>
      <c r="AA313" s="44">
        <v>0</v>
      </c>
      <c r="AB313" s="45"/>
      <c r="AC313" s="44">
        <v>881.7349069562</v>
      </c>
      <c r="AD313" s="45">
        <v>7.684632653337404E-06</v>
      </c>
      <c r="AE313" s="40"/>
      <c r="AF313" s="34"/>
      <c r="AG313" s="34"/>
      <c r="AH313" s="34"/>
      <c r="AI313" s="34"/>
      <c r="AJ313" s="34"/>
      <c r="AK313" s="34"/>
      <c r="AL313" s="34"/>
      <c r="AM313" s="34"/>
      <c r="AN313" s="34"/>
      <c r="AO313" s="34"/>
      <c r="AP313" s="34"/>
      <c r="AQ313" s="34"/>
      <c r="AR313" s="34"/>
      <c r="AS313" s="34"/>
      <c r="AT313" s="34"/>
      <c r="AU313" s="34"/>
      <c r="AV313" s="34"/>
      <c r="AW313" s="34"/>
      <c r="AX313" s="34"/>
      <c r="AY313" s="34"/>
    </row>
    <row r="314" spans="1:51" ht="15">
      <c r="A314" s="131" t="s">
        <v>349</v>
      </c>
      <c r="B314" s="132" t="s">
        <v>108</v>
      </c>
      <c r="C314" s="59" t="s">
        <v>108</v>
      </c>
      <c r="D314" s="164"/>
      <c r="E314" s="44">
        <v>4641.7839725</v>
      </c>
      <c r="F314" s="45">
        <v>0.0041920881546069376</v>
      </c>
      <c r="G314" s="44">
        <v>63295.129535125</v>
      </c>
      <c r="H314" s="45">
        <v>0.006856267404338726</v>
      </c>
      <c r="I314" s="44">
        <v>105091.814805</v>
      </c>
      <c r="J314" s="45">
        <v>0.032156072438989984</v>
      </c>
      <c r="K314" s="44">
        <v>0</v>
      </c>
      <c r="L314" s="45"/>
      <c r="M314" s="44">
        <v>0</v>
      </c>
      <c r="N314" s="45"/>
      <c r="O314" s="44">
        <v>0</v>
      </c>
      <c r="P314" s="45"/>
      <c r="Q314" s="44">
        <v>0</v>
      </c>
      <c r="R314" s="45"/>
      <c r="S314" s="44">
        <v>0</v>
      </c>
      <c r="T314" s="45"/>
      <c r="U314" s="44">
        <v>0</v>
      </c>
      <c r="V314" s="45"/>
      <c r="W314" s="44">
        <v>0</v>
      </c>
      <c r="X314" s="45"/>
      <c r="Y314" s="44">
        <v>0</v>
      </c>
      <c r="Z314" s="45"/>
      <c r="AA314" s="44">
        <v>0</v>
      </c>
      <c r="AB314" s="45"/>
      <c r="AC314" s="44">
        <v>173028.728312625</v>
      </c>
      <c r="AD314" s="45">
        <v>0.0015080067773960712</v>
      </c>
      <c r="AE314" s="43"/>
      <c r="AF314" s="34"/>
      <c r="AG314" s="34"/>
      <c r="AH314" s="34"/>
      <c r="AI314" s="34"/>
      <c r="AJ314" s="34"/>
      <c r="AK314" s="34"/>
      <c r="AL314" s="34"/>
      <c r="AM314" s="34"/>
      <c r="AN314" s="34"/>
      <c r="AO314" s="34"/>
      <c r="AP314" s="34"/>
      <c r="AQ314" s="34"/>
      <c r="AR314" s="34"/>
      <c r="AS314" s="34"/>
      <c r="AT314" s="34"/>
      <c r="AU314" s="34"/>
      <c r="AV314" s="34"/>
      <c r="AW314" s="34"/>
      <c r="AX314" s="34"/>
      <c r="AY314" s="34"/>
    </row>
    <row r="315" spans="1:51" ht="15">
      <c r="A315" s="43" t="s">
        <v>993</v>
      </c>
      <c r="B315" s="132" t="s">
        <v>550</v>
      </c>
      <c r="C315" s="59" t="s">
        <v>108</v>
      </c>
      <c r="D315" s="164"/>
      <c r="E315" s="44">
        <v>1730.244325</v>
      </c>
      <c r="F315" s="45">
        <v>0.0015626183343258498</v>
      </c>
      <c r="G315" s="44">
        <v>0</v>
      </c>
      <c r="H315" s="45"/>
      <c r="I315" s="44">
        <v>32065.239745000003</v>
      </c>
      <c r="J315" s="45">
        <v>0.00981134614457856</v>
      </c>
      <c r="K315" s="44">
        <v>0</v>
      </c>
      <c r="L315" s="45"/>
      <c r="M315" s="44">
        <v>0</v>
      </c>
      <c r="N315" s="45"/>
      <c r="O315" s="44">
        <v>0</v>
      </c>
      <c r="P315" s="45"/>
      <c r="Q315" s="44">
        <v>0</v>
      </c>
      <c r="R315" s="45"/>
      <c r="S315" s="44">
        <v>0</v>
      </c>
      <c r="T315" s="45"/>
      <c r="U315" s="44">
        <v>0</v>
      </c>
      <c r="V315" s="45"/>
      <c r="W315" s="44">
        <v>0</v>
      </c>
      <c r="X315" s="45"/>
      <c r="Y315" s="44">
        <v>0</v>
      </c>
      <c r="Z315" s="45"/>
      <c r="AA315" s="44">
        <v>0</v>
      </c>
      <c r="AB315" s="45"/>
      <c r="AC315" s="44">
        <v>33795.48407</v>
      </c>
      <c r="AD315" s="45">
        <v>0.0002945396381279559</v>
      </c>
      <c r="AE315" s="43"/>
      <c r="AF315" s="34"/>
      <c r="AG315" s="34"/>
      <c r="AH315" s="34"/>
      <c r="AI315" s="34"/>
      <c r="AJ315" s="34"/>
      <c r="AK315" s="34"/>
      <c r="AL315" s="34"/>
      <c r="AM315" s="34"/>
      <c r="AN315" s="34"/>
      <c r="AO315" s="34"/>
      <c r="AP315" s="34"/>
      <c r="AQ315" s="34"/>
      <c r="AR315" s="34"/>
      <c r="AS315" s="34"/>
      <c r="AT315" s="34"/>
      <c r="AU315" s="34"/>
      <c r="AV315" s="34"/>
      <c r="AW315" s="34"/>
      <c r="AX315" s="34"/>
      <c r="AY315" s="34"/>
    </row>
    <row r="316" spans="1:51" ht="15">
      <c r="A316" s="43" t="s">
        <v>994</v>
      </c>
      <c r="B316" s="132" t="s">
        <v>550</v>
      </c>
      <c r="C316" s="59" t="s">
        <v>108</v>
      </c>
      <c r="D316" s="164"/>
      <c r="E316" s="44">
        <v>2911.5396475</v>
      </c>
      <c r="F316" s="45">
        <v>0.0026294698202810876</v>
      </c>
      <c r="G316" s="44">
        <v>63295.129535125</v>
      </c>
      <c r="H316" s="45">
        <v>0.006856267404338726</v>
      </c>
      <c r="I316" s="44">
        <v>73026.57506</v>
      </c>
      <c r="J316" s="45">
        <v>0.022344726294411425</v>
      </c>
      <c r="K316" s="44">
        <v>0</v>
      </c>
      <c r="L316" s="45"/>
      <c r="M316" s="44">
        <v>0</v>
      </c>
      <c r="N316" s="45"/>
      <c r="O316" s="44">
        <v>0</v>
      </c>
      <c r="P316" s="45"/>
      <c r="Q316" s="44">
        <v>0</v>
      </c>
      <c r="R316" s="45"/>
      <c r="S316" s="44">
        <v>0</v>
      </c>
      <c r="T316" s="45"/>
      <c r="U316" s="44">
        <v>0</v>
      </c>
      <c r="V316" s="45"/>
      <c r="W316" s="44">
        <v>0</v>
      </c>
      <c r="X316" s="45"/>
      <c r="Y316" s="44">
        <v>0</v>
      </c>
      <c r="Z316" s="45"/>
      <c r="AA316" s="44">
        <v>0</v>
      </c>
      <c r="AB316" s="45"/>
      <c r="AC316" s="44">
        <v>139233.244242625</v>
      </c>
      <c r="AD316" s="45">
        <v>0.0012134671392681155</v>
      </c>
      <c r="AE316" s="43"/>
      <c r="AF316" s="34"/>
      <c r="AG316" s="34"/>
      <c r="AH316" s="34"/>
      <c r="AI316" s="34"/>
      <c r="AJ316" s="34"/>
      <c r="AK316" s="34"/>
      <c r="AL316" s="34"/>
      <c r="AM316" s="34"/>
      <c r="AN316" s="34"/>
      <c r="AO316" s="34"/>
      <c r="AP316" s="34"/>
      <c r="AQ316" s="34"/>
      <c r="AR316" s="34"/>
      <c r="AS316" s="34"/>
      <c r="AT316" s="34"/>
      <c r="AU316" s="34"/>
      <c r="AV316" s="34"/>
      <c r="AW316" s="34"/>
      <c r="AX316" s="34"/>
      <c r="AY316" s="34"/>
    </row>
    <row r="317" spans="1:51" ht="15">
      <c r="A317" s="131" t="s">
        <v>376</v>
      </c>
      <c r="B317" s="132" t="s">
        <v>108</v>
      </c>
      <c r="C317" s="59" t="s">
        <v>108</v>
      </c>
      <c r="D317" s="164"/>
      <c r="E317" s="44">
        <v>0</v>
      </c>
      <c r="F317" s="45"/>
      <c r="G317" s="44">
        <v>0</v>
      </c>
      <c r="H317" s="45"/>
      <c r="I317" s="44">
        <v>0</v>
      </c>
      <c r="J317" s="45"/>
      <c r="K317" s="44">
        <v>0</v>
      </c>
      <c r="L317" s="45"/>
      <c r="M317" s="44">
        <v>0</v>
      </c>
      <c r="N317" s="45"/>
      <c r="O317" s="44">
        <v>0</v>
      </c>
      <c r="P317" s="45"/>
      <c r="Q317" s="44">
        <v>4.323658292499999</v>
      </c>
      <c r="R317" s="45">
        <v>9.610411458588057E-07</v>
      </c>
      <c r="S317" s="44">
        <v>12.670936025700001</v>
      </c>
      <c r="T317" s="45">
        <v>8.333959158574304E-07</v>
      </c>
      <c r="U317" s="44">
        <v>0.0104844337</v>
      </c>
      <c r="V317" s="45">
        <v>2.9167532412206632E-09</v>
      </c>
      <c r="W317" s="44">
        <v>0</v>
      </c>
      <c r="X317" s="45"/>
      <c r="Y317" s="44">
        <v>0</v>
      </c>
      <c r="Z317" s="45"/>
      <c r="AA317" s="44">
        <v>0</v>
      </c>
      <c r="AB317" s="45"/>
      <c r="AC317" s="44">
        <v>17.0050787519</v>
      </c>
      <c r="AD317" s="45">
        <v>1.4820529664696168E-07</v>
      </c>
      <c r="AE317" s="43"/>
      <c r="AF317" s="34"/>
      <c r="AG317" s="34"/>
      <c r="AH317" s="34"/>
      <c r="AI317" s="34"/>
      <c r="AJ317" s="34"/>
      <c r="AK317" s="34"/>
      <c r="AL317" s="34"/>
      <c r="AM317" s="34"/>
      <c r="AN317" s="34"/>
      <c r="AO317" s="34"/>
      <c r="AP317" s="34"/>
      <c r="AQ317" s="34"/>
      <c r="AR317" s="34"/>
      <c r="AS317" s="34"/>
      <c r="AT317" s="34"/>
      <c r="AU317" s="34"/>
      <c r="AV317" s="34"/>
      <c r="AW317" s="34"/>
      <c r="AX317" s="34"/>
      <c r="AY317" s="34"/>
    </row>
    <row r="318" spans="1:51" ht="15">
      <c r="A318" s="43" t="s">
        <v>995</v>
      </c>
      <c r="B318" s="132" t="s">
        <v>550</v>
      </c>
      <c r="C318" s="59" t="s">
        <v>108</v>
      </c>
      <c r="D318" s="164"/>
      <c r="E318" s="44">
        <v>0</v>
      </c>
      <c r="F318" s="45"/>
      <c r="G318" s="44">
        <v>0</v>
      </c>
      <c r="H318" s="45"/>
      <c r="I318" s="44">
        <v>0</v>
      </c>
      <c r="J318" s="45"/>
      <c r="K318" s="44">
        <v>0</v>
      </c>
      <c r="L318" s="45"/>
      <c r="M318" s="44">
        <v>0</v>
      </c>
      <c r="N318" s="45"/>
      <c r="O318" s="44">
        <v>0</v>
      </c>
      <c r="P318" s="45"/>
      <c r="Q318" s="44">
        <v>0.0949466575</v>
      </c>
      <c r="R318" s="45">
        <v>2.1104268271511092E-08</v>
      </c>
      <c r="S318" s="44">
        <v>8.979807946200001</v>
      </c>
      <c r="T318" s="45">
        <v>5.90622133390003E-07</v>
      </c>
      <c r="U318" s="44">
        <v>0</v>
      </c>
      <c r="V318" s="45"/>
      <c r="W318" s="44">
        <v>0</v>
      </c>
      <c r="X318" s="45"/>
      <c r="Y318" s="44">
        <v>0</v>
      </c>
      <c r="Z318" s="45"/>
      <c r="AA318" s="44">
        <v>0</v>
      </c>
      <c r="AB318" s="45"/>
      <c r="AC318" s="44">
        <v>9.0747546037</v>
      </c>
      <c r="AD318" s="45">
        <v>7.908970711996669E-08</v>
      </c>
      <c r="AE318" s="43"/>
      <c r="AF318" s="34"/>
      <c r="AG318" s="34"/>
      <c r="AH318" s="34"/>
      <c r="AI318" s="34"/>
      <c r="AJ318" s="34"/>
      <c r="AK318" s="34"/>
      <c r="AL318" s="34"/>
      <c r="AM318" s="34"/>
      <c r="AN318" s="34"/>
      <c r="AO318" s="34"/>
      <c r="AP318" s="34"/>
      <c r="AQ318" s="34"/>
      <c r="AR318" s="34"/>
      <c r="AS318" s="34"/>
      <c r="AT318" s="34"/>
      <c r="AU318" s="34"/>
      <c r="AV318" s="34"/>
      <c r="AW318" s="34"/>
      <c r="AX318" s="34"/>
      <c r="AY318" s="34"/>
    </row>
    <row r="319" spans="1:51" ht="15">
      <c r="A319" s="43" t="s">
        <v>996</v>
      </c>
      <c r="B319" s="132" t="s">
        <v>550</v>
      </c>
      <c r="C319" s="59" t="s">
        <v>108</v>
      </c>
      <c r="D319" s="164"/>
      <c r="E319" s="44">
        <v>0</v>
      </c>
      <c r="F319" s="45"/>
      <c r="G319" s="44">
        <v>0</v>
      </c>
      <c r="H319" s="45"/>
      <c r="I319" s="44">
        <v>0</v>
      </c>
      <c r="J319" s="45"/>
      <c r="K319" s="44">
        <v>0</v>
      </c>
      <c r="L319" s="45"/>
      <c r="M319" s="44">
        <v>0</v>
      </c>
      <c r="N319" s="45"/>
      <c r="O319" s="44">
        <v>0</v>
      </c>
      <c r="P319" s="45"/>
      <c r="Q319" s="44">
        <v>4.228711635</v>
      </c>
      <c r="R319" s="45">
        <v>9.399368775872946E-07</v>
      </c>
      <c r="S319" s="44">
        <v>3.65578056</v>
      </c>
      <c r="T319" s="45">
        <v>2.4044889673465743E-07</v>
      </c>
      <c r="U319" s="44">
        <v>0</v>
      </c>
      <c r="V319" s="45"/>
      <c r="W319" s="44">
        <v>0</v>
      </c>
      <c r="X319" s="45"/>
      <c r="Y319" s="44">
        <v>0</v>
      </c>
      <c r="Z319" s="45"/>
      <c r="AA319" s="44">
        <v>0</v>
      </c>
      <c r="AB319" s="45"/>
      <c r="AC319" s="44">
        <v>7.884492195</v>
      </c>
      <c r="AD319" s="45">
        <v>6.871614778849926E-08</v>
      </c>
      <c r="AE319" s="40"/>
      <c r="AF319" s="34"/>
      <c r="AG319" s="34"/>
      <c r="AH319" s="34"/>
      <c r="AI319" s="34"/>
      <c r="AJ319" s="34"/>
      <c r="AK319" s="34"/>
      <c r="AL319" s="34"/>
      <c r="AM319" s="34"/>
      <c r="AN319" s="34"/>
      <c r="AO319" s="34"/>
      <c r="AP319" s="34"/>
      <c r="AQ319" s="34"/>
      <c r="AR319" s="34"/>
      <c r="AS319" s="34"/>
      <c r="AT319" s="34"/>
      <c r="AU319" s="34"/>
      <c r="AV319" s="34"/>
      <c r="AW319" s="34"/>
      <c r="AX319" s="34"/>
      <c r="AY319" s="34"/>
    </row>
    <row r="320" spans="1:51" ht="15">
      <c r="A320" s="43" t="s">
        <v>997</v>
      </c>
      <c r="B320" s="132" t="s">
        <v>550</v>
      </c>
      <c r="C320" s="59" t="s">
        <v>108</v>
      </c>
      <c r="D320" s="164"/>
      <c r="E320" s="44">
        <v>0</v>
      </c>
      <c r="F320" s="45"/>
      <c r="G320" s="44">
        <v>0</v>
      </c>
      <c r="H320" s="45"/>
      <c r="I320" s="44">
        <v>0</v>
      </c>
      <c r="J320" s="45"/>
      <c r="K320" s="44">
        <v>0</v>
      </c>
      <c r="L320" s="45"/>
      <c r="M320" s="44">
        <v>0</v>
      </c>
      <c r="N320" s="45"/>
      <c r="O320" s="44">
        <v>0</v>
      </c>
      <c r="P320" s="45"/>
      <c r="Q320" s="44">
        <v>0</v>
      </c>
      <c r="R320" s="45"/>
      <c r="S320" s="44">
        <v>0.035347519499999994</v>
      </c>
      <c r="T320" s="45">
        <v>2.3248857327699636E-09</v>
      </c>
      <c r="U320" s="44">
        <v>0.0104844337</v>
      </c>
      <c r="V320" s="45">
        <v>2.9167532412206632E-09</v>
      </c>
      <c r="W320" s="44">
        <v>0</v>
      </c>
      <c r="X320" s="45"/>
      <c r="Y320" s="44">
        <v>0</v>
      </c>
      <c r="Z320" s="45"/>
      <c r="AA320" s="44">
        <v>0</v>
      </c>
      <c r="AB320" s="45"/>
      <c r="AC320" s="44">
        <v>0.045831953200000004</v>
      </c>
      <c r="AD320" s="45">
        <v>3.994417384957259E-10</v>
      </c>
      <c r="AE320" s="43"/>
      <c r="AF320" s="34"/>
      <c r="AG320" s="34"/>
      <c r="AH320" s="34"/>
      <c r="AI320" s="34"/>
      <c r="AJ320" s="34"/>
      <c r="AK320" s="34"/>
      <c r="AL320" s="34"/>
      <c r="AM320" s="34"/>
      <c r="AN320" s="34"/>
      <c r="AO320" s="34"/>
      <c r="AP320" s="34"/>
      <c r="AQ320" s="34"/>
      <c r="AR320" s="34"/>
      <c r="AS320" s="34"/>
      <c r="AT320" s="34"/>
      <c r="AU320" s="34"/>
      <c r="AV320" s="34"/>
      <c r="AW320" s="34"/>
      <c r="AX320" s="34"/>
      <c r="AY320" s="34"/>
    </row>
    <row r="321" spans="1:51" ht="15">
      <c r="A321" s="131" t="s">
        <v>342</v>
      </c>
      <c r="B321" s="132" t="s">
        <v>108</v>
      </c>
      <c r="C321" s="59" t="s">
        <v>108</v>
      </c>
      <c r="D321" s="164"/>
      <c r="E321" s="44">
        <v>121.0798581271</v>
      </c>
      <c r="F321" s="45">
        <v>0.00010934964703726406</v>
      </c>
      <c r="G321" s="44">
        <v>269.33476462849995</v>
      </c>
      <c r="H321" s="45">
        <v>2.9174933065787593E-05</v>
      </c>
      <c r="I321" s="44">
        <v>159.8776617801</v>
      </c>
      <c r="J321" s="45">
        <v>4.8919487051551404E-05</v>
      </c>
      <c r="K321" s="44">
        <v>0</v>
      </c>
      <c r="L321" s="45"/>
      <c r="M321" s="44">
        <v>0</v>
      </c>
      <c r="N321" s="45"/>
      <c r="O321" s="44">
        <v>0</v>
      </c>
      <c r="P321" s="45"/>
      <c r="Q321" s="44">
        <v>0</v>
      </c>
      <c r="R321" s="45"/>
      <c r="S321" s="44">
        <v>0</v>
      </c>
      <c r="T321" s="45"/>
      <c r="U321" s="44">
        <v>0</v>
      </c>
      <c r="V321" s="45"/>
      <c r="W321" s="44">
        <v>0</v>
      </c>
      <c r="X321" s="45"/>
      <c r="Y321" s="44">
        <v>0</v>
      </c>
      <c r="Z321" s="45"/>
      <c r="AA321" s="44">
        <v>0</v>
      </c>
      <c r="AB321" s="45"/>
      <c r="AC321" s="44">
        <v>550.2922845357</v>
      </c>
      <c r="AD321" s="45">
        <v>4.795992565634856E-06</v>
      </c>
      <c r="AE321" s="40"/>
      <c r="AF321" s="34"/>
      <c r="AG321" s="34"/>
      <c r="AH321" s="34"/>
      <c r="AI321" s="34"/>
      <c r="AJ321" s="34"/>
      <c r="AK321" s="34"/>
      <c r="AL321" s="34"/>
      <c r="AM321" s="34"/>
      <c r="AN321" s="34"/>
      <c r="AO321" s="34"/>
      <c r="AP321" s="34"/>
      <c r="AQ321" s="34"/>
      <c r="AR321" s="34"/>
      <c r="AS321" s="34"/>
      <c r="AT321" s="34"/>
      <c r="AU321" s="34"/>
      <c r="AV321" s="34"/>
      <c r="AW321" s="34"/>
      <c r="AX321" s="34"/>
      <c r="AY321" s="34"/>
    </row>
    <row r="322" spans="1:51" ht="15">
      <c r="A322" s="43" t="s">
        <v>998</v>
      </c>
      <c r="B322" s="132" t="s">
        <v>794</v>
      </c>
      <c r="C322" s="59" t="s">
        <v>108</v>
      </c>
      <c r="D322" s="164"/>
      <c r="E322" s="44">
        <v>75.15459570920001</v>
      </c>
      <c r="F322" s="45">
        <v>6.787362193142448E-05</v>
      </c>
      <c r="G322" s="44">
        <v>0</v>
      </c>
      <c r="H322" s="45"/>
      <c r="I322" s="44">
        <v>0</v>
      </c>
      <c r="J322" s="45"/>
      <c r="K322" s="44">
        <v>0</v>
      </c>
      <c r="L322" s="45"/>
      <c r="M322" s="44">
        <v>0</v>
      </c>
      <c r="N322" s="45"/>
      <c r="O322" s="44">
        <v>0</v>
      </c>
      <c r="P322" s="45"/>
      <c r="Q322" s="44">
        <v>0</v>
      </c>
      <c r="R322" s="45"/>
      <c r="S322" s="44">
        <v>0</v>
      </c>
      <c r="T322" s="45"/>
      <c r="U322" s="44">
        <v>0</v>
      </c>
      <c r="V322" s="45"/>
      <c r="W322" s="44">
        <v>0</v>
      </c>
      <c r="X322" s="45"/>
      <c r="Y322" s="44">
        <v>0</v>
      </c>
      <c r="Z322" s="45"/>
      <c r="AA322" s="44">
        <v>0</v>
      </c>
      <c r="AB322" s="45"/>
      <c r="AC322" s="44">
        <v>75.15459570920001</v>
      </c>
      <c r="AD322" s="45">
        <v>6.549989749515251E-07</v>
      </c>
      <c r="AE322" s="43"/>
      <c r="AF322" s="34"/>
      <c r="AG322" s="34"/>
      <c r="AH322" s="34"/>
      <c r="AI322" s="34"/>
      <c r="AJ322" s="34"/>
      <c r="AK322" s="34"/>
      <c r="AL322" s="34"/>
      <c r="AM322" s="34"/>
      <c r="AN322" s="34"/>
      <c r="AO322" s="34"/>
      <c r="AP322" s="34"/>
      <c r="AQ322" s="34"/>
      <c r="AR322" s="34"/>
      <c r="AS322" s="34"/>
      <c r="AT322" s="34"/>
      <c r="AU322" s="34"/>
      <c r="AV322" s="34"/>
      <c r="AW322" s="34"/>
      <c r="AX322" s="34"/>
      <c r="AY322" s="34"/>
    </row>
    <row r="323" spans="1:51" ht="15">
      <c r="A323" s="43" t="s">
        <v>999</v>
      </c>
      <c r="B323" s="132" t="s">
        <v>794</v>
      </c>
      <c r="C323" s="59" t="s">
        <v>108</v>
      </c>
      <c r="D323" s="164"/>
      <c r="E323" s="44">
        <v>45.9252624179</v>
      </c>
      <c r="F323" s="45">
        <v>4.147602510583957E-05</v>
      </c>
      <c r="G323" s="44">
        <v>269.33476462849995</v>
      </c>
      <c r="H323" s="45">
        <v>2.9174933065787593E-05</v>
      </c>
      <c r="I323" s="44">
        <v>159.8776617801</v>
      </c>
      <c r="J323" s="45">
        <v>4.8919487051551404E-05</v>
      </c>
      <c r="K323" s="44">
        <v>0</v>
      </c>
      <c r="L323" s="45"/>
      <c r="M323" s="44">
        <v>0</v>
      </c>
      <c r="N323" s="45"/>
      <c r="O323" s="44">
        <v>0</v>
      </c>
      <c r="P323" s="45"/>
      <c r="Q323" s="44">
        <v>0</v>
      </c>
      <c r="R323" s="45"/>
      <c r="S323" s="44">
        <v>0</v>
      </c>
      <c r="T323" s="45"/>
      <c r="U323" s="44">
        <v>0</v>
      </c>
      <c r="V323" s="45"/>
      <c r="W323" s="44">
        <v>0</v>
      </c>
      <c r="X323" s="45"/>
      <c r="Y323" s="44">
        <v>0</v>
      </c>
      <c r="Z323" s="45"/>
      <c r="AA323" s="44">
        <v>0</v>
      </c>
      <c r="AB323" s="45"/>
      <c r="AC323" s="44">
        <v>475.1376888265</v>
      </c>
      <c r="AD323" s="45">
        <v>4.140993590683331E-06</v>
      </c>
      <c r="AE323" s="43"/>
      <c r="AF323" s="34"/>
      <c r="AG323" s="34"/>
      <c r="AH323" s="34"/>
      <c r="AI323" s="34"/>
      <c r="AJ323" s="34"/>
      <c r="AK323" s="34"/>
      <c r="AL323" s="34"/>
      <c r="AM323" s="34"/>
      <c r="AN323" s="34"/>
      <c r="AO323" s="34"/>
      <c r="AP323" s="34"/>
      <c r="AQ323" s="34"/>
      <c r="AR323" s="34"/>
      <c r="AS323" s="34"/>
      <c r="AT323" s="34"/>
      <c r="AU323" s="34"/>
      <c r="AV323" s="34"/>
      <c r="AW323" s="34"/>
      <c r="AX323" s="34"/>
      <c r="AY323" s="34"/>
    </row>
    <row r="324" spans="1:51" ht="15">
      <c r="A324" s="131" t="s">
        <v>312</v>
      </c>
      <c r="B324" s="132" t="s">
        <v>108</v>
      </c>
      <c r="C324" s="59" t="s">
        <v>108</v>
      </c>
      <c r="D324" s="164"/>
      <c r="E324" s="44">
        <v>0</v>
      </c>
      <c r="F324" s="45"/>
      <c r="G324" s="44">
        <v>0</v>
      </c>
      <c r="H324" s="45"/>
      <c r="I324" s="44">
        <v>0</v>
      </c>
      <c r="J324" s="45"/>
      <c r="K324" s="44">
        <v>0</v>
      </c>
      <c r="L324" s="45"/>
      <c r="M324" s="44">
        <v>0</v>
      </c>
      <c r="N324" s="45"/>
      <c r="O324" s="44">
        <v>0</v>
      </c>
      <c r="P324" s="45"/>
      <c r="Q324" s="44">
        <v>0</v>
      </c>
      <c r="R324" s="45"/>
      <c r="S324" s="44">
        <v>0.018010163</v>
      </c>
      <c r="T324" s="45">
        <v>1.1845688635538199E-09</v>
      </c>
      <c r="U324" s="44">
        <v>0.0461544851</v>
      </c>
      <c r="V324" s="45">
        <v>1.2840106377161391E-08</v>
      </c>
      <c r="W324" s="44">
        <v>0</v>
      </c>
      <c r="X324" s="45"/>
      <c r="Y324" s="44">
        <v>0</v>
      </c>
      <c r="Z324" s="45"/>
      <c r="AA324" s="44">
        <v>0.0001515455</v>
      </c>
      <c r="AB324" s="45">
        <v>4.2838310214701595E-11</v>
      </c>
      <c r="AC324" s="44">
        <v>0.06431619359999999</v>
      </c>
      <c r="AD324" s="45">
        <v>5.605384538796326E-10</v>
      </c>
      <c r="AE324" s="43"/>
      <c r="AF324" s="34"/>
      <c r="AG324" s="34"/>
      <c r="AH324" s="34"/>
      <c r="AI324" s="34"/>
      <c r="AJ324" s="34"/>
      <c r="AK324" s="34"/>
      <c r="AL324" s="34"/>
      <c r="AM324" s="34"/>
      <c r="AN324" s="34"/>
      <c r="AO324" s="34"/>
      <c r="AP324" s="34"/>
      <c r="AQ324" s="34"/>
      <c r="AR324" s="34"/>
      <c r="AS324" s="34"/>
      <c r="AT324" s="34"/>
      <c r="AU324" s="34"/>
      <c r="AV324" s="34"/>
      <c r="AW324" s="34"/>
      <c r="AX324" s="34"/>
      <c r="AY324" s="34"/>
    </row>
    <row r="325" spans="1:51" ht="15">
      <c r="A325" s="43" t="s">
        <v>1000</v>
      </c>
      <c r="B325" s="132" t="s">
        <v>550</v>
      </c>
      <c r="C325" s="59" t="s">
        <v>108</v>
      </c>
      <c r="D325" s="164"/>
      <c r="E325" s="44">
        <v>0</v>
      </c>
      <c r="F325" s="45"/>
      <c r="G325" s="44">
        <v>0</v>
      </c>
      <c r="H325" s="45"/>
      <c r="I325" s="44">
        <v>0</v>
      </c>
      <c r="J325" s="45"/>
      <c r="K325" s="44">
        <v>0</v>
      </c>
      <c r="L325" s="45"/>
      <c r="M325" s="44">
        <v>0</v>
      </c>
      <c r="N325" s="45"/>
      <c r="O325" s="44">
        <v>0</v>
      </c>
      <c r="P325" s="45"/>
      <c r="Q325" s="44">
        <v>0</v>
      </c>
      <c r="R325" s="45"/>
      <c r="S325" s="44">
        <v>0</v>
      </c>
      <c r="T325" s="45"/>
      <c r="U325" s="44">
        <v>0</v>
      </c>
      <c r="V325" s="45"/>
      <c r="W325" s="44">
        <v>0</v>
      </c>
      <c r="X325" s="45"/>
      <c r="Y325" s="44">
        <v>0</v>
      </c>
      <c r="Z325" s="45"/>
      <c r="AA325" s="44">
        <v>0.0001515455</v>
      </c>
      <c r="AB325" s="45">
        <v>4.2838310214701595E-11</v>
      </c>
      <c r="AC325" s="44">
        <v>0.0001515455</v>
      </c>
      <c r="AD325" s="45">
        <v>1.3207728179737282E-12</v>
      </c>
      <c r="AE325" s="40"/>
      <c r="AF325" s="34"/>
      <c r="AG325" s="34"/>
      <c r="AH325" s="34"/>
      <c r="AI325" s="34"/>
      <c r="AJ325" s="34"/>
      <c r="AK325" s="34"/>
      <c r="AL325" s="34"/>
      <c r="AM325" s="34"/>
      <c r="AN325" s="34"/>
      <c r="AO325" s="34"/>
      <c r="AP325" s="34"/>
      <c r="AQ325" s="34"/>
      <c r="AR325" s="34"/>
      <c r="AS325" s="34"/>
      <c r="AT325" s="34"/>
      <c r="AU325" s="34"/>
      <c r="AV325" s="34"/>
      <c r="AW325" s="34"/>
      <c r="AX325" s="34"/>
      <c r="AY325" s="34"/>
    </row>
    <row r="326" spans="1:51" ht="15">
      <c r="A326" s="43" t="s">
        <v>1001</v>
      </c>
      <c r="B326" s="132" t="s">
        <v>550</v>
      </c>
      <c r="C326" s="59" t="s">
        <v>108</v>
      </c>
      <c r="D326" s="164"/>
      <c r="E326" s="44">
        <v>0</v>
      </c>
      <c r="F326" s="45"/>
      <c r="G326" s="44">
        <v>0</v>
      </c>
      <c r="H326" s="45"/>
      <c r="I326" s="44">
        <v>0</v>
      </c>
      <c r="J326" s="45"/>
      <c r="K326" s="44">
        <v>0</v>
      </c>
      <c r="L326" s="45"/>
      <c r="M326" s="44">
        <v>0</v>
      </c>
      <c r="N326" s="45"/>
      <c r="O326" s="44">
        <v>0</v>
      </c>
      <c r="P326" s="45"/>
      <c r="Q326" s="44">
        <v>0</v>
      </c>
      <c r="R326" s="45"/>
      <c r="S326" s="44">
        <v>0.018010163</v>
      </c>
      <c r="T326" s="45">
        <v>1.1845688635538199E-09</v>
      </c>
      <c r="U326" s="44">
        <v>0.0461544851</v>
      </c>
      <c r="V326" s="45">
        <v>1.2840106377161391E-08</v>
      </c>
      <c r="W326" s="44">
        <v>0</v>
      </c>
      <c r="X326" s="45"/>
      <c r="Y326" s="44">
        <v>0</v>
      </c>
      <c r="Z326" s="45"/>
      <c r="AA326" s="44">
        <v>0</v>
      </c>
      <c r="AB326" s="45"/>
      <c r="AC326" s="44">
        <v>0.0641646481</v>
      </c>
      <c r="AD326" s="45">
        <v>5.592176810616589E-10</v>
      </c>
      <c r="AE326" s="43"/>
      <c r="AF326" s="34"/>
      <c r="AG326" s="34"/>
      <c r="AH326" s="34"/>
      <c r="AI326" s="34"/>
      <c r="AJ326" s="34"/>
      <c r="AK326" s="34"/>
      <c r="AL326" s="34"/>
      <c r="AM326" s="34"/>
      <c r="AN326" s="34"/>
      <c r="AO326" s="34"/>
      <c r="AP326" s="34"/>
      <c r="AQ326" s="34"/>
      <c r="AR326" s="34"/>
      <c r="AS326" s="34"/>
      <c r="AT326" s="34"/>
      <c r="AU326" s="34"/>
      <c r="AV326" s="34"/>
      <c r="AW326" s="34"/>
      <c r="AX326" s="34"/>
      <c r="AY326" s="34"/>
    </row>
    <row r="327" spans="1:51" ht="15">
      <c r="A327" s="131" t="s">
        <v>366</v>
      </c>
      <c r="B327" s="132" t="s">
        <v>108</v>
      </c>
      <c r="C327" s="59" t="s">
        <v>108</v>
      </c>
      <c r="D327" s="164"/>
      <c r="E327" s="44">
        <v>0</v>
      </c>
      <c r="F327" s="45"/>
      <c r="G327" s="44">
        <v>0.037684249999999996</v>
      </c>
      <c r="H327" s="45">
        <v>4.082040700913171E-09</v>
      </c>
      <c r="I327" s="44">
        <v>137.124393741</v>
      </c>
      <c r="J327" s="45">
        <v>4.195742500469593E-05</v>
      </c>
      <c r="K327" s="44">
        <v>0</v>
      </c>
      <c r="L327" s="45"/>
      <c r="M327" s="44">
        <v>0.06184630199999999</v>
      </c>
      <c r="N327" s="45">
        <v>2.1782157655823385E-09</v>
      </c>
      <c r="O327" s="44">
        <v>0</v>
      </c>
      <c r="P327" s="45"/>
      <c r="Q327" s="44">
        <v>55.3982065642</v>
      </c>
      <c r="R327" s="45">
        <v>1.2313636349878494E-05</v>
      </c>
      <c r="S327" s="44">
        <v>0.184920443</v>
      </c>
      <c r="T327" s="45">
        <v>1.2162632787519964E-08</v>
      </c>
      <c r="U327" s="44">
        <v>616.3744705009999</v>
      </c>
      <c r="V327" s="45">
        <v>0.0001714744244736329</v>
      </c>
      <c r="W327" s="44">
        <v>0</v>
      </c>
      <c r="X327" s="45"/>
      <c r="Y327" s="44">
        <v>0</v>
      </c>
      <c r="Z327" s="45"/>
      <c r="AA327" s="44">
        <v>0</v>
      </c>
      <c r="AB327" s="45"/>
      <c r="AC327" s="44">
        <v>809.1815218012</v>
      </c>
      <c r="AD327" s="45">
        <v>7.052304151569269E-06</v>
      </c>
      <c r="AE327" s="43"/>
      <c r="AF327" s="34"/>
      <c r="AG327" s="34"/>
      <c r="AH327" s="34"/>
      <c r="AI327" s="34"/>
      <c r="AJ327" s="34"/>
      <c r="AK327" s="34"/>
      <c r="AL327" s="34"/>
      <c r="AM327" s="34"/>
      <c r="AN327" s="34"/>
      <c r="AO327" s="34"/>
      <c r="AP327" s="34"/>
      <c r="AQ327" s="34"/>
      <c r="AR327" s="34"/>
      <c r="AS327" s="34"/>
      <c r="AT327" s="34"/>
      <c r="AU327" s="34"/>
      <c r="AV327" s="34"/>
      <c r="AW327" s="34"/>
      <c r="AX327" s="34"/>
      <c r="AY327" s="34"/>
    </row>
    <row r="328" spans="1:51" ht="15">
      <c r="A328" s="43" t="s">
        <v>1002</v>
      </c>
      <c r="B328" s="132" t="s">
        <v>794</v>
      </c>
      <c r="C328" s="59" t="s">
        <v>108</v>
      </c>
      <c r="D328" s="164"/>
      <c r="E328" s="44">
        <v>0</v>
      </c>
      <c r="F328" s="45"/>
      <c r="G328" s="44">
        <v>0</v>
      </c>
      <c r="H328" s="45"/>
      <c r="I328" s="44">
        <v>0</v>
      </c>
      <c r="J328" s="45"/>
      <c r="K328" s="44">
        <v>0</v>
      </c>
      <c r="L328" s="45"/>
      <c r="M328" s="44">
        <v>0.06184630199999999</v>
      </c>
      <c r="N328" s="45">
        <v>2.1782157655823385E-09</v>
      </c>
      <c r="O328" s="44">
        <v>0</v>
      </c>
      <c r="P328" s="45"/>
      <c r="Q328" s="44">
        <v>55.3982065642</v>
      </c>
      <c r="R328" s="45">
        <v>1.2313636349878494E-05</v>
      </c>
      <c r="S328" s="44">
        <v>0.184920443</v>
      </c>
      <c r="T328" s="45">
        <v>1.2162632787519964E-08</v>
      </c>
      <c r="U328" s="44">
        <v>616.3744705009999</v>
      </c>
      <c r="V328" s="45">
        <v>0.0001714744244736329</v>
      </c>
      <c r="W328" s="44">
        <v>0</v>
      </c>
      <c r="X328" s="45"/>
      <c r="Y328" s="44">
        <v>0</v>
      </c>
      <c r="Z328" s="45"/>
      <c r="AA328" s="44">
        <v>0</v>
      </c>
      <c r="AB328" s="45"/>
      <c r="AC328" s="44">
        <v>672.0194438102</v>
      </c>
      <c r="AD328" s="45">
        <v>5.856887961267971E-06</v>
      </c>
      <c r="AE328" s="43"/>
      <c r="AF328" s="34"/>
      <c r="AG328" s="34"/>
      <c r="AH328" s="34"/>
      <c r="AI328" s="34"/>
      <c r="AJ328" s="34"/>
      <c r="AK328" s="34"/>
      <c r="AL328" s="34"/>
      <c r="AM328" s="34"/>
      <c r="AN328" s="34"/>
      <c r="AO328" s="34"/>
      <c r="AP328" s="34"/>
      <c r="AQ328" s="34"/>
      <c r="AR328" s="34"/>
      <c r="AS328" s="34"/>
      <c r="AT328" s="34"/>
      <c r="AU328" s="34"/>
      <c r="AV328" s="34"/>
      <c r="AW328" s="34"/>
      <c r="AX328" s="34"/>
      <c r="AY328" s="34"/>
    </row>
    <row r="329" spans="1:51" ht="15">
      <c r="A329" s="43" t="s">
        <v>1003</v>
      </c>
      <c r="B329" s="132" t="s">
        <v>550</v>
      </c>
      <c r="C329" s="59" t="s">
        <v>108</v>
      </c>
      <c r="D329" s="164"/>
      <c r="E329" s="44">
        <v>0</v>
      </c>
      <c r="F329" s="45"/>
      <c r="G329" s="44">
        <v>0.037684249999999996</v>
      </c>
      <c r="H329" s="45">
        <v>4.082040700913171E-09</v>
      </c>
      <c r="I329" s="44">
        <v>137.124393741</v>
      </c>
      <c r="J329" s="45">
        <v>4.195742500469593E-05</v>
      </c>
      <c r="K329" s="44">
        <v>0</v>
      </c>
      <c r="L329" s="45"/>
      <c r="M329" s="44">
        <v>0</v>
      </c>
      <c r="N329" s="45"/>
      <c r="O329" s="44">
        <v>0</v>
      </c>
      <c r="P329" s="45"/>
      <c r="Q329" s="44">
        <v>0</v>
      </c>
      <c r="R329" s="45"/>
      <c r="S329" s="44">
        <v>0</v>
      </c>
      <c r="T329" s="45"/>
      <c r="U329" s="44">
        <v>0</v>
      </c>
      <c r="V329" s="45"/>
      <c r="W329" s="44">
        <v>0</v>
      </c>
      <c r="X329" s="45"/>
      <c r="Y329" s="44">
        <v>0</v>
      </c>
      <c r="Z329" s="45"/>
      <c r="AA329" s="44">
        <v>0</v>
      </c>
      <c r="AB329" s="45"/>
      <c r="AC329" s="44">
        <v>137.162077991</v>
      </c>
      <c r="AD329" s="45">
        <v>1.195416190301298E-06</v>
      </c>
      <c r="AE329" s="40"/>
      <c r="AF329" s="34"/>
      <c r="AG329" s="34"/>
      <c r="AH329" s="34"/>
      <c r="AI329" s="34"/>
      <c r="AJ329" s="34"/>
      <c r="AK329" s="34"/>
      <c r="AL329" s="34"/>
      <c r="AM329" s="34"/>
      <c r="AN329" s="34"/>
      <c r="AO329" s="34"/>
      <c r="AP329" s="34"/>
      <c r="AQ329" s="34"/>
      <c r="AR329" s="34"/>
      <c r="AS329" s="34"/>
      <c r="AT329" s="34"/>
      <c r="AU329" s="34"/>
      <c r="AV329" s="34"/>
      <c r="AW329" s="34"/>
      <c r="AX329" s="34"/>
      <c r="AY329" s="34"/>
    </row>
    <row r="330" spans="1:51" ht="15">
      <c r="A330" s="131" t="s">
        <v>356</v>
      </c>
      <c r="B330" s="132" t="s">
        <v>108</v>
      </c>
      <c r="C330" s="59" t="s">
        <v>108</v>
      </c>
      <c r="D330" s="164"/>
      <c r="E330" s="44">
        <v>536.2309757505</v>
      </c>
      <c r="F330" s="45">
        <v>0.0004842809434680107</v>
      </c>
      <c r="G330" s="44">
        <v>15362.7217619157</v>
      </c>
      <c r="H330" s="45">
        <v>0.0016641237522026947</v>
      </c>
      <c r="I330" s="44">
        <v>10879.1358106366</v>
      </c>
      <c r="J330" s="45">
        <v>0.0033288061477438347</v>
      </c>
      <c r="K330" s="44">
        <v>1.517669293</v>
      </c>
      <c r="L330" s="45">
        <v>2.1814664008470877E-07</v>
      </c>
      <c r="M330" s="44">
        <v>1.517669293</v>
      </c>
      <c r="N330" s="45">
        <v>5.3452042790736326E-08</v>
      </c>
      <c r="O330" s="44">
        <v>1.517669293</v>
      </c>
      <c r="P330" s="45">
        <v>3.8269116714521304E-07</v>
      </c>
      <c r="Q330" s="44">
        <v>5.2536892271</v>
      </c>
      <c r="R330" s="45">
        <v>1.1677637716089812E-06</v>
      </c>
      <c r="S330" s="44">
        <v>10.965783731700002</v>
      </c>
      <c r="T330" s="45">
        <v>7.212442204458025E-07</v>
      </c>
      <c r="U330" s="44">
        <v>5.7930265997</v>
      </c>
      <c r="V330" s="45">
        <v>1.6116110411526081E-06</v>
      </c>
      <c r="W330" s="44">
        <v>0</v>
      </c>
      <c r="X330" s="45"/>
      <c r="Y330" s="44">
        <v>74.36579536059999</v>
      </c>
      <c r="Z330" s="45">
        <v>3.153348738009464E-06</v>
      </c>
      <c r="AA330" s="44">
        <v>0</v>
      </c>
      <c r="AB330" s="45"/>
      <c r="AC330" s="44">
        <v>26879.019851100904</v>
      </c>
      <c r="AD330" s="45">
        <v>0.00023426019771692538</v>
      </c>
      <c r="AE330" s="43"/>
      <c r="AF330" s="34"/>
      <c r="AG330" s="34"/>
      <c r="AH330" s="34"/>
      <c r="AI330" s="34"/>
      <c r="AJ330" s="34"/>
      <c r="AK330" s="34"/>
      <c r="AL330" s="34"/>
      <c r="AM330" s="34"/>
      <c r="AN330" s="34"/>
      <c r="AO330" s="34"/>
      <c r="AP330" s="34"/>
      <c r="AQ330" s="34"/>
      <c r="AR330" s="34"/>
      <c r="AS330" s="34"/>
      <c r="AT330" s="34"/>
      <c r="AU330" s="34"/>
      <c r="AV330" s="34"/>
      <c r="AW330" s="34"/>
      <c r="AX330" s="34"/>
      <c r="AY330" s="34"/>
    </row>
    <row r="331" spans="1:51" ht="15">
      <c r="A331" s="43" t="s">
        <v>1004</v>
      </c>
      <c r="B331" s="132" t="s">
        <v>794</v>
      </c>
      <c r="C331" s="59" t="s">
        <v>108</v>
      </c>
      <c r="D331" s="164"/>
      <c r="E331" s="44">
        <v>498.37983080609996</v>
      </c>
      <c r="F331" s="45">
        <v>0.00045009681570597074</v>
      </c>
      <c r="G331" s="44">
        <v>8386.5312413378</v>
      </c>
      <c r="H331" s="45">
        <v>0.0009084474778354555</v>
      </c>
      <c r="I331" s="44">
        <v>6562.3564931731</v>
      </c>
      <c r="J331" s="45">
        <v>0.0020079547694223537</v>
      </c>
      <c r="K331" s="44">
        <v>1.517669293</v>
      </c>
      <c r="L331" s="45">
        <v>2.1814664008470877E-07</v>
      </c>
      <c r="M331" s="44">
        <v>1.517669293</v>
      </c>
      <c r="N331" s="45">
        <v>5.3452042790736326E-08</v>
      </c>
      <c r="O331" s="44">
        <v>1.517669293</v>
      </c>
      <c r="P331" s="45">
        <v>3.8269116714521304E-07</v>
      </c>
      <c r="Q331" s="44">
        <v>0</v>
      </c>
      <c r="R331" s="45"/>
      <c r="S331" s="44">
        <v>4.291968760800001</v>
      </c>
      <c r="T331" s="45">
        <v>2.8229242330507244E-07</v>
      </c>
      <c r="U331" s="44">
        <v>0</v>
      </c>
      <c r="V331" s="45"/>
      <c r="W331" s="44">
        <v>0</v>
      </c>
      <c r="X331" s="45"/>
      <c r="Y331" s="44">
        <v>74.36579536059999</v>
      </c>
      <c r="Z331" s="45">
        <v>3.153348738009464E-06</v>
      </c>
      <c r="AA331" s="44">
        <v>0</v>
      </c>
      <c r="AB331" s="45"/>
      <c r="AC331" s="44">
        <v>15530.478337317398</v>
      </c>
      <c r="AD331" s="45">
        <v>0.00013535363067896202</v>
      </c>
      <c r="AE331" s="40"/>
      <c r="AF331" s="34"/>
      <c r="AG331" s="34"/>
      <c r="AH331" s="34"/>
      <c r="AI331" s="34"/>
      <c r="AJ331" s="34"/>
      <c r="AK331" s="34"/>
      <c r="AL331" s="34"/>
      <c r="AM331" s="34"/>
      <c r="AN331" s="34"/>
      <c r="AO331" s="34"/>
      <c r="AP331" s="34"/>
      <c r="AQ331" s="34"/>
      <c r="AR331" s="34"/>
      <c r="AS331" s="34"/>
      <c r="AT331" s="34"/>
      <c r="AU331" s="34"/>
      <c r="AV331" s="34"/>
      <c r="AW331" s="34"/>
      <c r="AX331" s="34"/>
      <c r="AY331" s="34"/>
    </row>
    <row r="332" spans="1:51" ht="15">
      <c r="A332" s="43" t="s">
        <v>1005</v>
      </c>
      <c r="B332" s="132" t="s">
        <v>794</v>
      </c>
      <c r="C332" s="59" t="s">
        <v>108</v>
      </c>
      <c r="D332" s="164"/>
      <c r="E332" s="44">
        <v>37.851144944400005</v>
      </c>
      <c r="F332" s="45">
        <v>3.418412776203999E-05</v>
      </c>
      <c r="G332" s="44">
        <v>6976.1905205779</v>
      </c>
      <c r="H332" s="45">
        <v>0.0007556762743672392</v>
      </c>
      <c r="I332" s="44">
        <v>4316.779317463501</v>
      </c>
      <c r="J332" s="45">
        <v>0.001320851378321481</v>
      </c>
      <c r="K332" s="44">
        <v>0</v>
      </c>
      <c r="L332" s="45"/>
      <c r="M332" s="44">
        <v>0</v>
      </c>
      <c r="N332" s="45"/>
      <c r="O332" s="44">
        <v>0</v>
      </c>
      <c r="P332" s="45"/>
      <c r="Q332" s="44">
        <v>0</v>
      </c>
      <c r="R332" s="45"/>
      <c r="S332" s="44">
        <v>0</v>
      </c>
      <c r="T332" s="45"/>
      <c r="U332" s="44">
        <v>0</v>
      </c>
      <c r="V332" s="45"/>
      <c r="W332" s="44">
        <v>0</v>
      </c>
      <c r="X332" s="45"/>
      <c r="Y332" s="44">
        <v>0</v>
      </c>
      <c r="Z332" s="45"/>
      <c r="AA332" s="44">
        <v>0</v>
      </c>
      <c r="AB332" s="45"/>
      <c r="AC332" s="44">
        <v>11330.8209829858</v>
      </c>
      <c r="AD332" s="45">
        <v>9.875212632281398E-05</v>
      </c>
      <c r="AE332" s="43"/>
      <c r="AF332" s="34"/>
      <c r="AG332" s="34"/>
      <c r="AH332" s="34"/>
      <c r="AI332" s="34"/>
      <c r="AJ332" s="34"/>
      <c r="AK332" s="34"/>
      <c r="AL332" s="34"/>
      <c r="AM332" s="34"/>
      <c r="AN332" s="34"/>
      <c r="AO332" s="34"/>
      <c r="AP332" s="34"/>
      <c r="AQ332" s="34"/>
      <c r="AR332" s="34"/>
      <c r="AS332" s="34"/>
      <c r="AT332" s="34"/>
      <c r="AU332" s="34"/>
      <c r="AV332" s="34"/>
      <c r="AW332" s="34"/>
      <c r="AX332" s="34"/>
      <c r="AY332" s="34"/>
    </row>
    <row r="333" spans="1:51" ht="15">
      <c r="A333" s="43" t="s">
        <v>1006</v>
      </c>
      <c r="B333" s="132" t="s">
        <v>794</v>
      </c>
      <c r="C333" s="59" t="s">
        <v>108</v>
      </c>
      <c r="D333" s="164"/>
      <c r="E333" s="44">
        <v>0</v>
      </c>
      <c r="F333" s="45"/>
      <c r="G333" s="44">
        <v>0</v>
      </c>
      <c r="H333" s="45"/>
      <c r="I333" s="44">
        <v>0</v>
      </c>
      <c r="J333" s="45"/>
      <c r="K333" s="44">
        <v>0</v>
      </c>
      <c r="L333" s="45"/>
      <c r="M333" s="44">
        <v>0</v>
      </c>
      <c r="N333" s="45"/>
      <c r="O333" s="44">
        <v>0</v>
      </c>
      <c r="P333" s="45"/>
      <c r="Q333" s="44">
        <v>5.2536892271</v>
      </c>
      <c r="R333" s="45">
        <v>1.1677637716089812E-06</v>
      </c>
      <c r="S333" s="44">
        <v>6.6738149709</v>
      </c>
      <c r="T333" s="45">
        <v>4.389517971407301E-07</v>
      </c>
      <c r="U333" s="44">
        <v>5.7930265997</v>
      </c>
      <c r="V333" s="45">
        <v>1.6116110411526081E-06</v>
      </c>
      <c r="W333" s="44">
        <v>0</v>
      </c>
      <c r="X333" s="45"/>
      <c r="Y333" s="44">
        <v>0</v>
      </c>
      <c r="Z333" s="45"/>
      <c r="AA333" s="44">
        <v>0</v>
      </c>
      <c r="AB333" s="45"/>
      <c r="AC333" s="44">
        <v>17.720530797699997</v>
      </c>
      <c r="AD333" s="45">
        <v>1.5444071514936746E-07</v>
      </c>
      <c r="AE333" s="40"/>
      <c r="AF333" s="34"/>
      <c r="AG333" s="34"/>
      <c r="AH333" s="34"/>
      <c r="AI333" s="34"/>
      <c r="AJ333" s="34"/>
      <c r="AK333" s="34"/>
      <c r="AL333" s="34"/>
      <c r="AM333" s="34"/>
      <c r="AN333" s="34"/>
      <c r="AO333" s="34"/>
      <c r="AP333" s="34"/>
      <c r="AQ333" s="34"/>
      <c r="AR333" s="34"/>
      <c r="AS333" s="34"/>
      <c r="AT333" s="34"/>
      <c r="AU333" s="34"/>
      <c r="AV333" s="34"/>
      <c r="AW333" s="34"/>
      <c r="AX333" s="34"/>
      <c r="AY333" s="34"/>
    </row>
    <row r="334" spans="1:51" ht="15">
      <c r="A334" s="131" t="s">
        <v>365</v>
      </c>
      <c r="B334" s="132" t="s">
        <v>108</v>
      </c>
      <c r="C334" s="59" t="s">
        <v>108</v>
      </c>
      <c r="D334" s="164"/>
      <c r="E334" s="44">
        <v>315.6807957748</v>
      </c>
      <c r="F334" s="45">
        <v>0.0002850976547906185</v>
      </c>
      <c r="G334" s="44">
        <v>8007.2273677977</v>
      </c>
      <c r="H334" s="45">
        <v>0.0008673604494401786</v>
      </c>
      <c r="I334" s="44">
        <v>6738.8018182117</v>
      </c>
      <c r="J334" s="45">
        <v>0.002061943642523367</v>
      </c>
      <c r="K334" s="44">
        <v>0</v>
      </c>
      <c r="L334" s="45"/>
      <c r="M334" s="44">
        <v>0</v>
      </c>
      <c r="N334" s="45"/>
      <c r="O334" s="44">
        <v>0</v>
      </c>
      <c r="P334" s="45"/>
      <c r="Q334" s="44">
        <v>0</v>
      </c>
      <c r="R334" s="45"/>
      <c r="S334" s="44">
        <v>0</v>
      </c>
      <c r="T334" s="45"/>
      <c r="U334" s="44">
        <v>0</v>
      </c>
      <c r="V334" s="45"/>
      <c r="W334" s="44">
        <v>0</v>
      </c>
      <c r="X334" s="45"/>
      <c r="Y334" s="44">
        <v>0</v>
      </c>
      <c r="Z334" s="45"/>
      <c r="AA334" s="44">
        <v>0</v>
      </c>
      <c r="AB334" s="45"/>
      <c r="AC334" s="44">
        <v>15061.709981784199</v>
      </c>
      <c r="AD334" s="45">
        <v>0.00013126814808848926</v>
      </c>
      <c r="AE334" s="43"/>
      <c r="AF334" s="34"/>
      <c r="AG334" s="34"/>
      <c r="AH334" s="34"/>
      <c r="AI334" s="34"/>
      <c r="AJ334" s="34"/>
      <c r="AK334" s="34"/>
      <c r="AL334" s="34"/>
      <c r="AM334" s="34"/>
      <c r="AN334" s="34"/>
      <c r="AO334" s="34"/>
      <c r="AP334" s="34"/>
      <c r="AQ334" s="34"/>
      <c r="AR334" s="34"/>
      <c r="AS334" s="34"/>
      <c r="AT334" s="34"/>
      <c r="AU334" s="34"/>
      <c r="AV334" s="34"/>
      <c r="AW334" s="34"/>
      <c r="AX334" s="34"/>
      <c r="AY334" s="34"/>
    </row>
    <row r="335" spans="1:51" ht="15">
      <c r="A335" s="43" t="s">
        <v>1007</v>
      </c>
      <c r="B335" s="132" t="s">
        <v>553</v>
      </c>
      <c r="C335" s="59" t="s">
        <v>108</v>
      </c>
      <c r="D335" s="164"/>
      <c r="E335" s="44">
        <v>315.6807957748</v>
      </c>
      <c r="F335" s="45">
        <v>0.0002850976547906185</v>
      </c>
      <c r="G335" s="44">
        <v>8007.2273677977</v>
      </c>
      <c r="H335" s="45">
        <v>0.0008673604494401786</v>
      </c>
      <c r="I335" s="44">
        <v>6738.8018182117</v>
      </c>
      <c r="J335" s="45">
        <v>0.002061943642523367</v>
      </c>
      <c r="K335" s="44">
        <v>0</v>
      </c>
      <c r="L335" s="45"/>
      <c r="M335" s="44">
        <v>0</v>
      </c>
      <c r="N335" s="45"/>
      <c r="O335" s="44">
        <v>0</v>
      </c>
      <c r="P335" s="45"/>
      <c r="Q335" s="44">
        <v>0</v>
      </c>
      <c r="R335" s="45"/>
      <c r="S335" s="44">
        <v>0</v>
      </c>
      <c r="T335" s="45"/>
      <c r="U335" s="44">
        <v>0</v>
      </c>
      <c r="V335" s="45"/>
      <c r="W335" s="44">
        <v>0</v>
      </c>
      <c r="X335" s="45"/>
      <c r="Y335" s="44">
        <v>0</v>
      </c>
      <c r="Z335" s="45"/>
      <c r="AA335" s="44">
        <v>0</v>
      </c>
      <c r="AB335" s="45"/>
      <c r="AC335" s="44">
        <v>15061.709981784199</v>
      </c>
      <c r="AD335" s="45">
        <v>0.00013126814808848926</v>
      </c>
      <c r="AE335" s="40"/>
      <c r="AF335" s="34"/>
      <c r="AG335" s="34"/>
      <c r="AH335" s="34"/>
      <c r="AI335" s="34"/>
      <c r="AJ335" s="34"/>
      <c r="AK335" s="34"/>
      <c r="AL335" s="34"/>
      <c r="AM335" s="34"/>
      <c r="AN335" s="34"/>
      <c r="AO335" s="34"/>
      <c r="AP335" s="34"/>
      <c r="AQ335" s="34"/>
      <c r="AR335" s="34"/>
      <c r="AS335" s="34"/>
      <c r="AT335" s="34"/>
      <c r="AU335" s="34"/>
      <c r="AV335" s="34"/>
      <c r="AW335" s="34"/>
      <c r="AX335" s="34"/>
      <c r="AY335" s="34"/>
    </row>
    <row r="336" spans="1:51" ht="15">
      <c r="A336" s="131" t="s">
        <v>346</v>
      </c>
      <c r="B336" s="132" t="s">
        <v>108</v>
      </c>
      <c r="C336" s="59" t="s">
        <v>108</v>
      </c>
      <c r="D336" s="164"/>
      <c r="E336" s="44">
        <v>0</v>
      </c>
      <c r="F336" s="45"/>
      <c r="G336" s="44">
        <v>0</v>
      </c>
      <c r="H336" s="45"/>
      <c r="I336" s="44">
        <v>0</v>
      </c>
      <c r="J336" s="45"/>
      <c r="K336" s="44">
        <v>0</v>
      </c>
      <c r="L336" s="45"/>
      <c r="M336" s="44">
        <v>94075.20688101811</v>
      </c>
      <c r="N336" s="45">
        <v>0.0033133120680142484</v>
      </c>
      <c r="O336" s="44">
        <v>17531.1601333412</v>
      </c>
      <c r="P336" s="45">
        <v>0.004420607416768742</v>
      </c>
      <c r="Q336" s="44">
        <v>0</v>
      </c>
      <c r="R336" s="45"/>
      <c r="S336" s="44">
        <v>0</v>
      </c>
      <c r="T336" s="45"/>
      <c r="U336" s="44">
        <v>0</v>
      </c>
      <c r="V336" s="45"/>
      <c r="W336" s="44">
        <v>0</v>
      </c>
      <c r="X336" s="45"/>
      <c r="Y336" s="44">
        <v>0</v>
      </c>
      <c r="Z336" s="45"/>
      <c r="AA336" s="44">
        <v>0</v>
      </c>
      <c r="AB336" s="45"/>
      <c r="AC336" s="44">
        <v>111606.36701435929</v>
      </c>
      <c r="AD336" s="45">
        <v>0.0009726890990848655</v>
      </c>
      <c r="AE336" s="43"/>
      <c r="AF336" s="34"/>
      <c r="AG336" s="34"/>
      <c r="AH336" s="34"/>
      <c r="AI336" s="34"/>
      <c r="AJ336" s="34"/>
      <c r="AK336" s="34"/>
      <c r="AL336" s="34"/>
      <c r="AM336" s="34"/>
      <c r="AN336" s="34"/>
      <c r="AO336" s="34"/>
      <c r="AP336" s="34"/>
      <c r="AQ336" s="34"/>
      <c r="AR336" s="34"/>
      <c r="AS336" s="34"/>
      <c r="AT336" s="34"/>
      <c r="AU336" s="34"/>
      <c r="AV336" s="34"/>
      <c r="AW336" s="34"/>
      <c r="AX336" s="34"/>
      <c r="AY336" s="34"/>
    </row>
    <row r="337" spans="1:51" ht="15">
      <c r="A337" s="43" t="s">
        <v>1008</v>
      </c>
      <c r="B337" s="132" t="s">
        <v>795</v>
      </c>
      <c r="C337" s="59" t="s">
        <v>108</v>
      </c>
      <c r="D337" s="164"/>
      <c r="E337" s="44">
        <v>0</v>
      </c>
      <c r="F337" s="45"/>
      <c r="G337" s="44">
        <v>0</v>
      </c>
      <c r="H337" s="45"/>
      <c r="I337" s="44">
        <v>0</v>
      </c>
      <c r="J337" s="45"/>
      <c r="K337" s="44">
        <v>0</v>
      </c>
      <c r="L337" s="45"/>
      <c r="M337" s="44">
        <v>94075.20688101811</v>
      </c>
      <c r="N337" s="45">
        <v>0.0033133120680142484</v>
      </c>
      <c r="O337" s="44">
        <v>17531.1601333412</v>
      </c>
      <c r="P337" s="45">
        <v>0.004420607416768742</v>
      </c>
      <c r="Q337" s="44">
        <v>0</v>
      </c>
      <c r="R337" s="45"/>
      <c r="S337" s="44">
        <v>0</v>
      </c>
      <c r="T337" s="45"/>
      <c r="U337" s="44">
        <v>0</v>
      </c>
      <c r="V337" s="45"/>
      <c r="W337" s="44">
        <v>0</v>
      </c>
      <c r="X337" s="45"/>
      <c r="Y337" s="44">
        <v>0</v>
      </c>
      <c r="Z337" s="45"/>
      <c r="AA337" s="44">
        <v>0</v>
      </c>
      <c r="AB337" s="45"/>
      <c r="AC337" s="44">
        <v>111606.36701435929</v>
      </c>
      <c r="AD337" s="45">
        <v>0.0009726890990848655</v>
      </c>
      <c r="AE337" s="43"/>
      <c r="AF337" s="34"/>
      <c r="AG337" s="34"/>
      <c r="AH337" s="34"/>
      <c r="AI337" s="34"/>
      <c r="AJ337" s="34"/>
      <c r="AK337" s="34"/>
      <c r="AL337" s="34"/>
      <c r="AM337" s="34"/>
      <c r="AN337" s="34"/>
      <c r="AO337" s="34"/>
      <c r="AP337" s="34"/>
      <c r="AQ337" s="34"/>
      <c r="AR337" s="34"/>
      <c r="AS337" s="34"/>
      <c r="AT337" s="34"/>
      <c r="AU337" s="34"/>
      <c r="AV337" s="34"/>
      <c r="AW337" s="34"/>
      <c r="AX337" s="34"/>
      <c r="AY337" s="34"/>
    </row>
    <row r="338" spans="1:51" ht="15">
      <c r="A338" s="131" t="s">
        <v>447</v>
      </c>
      <c r="B338" s="132" t="s">
        <v>108</v>
      </c>
      <c r="C338" s="59" t="s">
        <v>108</v>
      </c>
      <c r="D338" s="164"/>
      <c r="E338" s="44">
        <v>0</v>
      </c>
      <c r="F338" s="45"/>
      <c r="G338" s="44">
        <v>0</v>
      </c>
      <c r="H338" s="45"/>
      <c r="I338" s="44">
        <v>0</v>
      </c>
      <c r="J338" s="45"/>
      <c r="K338" s="44">
        <v>0</v>
      </c>
      <c r="L338" s="45"/>
      <c r="M338" s="44">
        <v>0</v>
      </c>
      <c r="N338" s="45"/>
      <c r="O338" s="44">
        <v>0</v>
      </c>
      <c r="P338" s="45"/>
      <c r="Q338" s="44">
        <v>0.2610054518</v>
      </c>
      <c r="R338" s="45">
        <v>5.801498673204117E-08</v>
      </c>
      <c r="S338" s="44">
        <v>4087.9328736281</v>
      </c>
      <c r="T338" s="45">
        <v>0.00026887252482933887</v>
      </c>
      <c r="U338" s="44">
        <v>0</v>
      </c>
      <c r="V338" s="45"/>
      <c r="W338" s="44">
        <v>44138.0554359312</v>
      </c>
      <c r="X338" s="45">
        <v>0.007572538079217738</v>
      </c>
      <c r="Y338" s="44">
        <v>0</v>
      </c>
      <c r="Z338" s="45"/>
      <c r="AA338" s="44">
        <v>0</v>
      </c>
      <c r="AB338" s="45"/>
      <c r="AC338" s="44">
        <v>48226.2493150111</v>
      </c>
      <c r="AD338" s="45">
        <v>0.00042030887890495455</v>
      </c>
      <c r="AE338" s="40"/>
      <c r="AF338" s="34"/>
      <c r="AG338" s="34"/>
      <c r="AH338" s="34"/>
      <c r="AI338" s="34"/>
      <c r="AJ338" s="34"/>
      <c r="AK338" s="34"/>
      <c r="AL338" s="34"/>
      <c r="AM338" s="34"/>
      <c r="AN338" s="34"/>
      <c r="AO338" s="34"/>
      <c r="AP338" s="34"/>
      <c r="AQ338" s="34"/>
      <c r="AR338" s="34"/>
      <c r="AS338" s="34"/>
      <c r="AT338" s="34"/>
      <c r="AU338" s="34"/>
      <c r="AV338" s="34"/>
      <c r="AW338" s="34"/>
      <c r="AX338" s="34"/>
      <c r="AY338" s="34"/>
    </row>
    <row r="339" spans="1:51" ht="15">
      <c r="A339" s="43" t="s">
        <v>1009</v>
      </c>
      <c r="B339" s="132" t="s">
        <v>550</v>
      </c>
      <c r="C339" s="59" t="s">
        <v>108</v>
      </c>
      <c r="D339" s="164"/>
      <c r="E339" s="44">
        <v>0</v>
      </c>
      <c r="F339" s="45"/>
      <c r="G339" s="44">
        <v>0</v>
      </c>
      <c r="H339" s="45"/>
      <c r="I339" s="44">
        <v>0</v>
      </c>
      <c r="J339" s="45"/>
      <c r="K339" s="44">
        <v>0</v>
      </c>
      <c r="L339" s="45"/>
      <c r="M339" s="44">
        <v>0</v>
      </c>
      <c r="N339" s="45"/>
      <c r="O339" s="44">
        <v>0</v>
      </c>
      <c r="P339" s="45"/>
      <c r="Q339" s="44">
        <v>0.2610054518</v>
      </c>
      <c r="R339" s="45">
        <v>5.801498673204117E-08</v>
      </c>
      <c r="S339" s="44">
        <v>4087.9328736281</v>
      </c>
      <c r="T339" s="45">
        <v>0.00026887252482933887</v>
      </c>
      <c r="U339" s="44">
        <v>0</v>
      </c>
      <c r="V339" s="45"/>
      <c r="W339" s="44">
        <v>44138.0554359312</v>
      </c>
      <c r="X339" s="45">
        <v>0.007572538079217738</v>
      </c>
      <c r="Y339" s="44">
        <v>0</v>
      </c>
      <c r="Z339" s="45"/>
      <c r="AA339" s="44">
        <v>0</v>
      </c>
      <c r="AB339" s="45"/>
      <c r="AC339" s="44">
        <v>48226.2493150111</v>
      </c>
      <c r="AD339" s="45">
        <v>0.00042030887890495455</v>
      </c>
      <c r="AE339" s="43"/>
      <c r="AF339" s="34"/>
      <c r="AG339" s="34"/>
      <c r="AH339" s="34"/>
      <c r="AI339" s="34"/>
      <c r="AJ339" s="34"/>
      <c r="AK339" s="34"/>
      <c r="AL339" s="34"/>
      <c r="AM339" s="34"/>
      <c r="AN339" s="34"/>
      <c r="AO339" s="34"/>
      <c r="AP339" s="34"/>
      <c r="AQ339" s="34"/>
      <c r="AR339" s="34"/>
      <c r="AS339" s="34"/>
      <c r="AT339" s="34"/>
      <c r="AU339" s="34"/>
      <c r="AV339" s="34"/>
      <c r="AW339" s="34"/>
      <c r="AX339" s="34"/>
      <c r="AY339" s="34"/>
    </row>
    <row r="340" spans="1:51" ht="15">
      <c r="A340" s="131" t="s">
        <v>391</v>
      </c>
      <c r="B340" s="132" t="s">
        <v>108</v>
      </c>
      <c r="C340" s="59" t="s">
        <v>108</v>
      </c>
      <c r="D340" s="164"/>
      <c r="E340" s="44">
        <v>5946.5075922201</v>
      </c>
      <c r="F340" s="45">
        <v>0.005370410210021057</v>
      </c>
      <c r="G340" s="44">
        <v>32936.2106843067</v>
      </c>
      <c r="H340" s="45">
        <v>0.0035677226572690506</v>
      </c>
      <c r="I340" s="44">
        <v>22637.912897105998</v>
      </c>
      <c r="J340" s="45">
        <v>0.006926765593853388</v>
      </c>
      <c r="K340" s="44">
        <v>147842.2251185978</v>
      </c>
      <c r="L340" s="45">
        <v>0.021250535160079336</v>
      </c>
      <c r="M340" s="44">
        <v>152598.570796599</v>
      </c>
      <c r="N340" s="45">
        <v>0.005374494544790805</v>
      </c>
      <c r="O340" s="44">
        <v>0</v>
      </c>
      <c r="P340" s="45"/>
      <c r="Q340" s="44">
        <v>87049.46755471159</v>
      </c>
      <c r="R340" s="45">
        <v>0.019348920378443383</v>
      </c>
      <c r="S340" s="44">
        <v>0</v>
      </c>
      <c r="T340" s="45"/>
      <c r="U340" s="44">
        <v>0</v>
      </c>
      <c r="V340" s="45"/>
      <c r="W340" s="44">
        <v>206094.31800225</v>
      </c>
      <c r="X340" s="45">
        <v>0.03535853710745882</v>
      </c>
      <c r="Y340" s="44">
        <v>0</v>
      </c>
      <c r="Z340" s="45"/>
      <c r="AA340" s="44">
        <v>0</v>
      </c>
      <c r="AB340" s="45"/>
      <c r="AC340" s="44">
        <v>655105.2126457911</v>
      </c>
      <c r="AD340" s="45">
        <v>0.0057094744335889885</v>
      </c>
      <c r="AE340" s="40"/>
      <c r="AF340" s="34"/>
      <c r="AG340" s="34"/>
      <c r="AH340" s="34"/>
      <c r="AI340" s="34"/>
      <c r="AJ340" s="34"/>
      <c r="AK340" s="34"/>
      <c r="AL340" s="34"/>
      <c r="AM340" s="34"/>
      <c r="AN340" s="34"/>
      <c r="AO340" s="34"/>
      <c r="AP340" s="34"/>
      <c r="AQ340" s="34"/>
      <c r="AR340" s="34"/>
      <c r="AS340" s="34"/>
      <c r="AT340" s="34"/>
      <c r="AU340" s="34"/>
      <c r="AV340" s="34"/>
      <c r="AW340" s="34"/>
      <c r="AX340" s="34"/>
      <c r="AY340" s="34"/>
    </row>
    <row r="341" spans="1:51" ht="15">
      <c r="A341" s="43" t="s">
        <v>1010</v>
      </c>
      <c r="B341" s="132" t="s">
        <v>550</v>
      </c>
      <c r="C341" s="59" t="s">
        <v>108</v>
      </c>
      <c r="D341" s="164"/>
      <c r="E341" s="44">
        <v>137.3364127762</v>
      </c>
      <c r="F341" s="45">
        <v>0.00012403126741920278</v>
      </c>
      <c r="G341" s="44">
        <v>0</v>
      </c>
      <c r="H341" s="45"/>
      <c r="I341" s="44">
        <v>0</v>
      </c>
      <c r="J341" s="45"/>
      <c r="K341" s="44">
        <v>0</v>
      </c>
      <c r="L341" s="45"/>
      <c r="M341" s="44">
        <v>0</v>
      </c>
      <c r="N341" s="45"/>
      <c r="O341" s="44">
        <v>0</v>
      </c>
      <c r="P341" s="45"/>
      <c r="Q341" s="44">
        <v>0</v>
      </c>
      <c r="R341" s="45"/>
      <c r="S341" s="44">
        <v>0</v>
      </c>
      <c r="T341" s="45"/>
      <c r="U341" s="44">
        <v>0</v>
      </c>
      <c r="V341" s="45"/>
      <c r="W341" s="44">
        <v>0</v>
      </c>
      <c r="X341" s="45"/>
      <c r="Y341" s="44">
        <v>0</v>
      </c>
      <c r="Z341" s="45"/>
      <c r="AA341" s="44">
        <v>0</v>
      </c>
      <c r="AB341" s="45"/>
      <c r="AC341" s="44">
        <v>137.3364127762</v>
      </c>
      <c r="AD341" s="45">
        <v>1.1969355798280043E-06</v>
      </c>
      <c r="AE341" s="43"/>
      <c r="AF341" s="34"/>
      <c r="AG341" s="34"/>
      <c r="AH341" s="34"/>
      <c r="AI341" s="34"/>
      <c r="AJ341" s="34"/>
      <c r="AK341" s="34"/>
      <c r="AL341" s="34"/>
      <c r="AM341" s="34"/>
      <c r="AN341" s="34"/>
      <c r="AO341" s="34"/>
      <c r="AP341" s="34"/>
      <c r="AQ341" s="34"/>
      <c r="AR341" s="34"/>
      <c r="AS341" s="34"/>
      <c r="AT341" s="34"/>
      <c r="AU341" s="34"/>
      <c r="AV341" s="34"/>
      <c r="AW341" s="34"/>
      <c r="AX341" s="34"/>
      <c r="AY341" s="34"/>
    </row>
    <row r="342" spans="1:51" ht="15">
      <c r="A342" s="43" t="s">
        <v>1011</v>
      </c>
      <c r="B342" s="132" t="s">
        <v>550</v>
      </c>
      <c r="C342" s="59" t="s">
        <v>108</v>
      </c>
      <c r="D342" s="164"/>
      <c r="E342" s="44">
        <v>233.1893417977</v>
      </c>
      <c r="F342" s="45">
        <v>0.00021059796908304453</v>
      </c>
      <c r="G342" s="44">
        <v>7412.272401846</v>
      </c>
      <c r="H342" s="45">
        <v>0.0008029136212234767</v>
      </c>
      <c r="I342" s="44">
        <v>7412.272401846</v>
      </c>
      <c r="J342" s="45">
        <v>0.0022680126776147952</v>
      </c>
      <c r="K342" s="44">
        <v>72082.152015159</v>
      </c>
      <c r="L342" s="45">
        <v>0.010360939201121569</v>
      </c>
      <c r="M342" s="44">
        <v>21.126334554</v>
      </c>
      <c r="N342" s="45">
        <v>7.44065748579272E-07</v>
      </c>
      <c r="O342" s="44">
        <v>0</v>
      </c>
      <c r="P342" s="45"/>
      <c r="Q342" s="44">
        <v>87049.457219595</v>
      </c>
      <c r="R342" s="45">
        <v>0.019348918081205344</v>
      </c>
      <c r="S342" s="44">
        <v>0</v>
      </c>
      <c r="T342" s="45"/>
      <c r="U342" s="44">
        <v>0</v>
      </c>
      <c r="V342" s="45"/>
      <c r="W342" s="44">
        <v>146142.89596725</v>
      </c>
      <c r="X342" s="45">
        <v>0.025072981439464473</v>
      </c>
      <c r="Y342" s="44">
        <v>0</v>
      </c>
      <c r="Z342" s="45"/>
      <c r="AA342" s="44">
        <v>0</v>
      </c>
      <c r="AB342" s="45"/>
      <c r="AC342" s="44">
        <v>320353.36568204773</v>
      </c>
      <c r="AD342" s="45">
        <v>0.0027919932795051412</v>
      </c>
      <c r="AE342" s="40"/>
      <c r="AF342" s="34"/>
      <c r="AG342" s="34"/>
      <c r="AH342" s="34"/>
      <c r="AI342" s="34"/>
      <c r="AJ342" s="34"/>
      <c r="AK342" s="34"/>
      <c r="AL342" s="34"/>
      <c r="AM342" s="34"/>
      <c r="AN342" s="34"/>
      <c r="AO342" s="34"/>
      <c r="AP342" s="34"/>
      <c r="AQ342" s="34"/>
      <c r="AR342" s="34"/>
      <c r="AS342" s="34"/>
      <c r="AT342" s="34"/>
      <c r="AU342" s="34"/>
      <c r="AV342" s="34"/>
      <c r="AW342" s="34"/>
      <c r="AX342" s="34"/>
      <c r="AY342" s="34"/>
    </row>
    <row r="343" spans="1:51" ht="15">
      <c r="A343" s="43" t="s">
        <v>1012</v>
      </c>
      <c r="B343" s="132" t="s">
        <v>550</v>
      </c>
      <c r="C343" s="59" t="s">
        <v>108</v>
      </c>
      <c r="D343" s="164"/>
      <c r="E343" s="44">
        <v>0</v>
      </c>
      <c r="F343" s="45"/>
      <c r="G343" s="44">
        <v>0</v>
      </c>
      <c r="H343" s="45"/>
      <c r="I343" s="44">
        <v>0</v>
      </c>
      <c r="J343" s="45"/>
      <c r="K343" s="44">
        <v>0.142486375</v>
      </c>
      <c r="L343" s="45">
        <v>2.0480696359519643E-08</v>
      </c>
      <c r="M343" s="44">
        <v>0.142486375</v>
      </c>
      <c r="N343" s="45">
        <v>5.018344805897647E-09</v>
      </c>
      <c r="O343" s="44">
        <v>0</v>
      </c>
      <c r="P343" s="45"/>
      <c r="Q343" s="44">
        <v>0</v>
      </c>
      <c r="R343" s="45"/>
      <c r="S343" s="44">
        <v>0</v>
      </c>
      <c r="T343" s="45"/>
      <c r="U343" s="44">
        <v>0</v>
      </c>
      <c r="V343" s="45"/>
      <c r="W343" s="44">
        <v>0</v>
      </c>
      <c r="X343" s="45"/>
      <c r="Y343" s="44">
        <v>0</v>
      </c>
      <c r="Z343" s="45"/>
      <c r="AA343" s="44">
        <v>0</v>
      </c>
      <c r="AB343" s="45"/>
      <c r="AC343" s="44">
        <v>0.28497275</v>
      </c>
      <c r="AD343" s="45">
        <v>2.4836386567943146E-09</v>
      </c>
      <c r="AE343" s="43"/>
      <c r="AF343" s="34"/>
      <c r="AG343" s="34"/>
      <c r="AH343" s="34"/>
      <c r="AI343" s="34"/>
      <c r="AJ343" s="34"/>
      <c r="AK343" s="34"/>
      <c r="AL343" s="34"/>
      <c r="AM343" s="34"/>
      <c r="AN343" s="34"/>
      <c r="AO343" s="34"/>
      <c r="AP343" s="34"/>
      <c r="AQ343" s="34"/>
      <c r="AR343" s="34"/>
      <c r="AS343" s="34"/>
      <c r="AT343" s="34"/>
      <c r="AU343" s="34"/>
      <c r="AV343" s="34"/>
      <c r="AW343" s="34"/>
      <c r="AX343" s="34"/>
      <c r="AY343" s="34"/>
    </row>
    <row r="344" spans="1:51" ht="15">
      <c r="A344" s="43" t="s">
        <v>1013</v>
      </c>
      <c r="B344" s="132" t="s">
        <v>550</v>
      </c>
      <c r="C344" s="59" t="s">
        <v>108</v>
      </c>
      <c r="D344" s="164"/>
      <c r="E344" s="44">
        <v>0</v>
      </c>
      <c r="F344" s="45"/>
      <c r="G344" s="44">
        <v>0</v>
      </c>
      <c r="H344" s="45"/>
      <c r="I344" s="44">
        <v>15225.64049526</v>
      </c>
      <c r="J344" s="45">
        <v>0.004658752916238593</v>
      </c>
      <c r="K344" s="44">
        <v>0</v>
      </c>
      <c r="L344" s="45"/>
      <c r="M344" s="44">
        <v>0</v>
      </c>
      <c r="N344" s="45"/>
      <c r="O344" s="44">
        <v>0</v>
      </c>
      <c r="P344" s="45"/>
      <c r="Q344" s="44">
        <v>0</v>
      </c>
      <c r="R344" s="45"/>
      <c r="S344" s="44">
        <v>0</v>
      </c>
      <c r="T344" s="45"/>
      <c r="U344" s="44">
        <v>0</v>
      </c>
      <c r="V344" s="45"/>
      <c r="W344" s="44">
        <v>59951.422034999996</v>
      </c>
      <c r="X344" s="45">
        <v>0.010285555667994347</v>
      </c>
      <c r="Y344" s="44">
        <v>0</v>
      </c>
      <c r="Z344" s="45"/>
      <c r="AA344" s="44">
        <v>0</v>
      </c>
      <c r="AB344" s="45"/>
      <c r="AC344" s="44">
        <v>75177.06253026</v>
      </c>
      <c r="AD344" s="45">
        <v>0.0006551947812708306</v>
      </c>
      <c r="AE344" s="40"/>
      <c r="AF344" s="34"/>
      <c r="AG344" s="34"/>
      <c r="AH344" s="34"/>
      <c r="AI344" s="34"/>
      <c r="AJ344" s="34"/>
      <c r="AK344" s="34"/>
      <c r="AL344" s="34"/>
      <c r="AM344" s="34"/>
      <c r="AN344" s="34"/>
      <c r="AO344" s="34"/>
      <c r="AP344" s="34"/>
      <c r="AQ344" s="34"/>
      <c r="AR344" s="34"/>
      <c r="AS344" s="34"/>
      <c r="AT344" s="34"/>
      <c r="AU344" s="34"/>
      <c r="AV344" s="34"/>
      <c r="AW344" s="34"/>
      <c r="AX344" s="34"/>
      <c r="AY344" s="34"/>
    </row>
    <row r="345" spans="1:51" ht="15">
      <c r="A345" s="43" t="s">
        <v>1014</v>
      </c>
      <c r="B345" s="132" t="s">
        <v>550</v>
      </c>
      <c r="C345" s="59" t="s">
        <v>108</v>
      </c>
      <c r="D345" s="164"/>
      <c r="E345" s="44">
        <v>5575.9818376462</v>
      </c>
      <c r="F345" s="45">
        <v>0.00503578097351881</v>
      </c>
      <c r="G345" s="44">
        <v>25523.938282460702</v>
      </c>
      <c r="H345" s="45">
        <v>0.0027648090360455737</v>
      </c>
      <c r="I345" s="44">
        <v>0</v>
      </c>
      <c r="J345" s="45"/>
      <c r="K345" s="44">
        <v>75759.9306170638</v>
      </c>
      <c r="L345" s="45">
        <v>0.010889575478261408</v>
      </c>
      <c r="M345" s="44">
        <v>152577.30197567</v>
      </c>
      <c r="N345" s="45">
        <v>0.0053737454606974195</v>
      </c>
      <c r="O345" s="44">
        <v>0</v>
      </c>
      <c r="P345" s="45"/>
      <c r="Q345" s="44">
        <v>0.0103351166</v>
      </c>
      <c r="R345" s="45">
        <v>2.2972380396197473E-09</v>
      </c>
      <c r="S345" s="44">
        <v>0</v>
      </c>
      <c r="T345" s="45"/>
      <c r="U345" s="44">
        <v>0</v>
      </c>
      <c r="V345" s="45"/>
      <c r="W345" s="44">
        <v>0</v>
      </c>
      <c r="X345" s="45"/>
      <c r="Y345" s="44">
        <v>0</v>
      </c>
      <c r="Z345" s="45"/>
      <c r="AA345" s="44">
        <v>0</v>
      </c>
      <c r="AB345" s="45"/>
      <c r="AC345" s="44">
        <v>259437.1630479573</v>
      </c>
      <c r="AD345" s="45">
        <v>0.002261086953594532</v>
      </c>
      <c r="AE345" s="43"/>
      <c r="AF345" s="34"/>
      <c r="AG345" s="34"/>
      <c r="AH345" s="34"/>
      <c r="AI345" s="34"/>
      <c r="AJ345" s="34"/>
      <c r="AK345" s="34"/>
      <c r="AL345" s="34"/>
      <c r="AM345" s="34"/>
      <c r="AN345" s="34"/>
      <c r="AO345" s="34"/>
      <c r="AP345" s="34"/>
      <c r="AQ345" s="34"/>
      <c r="AR345" s="34"/>
      <c r="AS345" s="34"/>
      <c r="AT345" s="34"/>
      <c r="AU345" s="34"/>
      <c r="AV345" s="34"/>
      <c r="AW345" s="34"/>
      <c r="AX345" s="34"/>
      <c r="AY345" s="34"/>
    </row>
    <row r="346" spans="1:51" ht="15">
      <c r="A346" s="131" t="s">
        <v>334</v>
      </c>
      <c r="B346" s="132" t="s">
        <v>108</v>
      </c>
      <c r="C346" s="59" t="s">
        <v>108</v>
      </c>
      <c r="D346" s="164"/>
      <c r="E346" s="44">
        <v>1372.8538402677</v>
      </c>
      <c r="F346" s="45">
        <v>0.0012398518233267197</v>
      </c>
      <c r="G346" s="44">
        <v>11251.6212720455</v>
      </c>
      <c r="H346" s="45">
        <v>0.0012188003206578387</v>
      </c>
      <c r="I346" s="44">
        <v>0</v>
      </c>
      <c r="J346" s="45"/>
      <c r="K346" s="44">
        <v>0</v>
      </c>
      <c r="L346" s="45"/>
      <c r="M346" s="44">
        <v>0</v>
      </c>
      <c r="N346" s="45"/>
      <c r="O346" s="44">
        <v>0</v>
      </c>
      <c r="P346" s="45"/>
      <c r="Q346" s="44">
        <v>5.8751730576</v>
      </c>
      <c r="R346" s="45">
        <v>1.305904089874301E-06</v>
      </c>
      <c r="S346" s="44">
        <v>3915.3061788093</v>
      </c>
      <c r="T346" s="45">
        <v>0.00025751847946614266</v>
      </c>
      <c r="U346" s="44">
        <v>21.435296341199997</v>
      </c>
      <c r="V346" s="45">
        <v>5.963266292553361E-06</v>
      </c>
      <c r="W346" s="44">
        <v>0</v>
      </c>
      <c r="X346" s="45"/>
      <c r="Y346" s="44">
        <v>0</v>
      </c>
      <c r="Z346" s="45"/>
      <c r="AA346" s="44">
        <v>0</v>
      </c>
      <c r="AB346" s="45"/>
      <c r="AC346" s="44">
        <v>16567.0917605213</v>
      </c>
      <c r="AD346" s="45">
        <v>0.0001443880845698028</v>
      </c>
      <c r="AE346" s="43"/>
      <c r="AF346" s="34"/>
      <c r="AG346" s="34"/>
      <c r="AH346" s="34"/>
      <c r="AI346" s="34"/>
      <c r="AJ346" s="34"/>
      <c r="AK346" s="34"/>
      <c r="AL346" s="34"/>
      <c r="AM346" s="34"/>
      <c r="AN346" s="34"/>
      <c r="AO346" s="34"/>
      <c r="AP346" s="34"/>
      <c r="AQ346" s="34"/>
      <c r="AR346" s="34"/>
      <c r="AS346" s="34"/>
      <c r="AT346" s="34"/>
      <c r="AU346" s="34"/>
      <c r="AV346" s="34"/>
      <c r="AW346" s="34"/>
      <c r="AX346" s="34"/>
      <c r="AY346" s="34"/>
    </row>
    <row r="347" spans="1:51" ht="15">
      <c r="A347" s="43" t="s">
        <v>1015</v>
      </c>
      <c r="B347" s="132" t="s">
        <v>550</v>
      </c>
      <c r="C347" s="59" t="s">
        <v>108</v>
      </c>
      <c r="D347" s="164"/>
      <c r="E347" s="44">
        <v>1372.8538402677</v>
      </c>
      <c r="F347" s="45">
        <v>0.0012398518233267197</v>
      </c>
      <c r="G347" s="44">
        <v>11251.6212720455</v>
      </c>
      <c r="H347" s="45">
        <v>0.0012188003206578387</v>
      </c>
      <c r="I347" s="44">
        <v>0</v>
      </c>
      <c r="J347" s="45"/>
      <c r="K347" s="44">
        <v>0</v>
      </c>
      <c r="L347" s="45"/>
      <c r="M347" s="44">
        <v>0</v>
      </c>
      <c r="N347" s="45"/>
      <c r="O347" s="44">
        <v>0</v>
      </c>
      <c r="P347" s="45"/>
      <c r="Q347" s="44">
        <v>0</v>
      </c>
      <c r="R347" s="45"/>
      <c r="S347" s="44">
        <v>0</v>
      </c>
      <c r="T347" s="45"/>
      <c r="U347" s="44">
        <v>0</v>
      </c>
      <c r="V347" s="45"/>
      <c r="W347" s="44">
        <v>0</v>
      </c>
      <c r="X347" s="45"/>
      <c r="Y347" s="44">
        <v>0</v>
      </c>
      <c r="Z347" s="45"/>
      <c r="AA347" s="44">
        <v>0</v>
      </c>
      <c r="AB347" s="45"/>
      <c r="AC347" s="44">
        <v>12624.4751123132</v>
      </c>
      <c r="AD347" s="45">
        <v>0.0001100267811946188</v>
      </c>
      <c r="AE347" s="43"/>
      <c r="AF347" s="34"/>
      <c r="AG347" s="34"/>
      <c r="AH347" s="34"/>
      <c r="AI347" s="34"/>
      <c r="AJ347" s="34"/>
      <c r="AK347" s="34"/>
      <c r="AL347" s="34"/>
      <c r="AM347" s="34"/>
      <c r="AN347" s="34"/>
      <c r="AO347" s="34"/>
      <c r="AP347" s="34"/>
      <c r="AQ347" s="34"/>
      <c r="AR347" s="34"/>
      <c r="AS347" s="34"/>
      <c r="AT347" s="34"/>
      <c r="AU347" s="34"/>
      <c r="AV347" s="34"/>
      <c r="AW347" s="34"/>
      <c r="AX347" s="34"/>
      <c r="AY347" s="34"/>
    </row>
    <row r="348" spans="1:51" ht="15">
      <c r="A348" s="43" t="s">
        <v>1016</v>
      </c>
      <c r="B348" s="132" t="s">
        <v>794</v>
      </c>
      <c r="C348" s="59" t="s">
        <v>108</v>
      </c>
      <c r="D348" s="164"/>
      <c r="E348" s="44">
        <v>0</v>
      </c>
      <c r="F348" s="45"/>
      <c r="G348" s="44">
        <v>0</v>
      </c>
      <c r="H348" s="45"/>
      <c r="I348" s="44">
        <v>0</v>
      </c>
      <c r="J348" s="45"/>
      <c r="K348" s="44">
        <v>0</v>
      </c>
      <c r="L348" s="45"/>
      <c r="M348" s="44">
        <v>0</v>
      </c>
      <c r="N348" s="45"/>
      <c r="O348" s="44">
        <v>0</v>
      </c>
      <c r="P348" s="45"/>
      <c r="Q348" s="44">
        <v>5.8751730576</v>
      </c>
      <c r="R348" s="45">
        <v>1.305904089874301E-06</v>
      </c>
      <c r="S348" s="44">
        <v>3915.3061788093</v>
      </c>
      <c r="T348" s="45">
        <v>0.00025751847946614266</v>
      </c>
      <c r="U348" s="44">
        <v>21.435296341199997</v>
      </c>
      <c r="V348" s="45">
        <v>5.963266292553361E-06</v>
      </c>
      <c r="W348" s="44">
        <v>0</v>
      </c>
      <c r="X348" s="45"/>
      <c r="Y348" s="44">
        <v>0</v>
      </c>
      <c r="Z348" s="45"/>
      <c r="AA348" s="44">
        <v>0</v>
      </c>
      <c r="AB348" s="45"/>
      <c r="AC348" s="44">
        <v>3942.6166482081</v>
      </c>
      <c r="AD348" s="45">
        <v>3.4361303375184E-05</v>
      </c>
      <c r="AE348" s="40"/>
      <c r="AF348" s="34"/>
      <c r="AG348" s="34"/>
      <c r="AH348" s="34"/>
      <c r="AI348" s="34"/>
      <c r="AJ348" s="34"/>
      <c r="AK348" s="34"/>
      <c r="AL348" s="34"/>
      <c r="AM348" s="34"/>
      <c r="AN348" s="34"/>
      <c r="AO348" s="34"/>
      <c r="AP348" s="34"/>
      <c r="AQ348" s="34"/>
      <c r="AR348" s="34"/>
      <c r="AS348" s="34"/>
      <c r="AT348" s="34"/>
      <c r="AU348" s="34"/>
      <c r="AV348" s="34"/>
      <c r="AW348" s="34"/>
      <c r="AX348" s="34"/>
      <c r="AY348" s="34"/>
    </row>
    <row r="349" spans="1:51" ht="15">
      <c r="A349" s="131" t="s">
        <v>374</v>
      </c>
      <c r="B349" s="132" t="s">
        <v>108</v>
      </c>
      <c r="C349" s="59" t="s">
        <v>108</v>
      </c>
      <c r="D349" s="164"/>
      <c r="E349" s="44">
        <v>0</v>
      </c>
      <c r="F349" s="45"/>
      <c r="G349" s="44">
        <v>4591.2386012076</v>
      </c>
      <c r="H349" s="45">
        <v>0.0004973330459736648</v>
      </c>
      <c r="I349" s="44">
        <v>1804.657318482</v>
      </c>
      <c r="J349" s="45">
        <v>0.000552190401967439</v>
      </c>
      <c r="K349" s="44">
        <v>0</v>
      </c>
      <c r="L349" s="45"/>
      <c r="M349" s="44">
        <v>72561.0353664552</v>
      </c>
      <c r="N349" s="45">
        <v>0.0025555867706074063</v>
      </c>
      <c r="O349" s="44">
        <v>12633.6493342259</v>
      </c>
      <c r="P349" s="45">
        <v>0.0031856650400175516</v>
      </c>
      <c r="Q349" s="44">
        <v>9825.2885257749</v>
      </c>
      <c r="R349" s="45">
        <v>0.002183916004551853</v>
      </c>
      <c r="S349" s="44">
        <v>70914.1831293501</v>
      </c>
      <c r="T349" s="45">
        <v>0.004664185067030304</v>
      </c>
      <c r="U349" s="44">
        <v>20742.4341887157</v>
      </c>
      <c r="V349" s="45">
        <v>0.005770513113239756</v>
      </c>
      <c r="W349" s="44">
        <v>0</v>
      </c>
      <c r="X349" s="45"/>
      <c r="Y349" s="44">
        <v>0</v>
      </c>
      <c r="Z349" s="45"/>
      <c r="AA349" s="44">
        <v>0</v>
      </c>
      <c r="AB349" s="45"/>
      <c r="AC349" s="44">
        <v>193072.48646421137</v>
      </c>
      <c r="AD349" s="45">
        <v>0.001682695243478236</v>
      </c>
      <c r="AE349" s="43"/>
      <c r="AF349" s="34"/>
      <c r="AG349" s="34"/>
      <c r="AH349" s="34"/>
      <c r="AI349" s="34"/>
      <c r="AJ349" s="34"/>
      <c r="AK349" s="34"/>
      <c r="AL349" s="34"/>
      <c r="AM349" s="34"/>
      <c r="AN349" s="34"/>
      <c r="AO349" s="34"/>
      <c r="AP349" s="34"/>
      <c r="AQ349" s="34"/>
      <c r="AR349" s="34"/>
      <c r="AS349" s="34"/>
      <c r="AT349" s="34"/>
      <c r="AU349" s="34"/>
      <c r="AV349" s="34"/>
      <c r="AW349" s="34"/>
      <c r="AX349" s="34"/>
      <c r="AY349" s="34"/>
    </row>
    <row r="350" spans="1:51" ht="15">
      <c r="A350" s="43" t="s">
        <v>1017</v>
      </c>
      <c r="B350" s="132" t="s">
        <v>553</v>
      </c>
      <c r="C350" s="59" t="s">
        <v>108</v>
      </c>
      <c r="D350" s="164"/>
      <c r="E350" s="44">
        <v>0</v>
      </c>
      <c r="F350" s="45"/>
      <c r="G350" s="44">
        <v>4591.2386012076</v>
      </c>
      <c r="H350" s="45">
        <v>0.0004973330459736648</v>
      </c>
      <c r="I350" s="44">
        <v>1804.657318482</v>
      </c>
      <c r="J350" s="45">
        <v>0.000552190401967439</v>
      </c>
      <c r="K350" s="44">
        <v>0</v>
      </c>
      <c r="L350" s="45"/>
      <c r="M350" s="44">
        <v>72561.0353664552</v>
      </c>
      <c r="N350" s="45">
        <v>0.0025555867706074063</v>
      </c>
      <c r="O350" s="44">
        <v>12633.6493342259</v>
      </c>
      <c r="P350" s="45">
        <v>0.0031856650400175516</v>
      </c>
      <c r="Q350" s="44">
        <v>9825.2885257749</v>
      </c>
      <c r="R350" s="45">
        <v>0.002183916004551853</v>
      </c>
      <c r="S350" s="44">
        <v>70914.1831293501</v>
      </c>
      <c r="T350" s="45">
        <v>0.004664185067030304</v>
      </c>
      <c r="U350" s="44">
        <v>20742.4341887157</v>
      </c>
      <c r="V350" s="45">
        <v>0.005770513113239756</v>
      </c>
      <c r="W350" s="44">
        <v>0</v>
      </c>
      <c r="X350" s="45"/>
      <c r="Y350" s="44">
        <v>0</v>
      </c>
      <c r="Z350" s="45"/>
      <c r="AA350" s="44">
        <v>0</v>
      </c>
      <c r="AB350" s="45"/>
      <c r="AC350" s="44">
        <v>193072.48646421137</v>
      </c>
      <c r="AD350" s="45">
        <v>0.001682695243478236</v>
      </c>
      <c r="AE350" s="40"/>
      <c r="AF350" s="34"/>
      <c r="AG350" s="34"/>
      <c r="AH350" s="34"/>
      <c r="AI350" s="34"/>
      <c r="AJ350" s="34"/>
      <c r="AK350" s="34"/>
      <c r="AL350" s="34"/>
      <c r="AM350" s="34"/>
      <c r="AN350" s="34"/>
      <c r="AO350" s="34"/>
      <c r="AP350" s="34"/>
      <c r="AQ350" s="34"/>
      <c r="AR350" s="34"/>
      <c r="AS350" s="34"/>
      <c r="AT350" s="34"/>
      <c r="AU350" s="34"/>
      <c r="AV350" s="34"/>
      <c r="AW350" s="34"/>
      <c r="AX350" s="34"/>
      <c r="AY350" s="34"/>
    </row>
    <row r="351" spans="1:51" ht="15">
      <c r="A351" s="131" t="s">
        <v>382</v>
      </c>
      <c r="B351" s="132" t="s">
        <v>108</v>
      </c>
      <c r="C351" s="59" t="s">
        <v>108</v>
      </c>
      <c r="D351" s="164"/>
      <c r="E351" s="44">
        <v>0</v>
      </c>
      <c r="F351" s="45"/>
      <c r="G351" s="44">
        <v>0</v>
      </c>
      <c r="H351" s="45"/>
      <c r="I351" s="44">
        <v>4272.941125</v>
      </c>
      <c r="J351" s="45">
        <v>0.001307437735260255</v>
      </c>
      <c r="K351" s="44">
        <v>0</v>
      </c>
      <c r="L351" s="45"/>
      <c r="M351" s="44">
        <v>0</v>
      </c>
      <c r="N351" s="45"/>
      <c r="O351" s="44">
        <v>0</v>
      </c>
      <c r="P351" s="45"/>
      <c r="Q351" s="44">
        <v>34.183529</v>
      </c>
      <c r="R351" s="45">
        <v>7.598143899725794E-06</v>
      </c>
      <c r="S351" s="44">
        <v>0</v>
      </c>
      <c r="T351" s="45"/>
      <c r="U351" s="44">
        <v>0</v>
      </c>
      <c r="V351" s="45"/>
      <c r="W351" s="44">
        <v>5341.17640625</v>
      </c>
      <c r="X351" s="45">
        <v>0.0009163580344597971</v>
      </c>
      <c r="Y351" s="44">
        <v>0</v>
      </c>
      <c r="Z351" s="45"/>
      <c r="AA351" s="44">
        <v>0</v>
      </c>
      <c r="AB351" s="45"/>
      <c r="AC351" s="44">
        <v>9648.30106025</v>
      </c>
      <c r="AD351" s="45">
        <v>8.4088368047915E-05</v>
      </c>
      <c r="AE351" s="43"/>
      <c r="AF351" s="34"/>
      <c r="AG351" s="34"/>
      <c r="AH351" s="34"/>
      <c r="AI351" s="34"/>
      <c r="AJ351" s="34"/>
      <c r="AK351" s="34"/>
      <c r="AL351" s="34"/>
      <c r="AM351" s="34"/>
      <c r="AN351" s="34"/>
      <c r="AO351" s="34"/>
      <c r="AP351" s="34"/>
      <c r="AQ351" s="34"/>
      <c r="AR351" s="34"/>
      <c r="AS351" s="34"/>
      <c r="AT351" s="34"/>
      <c r="AU351" s="34"/>
      <c r="AV351" s="34"/>
      <c r="AW351" s="34"/>
      <c r="AX351" s="34"/>
      <c r="AY351" s="34"/>
    </row>
    <row r="352" spans="1:51" ht="15">
      <c r="A352" s="43" t="s">
        <v>1018</v>
      </c>
      <c r="B352" s="132" t="s">
        <v>550</v>
      </c>
      <c r="C352" s="59" t="s">
        <v>108</v>
      </c>
      <c r="D352" s="164"/>
      <c r="E352" s="44">
        <v>0</v>
      </c>
      <c r="F352" s="45"/>
      <c r="G352" s="44">
        <v>0</v>
      </c>
      <c r="H352" s="45"/>
      <c r="I352" s="44">
        <v>4272.941125</v>
      </c>
      <c r="J352" s="45">
        <v>0.001307437735260255</v>
      </c>
      <c r="K352" s="44">
        <v>0</v>
      </c>
      <c r="L352" s="45"/>
      <c r="M352" s="44">
        <v>0</v>
      </c>
      <c r="N352" s="45"/>
      <c r="O352" s="44">
        <v>0</v>
      </c>
      <c r="P352" s="45"/>
      <c r="Q352" s="44">
        <v>34.183529</v>
      </c>
      <c r="R352" s="45">
        <v>7.598143899725794E-06</v>
      </c>
      <c r="S352" s="44">
        <v>0</v>
      </c>
      <c r="T352" s="45"/>
      <c r="U352" s="44">
        <v>0</v>
      </c>
      <c r="V352" s="45"/>
      <c r="W352" s="44">
        <v>5341.17640625</v>
      </c>
      <c r="X352" s="45">
        <v>0.0009163580344597971</v>
      </c>
      <c r="Y352" s="44">
        <v>0</v>
      </c>
      <c r="Z352" s="45"/>
      <c r="AA352" s="44">
        <v>0</v>
      </c>
      <c r="AB352" s="45"/>
      <c r="AC352" s="44">
        <v>9648.30106025</v>
      </c>
      <c r="AD352" s="45">
        <v>8.4088368047915E-05</v>
      </c>
      <c r="AE352" s="37"/>
      <c r="AF352" s="34"/>
      <c r="AG352" s="34"/>
      <c r="AH352" s="34"/>
      <c r="AI352" s="34"/>
      <c r="AJ352" s="34"/>
      <c r="AK352" s="34"/>
      <c r="AL352" s="34"/>
      <c r="AM352" s="34"/>
      <c r="AN352" s="34"/>
      <c r="AO352" s="34"/>
      <c r="AP352" s="34"/>
      <c r="AQ352" s="34"/>
      <c r="AR352" s="34"/>
      <c r="AS352" s="34"/>
      <c r="AT352" s="34"/>
      <c r="AU352" s="34"/>
      <c r="AV352" s="34"/>
      <c r="AW352" s="34"/>
      <c r="AX352" s="34"/>
      <c r="AY352" s="34"/>
    </row>
    <row r="353" spans="1:51" ht="15">
      <c r="A353" s="131" t="s">
        <v>361</v>
      </c>
      <c r="B353" s="132" t="s">
        <v>108</v>
      </c>
      <c r="C353" s="59" t="s">
        <v>108</v>
      </c>
      <c r="D353" s="164"/>
      <c r="E353" s="44">
        <v>0</v>
      </c>
      <c r="F353" s="45"/>
      <c r="G353" s="44">
        <v>0</v>
      </c>
      <c r="H353" s="45"/>
      <c r="I353" s="44">
        <v>0</v>
      </c>
      <c r="J353" s="45"/>
      <c r="K353" s="44">
        <v>0</v>
      </c>
      <c r="L353" s="45"/>
      <c r="M353" s="44">
        <v>0.0559213938</v>
      </c>
      <c r="N353" s="45">
        <v>1.9695415517082726E-09</v>
      </c>
      <c r="O353" s="44">
        <v>0.0559213938</v>
      </c>
      <c r="P353" s="45">
        <v>1.4100979416540835E-08</v>
      </c>
      <c r="Q353" s="44">
        <v>0</v>
      </c>
      <c r="R353" s="45"/>
      <c r="S353" s="44">
        <v>0</v>
      </c>
      <c r="T353" s="45"/>
      <c r="U353" s="44">
        <v>0</v>
      </c>
      <c r="V353" s="45"/>
      <c r="W353" s="44">
        <v>0</v>
      </c>
      <c r="X353" s="45"/>
      <c r="Y353" s="44">
        <v>0</v>
      </c>
      <c r="Z353" s="45"/>
      <c r="AA353" s="44">
        <v>0</v>
      </c>
      <c r="AB353" s="45"/>
      <c r="AC353" s="44">
        <v>0.1118427876</v>
      </c>
      <c r="AD353" s="45">
        <v>9.747495883974724E-10</v>
      </c>
      <c r="AE353" s="40"/>
      <c r="AF353" s="34"/>
      <c r="AG353" s="34"/>
      <c r="AH353" s="34"/>
      <c r="AI353" s="34"/>
      <c r="AJ353" s="34"/>
      <c r="AK353" s="34"/>
      <c r="AL353" s="34"/>
      <c r="AM353" s="34"/>
      <c r="AN353" s="34"/>
      <c r="AO353" s="34"/>
      <c r="AP353" s="34"/>
      <c r="AQ353" s="34"/>
      <c r="AR353" s="34"/>
      <c r="AS353" s="34"/>
      <c r="AT353" s="34"/>
      <c r="AU353" s="34"/>
      <c r="AV353" s="34"/>
      <c r="AW353" s="34"/>
      <c r="AX353" s="34"/>
      <c r="AY353" s="34"/>
    </row>
    <row r="354" spans="1:51" ht="15">
      <c r="A354" s="43" t="s">
        <v>1019</v>
      </c>
      <c r="B354" s="132" t="s">
        <v>794</v>
      </c>
      <c r="C354" s="59" t="s">
        <v>108</v>
      </c>
      <c r="D354" s="164"/>
      <c r="E354" s="44">
        <v>0</v>
      </c>
      <c r="F354" s="45"/>
      <c r="G354" s="44">
        <v>0</v>
      </c>
      <c r="H354" s="45"/>
      <c r="I354" s="44">
        <v>0</v>
      </c>
      <c r="J354" s="45"/>
      <c r="K354" s="44">
        <v>0</v>
      </c>
      <c r="L354" s="45"/>
      <c r="M354" s="44">
        <v>0.0559213938</v>
      </c>
      <c r="N354" s="45">
        <v>1.9695415517082726E-09</v>
      </c>
      <c r="O354" s="44">
        <v>0.0559213938</v>
      </c>
      <c r="P354" s="45">
        <v>1.4100979416540835E-08</v>
      </c>
      <c r="Q354" s="44">
        <v>0</v>
      </c>
      <c r="R354" s="45"/>
      <c r="S354" s="44">
        <v>0</v>
      </c>
      <c r="T354" s="45"/>
      <c r="U354" s="44">
        <v>0</v>
      </c>
      <c r="V354" s="45"/>
      <c r="W354" s="44">
        <v>0</v>
      </c>
      <c r="X354" s="45"/>
      <c r="Y354" s="44">
        <v>0</v>
      </c>
      <c r="Z354" s="45"/>
      <c r="AA354" s="44">
        <v>0</v>
      </c>
      <c r="AB354" s="45"/>
      <c r="AC354" s="44">
        <v>0.1118427876</v>
      </c>
      <c r="AD354" s="45">
        <v>9.747495883974724E-10</v>
      </c>
      <c r="AE354" s="43"/>
      <c r="AF354" s="34"/>
      <c r="AG354" s="34"/>
      <c r="AH354" s="34"/>
      <c r="AI354" s="34"/>
      <c r="AJ354" s="34"/>
      <c r="AK354" s="34"/>
      <c r="AL354" s="34"/>
      <c r="AM354" s="34"/>
      <c r="AN354" s="34"/>
      <c r="AO354" s="34"/>
      <c r="AP354" s="34"/>
      <c r="AQ354" s="34"/>
      <c r="AR354" s="34"/>
      <c r="AS354" s="34"/>
      <c r="AT354" s="34"/>
      <c r="AU354" s="34"/>
      <c r="AV354" s="34"/>
      <c r="AW354" s="34"/>
      <c r="AX354" s="34"/>
      <c r="AY354" s="34"/>
    </row>
    <row r="355" spans="1:51" ht="15">
      <c r="A355" s="131" t="s">
        <v>315</v>
      </c>
      <c r="B355" s="132" t="s">
        <v>108</v>
      </c>
      <c r="C355" s="59" t="s">
        <v>108</v>
      </c>
      <c r="D355" s="164"/>
      <c r="E355" s="44">
        <v>410.72949654869996</v>
      </c>
      <c r="F355" s="45">
        <v>0.00037093804180252083</v>
      </c>
      <c r="G355" s="44">
        <v>12687.834575578701</v>
      </c>
      <c r="H355" s="45">
        <v>0.001374374099098845</v>
      </c>
      <c r="I355" s="44">
        <v>13422.6770737362</v>
      </c>
      <c r="J355" s="45">
        <v>0.004107080814134879</v>
      </c>
      <c r="K355" s="44">
        <v>0</v>
      </c>
      <c r="L355" s="45"/>
      <c r="M355" s="44">
        <v>0</v>
      </c>
      <c r="N355" s="45"/>
      <c r="O355" s="44">
        <v>0</v>
      </c>
      <c r="P355" s="45"/>
      <c r="Q355" s="44">
        <v>0</v>
      </c>
      <c r="R355" s="45"/>
      <c r="S355" s="44">
        <v>0</v>
      </c>
      <c r="T355" s="45"/>
      <c r="U355" s="44">
        <v>0</v>
      </c>
      <c r="V355" s="45"/>
      <c r="W355" s="44">
        <v>0</v>
      </c>
      <c r="X355" s="45"/>
      <c r="Y355" s="44">
        <v>0</v>
      </c>
      <c r="Z355" s="45"/>
      <c r="AA355" s="44">
        <v>0</v>
      </c>
      <c r="AB355" s="45"/>
      <c r="AC355" s="44">
        <v>26521.2411458636</v>
      </c>
      <c r="AD355" s="45">
        <v>0.0002311420293204553</v>
      </c>
      <c r="AE355" s="40"/>
      <c r="AF355" s="34"/>
      <c r="AG355" s="34"/>
      <c r="AH355" s="34"/>
      <c r="AI355" s="34"/>
      <c r="AJ355" s="34"/>
      <c r="AK355" s="34"/>
      <c r="AL355" s="34"/>
      <c r="AM355" s="34"/>
      <c r="AN355" s="34"/>
      <c r="AO355" s="34"/>
      <c r="AP355" s="34"/>
      <c r="AQ355" s="34"/>
      <c r="AR355" s="34"/>
      <c r="AS355" s="34"/>
      <c r="AT355" s="34"/>
      <c r="AU355" s="34"/>
      <c r="AV355" s="34"/>
      <c r="AW355" s="34"/>
      <c r="AX355" s="34"/>
      <c r="AY355" s="34"/>
    </row>
    <row r="356" spans="1:51" ht="15">
      <c r="A356" s="43" t="s">
        <v>1020</v>
      </c>
      <c r="B356" s="132" t="s">
        <v>550</v>
      </c>
      <c r="C356" s="59" t="s">
        <v>108</v>
      </c>
      <c r="D356" s="164"/>
      <c r="E356" s="44">
        <v>410.72949654869996</v>
      </c>
      <c r="F356" s="45">
        <v>0.00037093804180252083</v>
      </c>
      <c r="G356" s="44">
        <v>12687.834575578701</v>
      </c>
      <c r="H356" s="45">
        <v>0.001374374099098845</v>
      </c>
      <c r="I356" s="44">
        <v>13422.6770737362</v>
      </c>
      <c r="J356" s="45">
        <v>0.004107080814134879</v>
      </c>
      <c r="K356" s="44">
        <v>0</v>
      </c>
      <c r="L356" s="45"/>
      <c r="M356" s="44">
        <v>0</v>
      </c>
      <c r="N356" s="45"/>
      <c r="O356" s="44">
        <v>0</v>
      </c>
      <c r="P356" s="45"/>
      <c r="Q356" s="44">
        <v>0</v>
      </c>
      <c r="R356" s="45"/>
      <c r="S356" s="44">
        <v>0</v>
      </c>
      <c r="T356" s="45"/>
      <c r="U356" s="44">
        <v>0</v>
      </c>
      <c r="V356" s="45"/>
      <c r="W356" s="44">
        <v>0</v>
      </c>
      <c r="X356" s="45"/>
      <c r="Y356" s="44">
        <v>0</v>
      </c>
      <c r="Z356" s="45"/>
      <c r="AA356" s="44">
        <v>0</v>
      </c>
      <c r="AB356" s="45"/>
      <c r="AC356" s="44">
        <v>26521.2411458636</v>
      </c>
      <c r="AD356" s="45">
        <v>0.0002311420293204553</v>
      </c>
      <c r="AE356" s="43"/>
      <c r="AF356" s="34"/>
      <c r="AG356" s="34"/>
      <c r="AH356" s="34"/>
      <c r="AI356" s="34"/>
      <c r="AJ356" s="34"/>
      <c r="AK356" s="34"/>
      <c r="AL356" s="34"/>
      <c r="AM356" s="34"/>
      <c r="AN356" s="34"/>
      <c r="AO356" s="34"/>
      <c r="AP356" s="34"/>
      <c r="AQ356" s="34"/>
      <c r="AR356" s="34"/>
      <c r="AS356" s="34"/>
      <c r="AT356" s="34"/>
      <c r="AU356" s="34"/>
      <c r="AV356" s="34"/>
      <c r="AW356" s="34"/>
      <c r="AX356" s="34"/>
      <c r="AY356" s="34"/>
    </row>
    <row r="357" spans="1:51" ht="15">
      <c r="A357" s="131" t="s">
        <v>354</v>
      </c>
      <c r="B357" s="132" t="s">
        <v>108</v>
      </c>
      <c r="C357" s="59" t="s">
        <v>108</v>
      </c>
      <c r="D357" s="164"/>
      <c r="E357" s="44">
        <v>0</v>
      </c>
      <c r="F357" s="45"/>
      <c r="G357" s="44">
        <v>0</v>
      </c>
      <c r="H357" s="45"/>
      <c r="I357" s="44">
        <v>0</v>
      </c>
      <c r="J357" s="45"/>
      <c r="K357" s="44">
        <v>0</v>
      </c>
      <c r="L357" s="45"/>
      <c r="M357" s="44">
        <v>0</v>
      </c>
      <c r="N357" s="45"/>
      <c r="O357" s="44">
        <v>0</v>
      </c>
      <c r="P357" s="45"/>
      <c r="Q357" s="44">
        <v>38479.8487893837</v>
      </c>
      <c r="R357" s="45">
        <v>0.008553108379811422</v>
      </c>
      <c r="S357" s="44">
        <v>0.4644288325</v>
      </c>
      <c r="T357" s="45">
        <v>3.054652722000086E-08</v>
      </c>
      <c r="U357" s="44">
        <v>0</v>
      </c>
      <c r="V357" s="45"/>
      <c r="W357" s="44">
        <v>119594.117144345</v>
      </c>
      <c r="X357" s="45">
        <v>0.020518144652760074</v>
      </c>
      <c r="Y357" s="44">
        <v>0</v>
      </c>
      <c r="Z357" s="45"/>
      <c r="AA357" s="44">
        <v>0</v>
      </c>
      <c r="AB357" s="45"/>
      <c r="AC357" s="44">
        <v>158074.4303625612</v>
      </c>
      <c r="AD357" s="45">
        <v>0.0013776747632859559</v>
      </c>
      <c r="AE357" s="40"/>
      <c r="AF357" s="34"/>
      <c r="AG357" s="34"/>
      <c r="AH357" s="34"/>
      <c r="AI357" s="34"/>
      <c r="AJ357" s="34"/>
      <c r="AK357" s="34"/>
      <c r="AL357" s="34"/>
      <c r="AM357" s="34"/>
      <c r="AN357" s="34"/>
      <c r="AO357" s="34"/>
      <c r="AP357" s="34"/>
      <c r="AQ357" s="34"/>
      <c r="AR357" s="34"/>
      <c r="AS357" s="34"/>
      <c r="AT357" s="34"/>
      <c r="AU357" s="34"/>
      <c r="AV357" s="34"/>
      <c r="AW357" s="34"/>
      <c r="AX357" s="34"/>
      <c r="AY357" s="34"/>
    </row>
    <row r="358" spans="1:51" ht="15">
      <c r="A358" s="43" t="s">
        <v>1021</v>
      </c>
      <c r="B358" s="132" t="s">
        <v>550</v>
      </c>
      <c r="C358" s="59" t="s">
        <v>108</v>
      </c>
      <c r="D358" s="164"/>
      <c r="E358" s="44">
        <v>0</v>
      </c>
      <c r="F358" s="45"/>
      <c r="G358" s="44">
        <v>0</v>
      </c>
      <c r="H358" s="45"/>
      <c r="I358" s="44">
        <v>0</v>
      </c>
      <c r="J358" s="45"/>
      <c r="K358" s="44">
        <v>0</v>
      </c>
      <c r="L358" s="45"/>
      <c r="M358" s="44">
        <v>0</v>
      </c>
      <c r="N358" s="45"/>
      <c r="O358" s="44">
        <v>0</v>
      </c>
      <c r="P358" s="45"/>
      <c r="Q358" s="44">
        <v>38479.8487893837</v>
      </c>
      <c r="R358" s="45">
        <v>0.008553108379811422</v>
      </c>
      <c r="S358" s="44">
        <v>0.4644288325</v>
      </c>
      <c r="T358" s="45">
        <v>3.054652722000086E-08</v>
      </c>
      <c r="U358" s="44">
        <v>0</v>
      </c>
      <c r="V358" s="45"/>
      <c r="W358" s="44">
        <v>119594.117144345</v>
      </c>
      <c r="X358" s="45">
        <v>0.020518144652760074</v>
      </c>
      <c r="Y358" s="44">
        <v>0</v>
      </c>
      <c r="Z358" s="45"/>
      <c r="AA358" s="44">
        <v>0</v>
      </c>
      <c r="AB358" s="45"/>
      <c r="AC358" s="44">
        <v>158074.4303625612</v>
      </c>
      <c r="AD358" s="45">
        <v>0.0013776747632859559</v>
      </c>
      <c r="AE358" s="43"/>
      <c r="AF358" s="34"/>
      <c r="AG358" s="34"/>
      <c r="AH358" s="34"/>
      <c r="AI358" s="34"/>
      <c r="AJ358" s="34"/>
      <c r="AK358" s="34"/>
      <c r="AL358" s="34"/>
      <c r="AM358" s="34"/>
      <c r="AN358" s="34"/>
      <c r="AO358" s="34"/>
      <c r="AP358" s="34"/>
      <c r="AQ358" s="34"/>
      <c r="AR358" s="34"/>
      <c r="AS358" s="34"/>
      <c r="AT358" s="34"/>
      <c r="AU358" s="34"/>
      <c r="AV358" s="34"/>
      <c r="AW358" s="34"/>
      <c r="AX358" s="34"/>
      <c r="AY358" s="34"/>
    </row>
    <row r="359" spans="1:51" ht="15">
      <c r="A359" s="131" t="s">
        <v>380</v>
      </c>
      <c r="B359" s="132" t="s">
        <v>108</v>
      </c>
      <c r="C359" s="59" t="s">
        <v>108</v>
      </c>
      <c r="D359" s="164"/>
      <c r="E359" s="44">
        <v>0</v>
      </c>
      <c r="F359" s="45"/>
      <c r="G359" s="44">
        <v>0</v>
      </c>
      <c r="H359" s="45"/>
      <c r="I359" s="44">
        <v>0</v>
      </c>
      <c r="J359" s="45"/>
      <c r="K359" s="44">
        <v>0</v>
      </c>
      <c r="L359" s="45"/>
      <c r="M359" s="44">
        <v>0</v>
      </c>
      <c r="N359" s="45"/>
      <c r="O359" s="44">
        <v>0</v>
      </c>
      <c r="P359" s="45"/>
      <c r="Q359" s="44">
        <v>0.1626427946</v>
      </c>
      <c r="R359" s="45">
        <v>3.61514271280869E-08</v>
      </c>
      <c r="S359" s="44">
        <v>0.0069420705</v>
      </c>
      <c r="T359" s="45">
        <v>4.5659556567564097E-10</v>
      </c>
      <c r="U359" s="44">
        <v>0</v>
      </c>
      <c r="V359" s="45"/>
      <c r="W359" s="44">
        <v>0</v>
      </c>
      <c r="X359" s="45"/>
      <c r="Y359" s="44">
        <v>0</v>
      </c>
      <c r="Z359" s="45"/>
      <c r="AA359" s="44">
        <v>0</v>
      </c>
      <c r="AB359" s="45"/>
      <c r="AC359" s="44">
        <v>0.1695848651</v>
      </c>
      <c r="AD359" s="45">
        <v>1.4779922872260908E-09</v>
      </c>
      <c r="AE359" s="40"/>
      <c r="AF359" s="34"/>
      <c r="AG359" s="34"/>
      <c r="AH359" s="34"/>
      <c r="AI359" s="34"/>
      <c r="AJ359" s="34"/>
      <c r="AK359" s="34"/>
      <c r="AL359" s="34"/>
      <c r="AM359" s="34"/>
      <c r="AN359" s="34"/>
      <c r="AO359" s="34"/>
      <c r="AP359" s="34"/>
      <c r="AQ359" s="34"/>
      <c r="AR359" s="34"/>
      <c r="AS359" s="34"/>
      <c r="AT359" s="34"/>
      <c r="AU359" s="34"/>
      <c r="AV359" s="34"/>
      <c r="AW359" s="34"/>
      <c r="AX359" s="34"/>
      <c r="AY359" s="34"/>
    </row>
    <row r="360" spans="1:51" ht="15">
      <c r="A360" s="43" t="s">
        <v>1022</v>
      </c>
      <c r="B360" s="132" t="s">
        <v>550</v>
      </c>
      <c r="C360" s="59" t="s">
        <v>108</v>
      </c>
      <c r="D360" s="164"/>
      <c r="E360" s="44">
        <v>0</v>
      </c>
      <c r="F360" s="45"/>
      <c r="G360" s="44">
        <v>0</v>
      </c>
      <c r="H360" s="45"/>
      <c r="I360" s="44">
        <v>0</v>
      </c>
      <c r="J360" s="45"/>
      <c r="K360" s="44">
        <v>0</v>
      </c>
      <c r="L360" s="45"/>
      <c r="M360" s="44">
        <v>0</v>
      </c>
      <c r="N360" s="45"/>
      <c r="O360" s="44">
        <v>0</v>
      </c>
      <c r="P360" s="45"/>
      <c r="Q360" s="44">
        <v>0.1626427946</v>
      </c>
      <c r="R360" s="45">
        <v>3.61514271280869E-08</v>
      </c>
      <c r="S360" s="44">
        <v>0.0069420705</v>
      </c>
      <c r="T360" s="45">
        <v>4.5659556567564097E-10</v>
      </c>
      <c r="U360" s="44">
        <v>0</v>
      </c>
      <c r="V360" s="45"/>
      <c r="W360" s="44">
        <v>0</v>
      </c>
      <c r="X360" s="45"/>
      <c r="Y360" s="44">
        <v>0</v>
      </c>
      <c r="Z360" s="45"/>
      <c r="AA360" s="44">
        <v>0</v>
      </c>
      <c r="AB360" s="45"/>
      <c r="AC360" s="44">
        <v>0.1695848651</v>
      </c>
      <c r="AD360" s="45">
        <v>1.4779922872260908E-09</v>
      </c>
      <c r="AE360" s="43"/>
      <c r="AF360" s="34"/>
      <c r="AG360" s="34"/>
      <c r="AH360" s="34"/>
      <c r="AI360" s="34"/>
      <c r="AJ360" s="34"/>
      <c r="AK360" s="34"/>
      <c r="AL360" s="34"/>
      <c r="AM360" s="34"/>
      <c r="AN360" s="34"/>
      <c r="AO360" s="34"/>
      <c r="AP360" s="34"/>
      <c r="AQ360" s="34"/>
      <c r="AR360" s="34"/>
      <c r="AS360" s="34"/>
      <c r="AT360" s="34"/>
      <c r="AU360" s="34"/>
      <c r="AV360" s="34"/>
      <c r="AW360" s="34"/>
      <c r="AX360" s="34"/>
      <c r="AY360" s="34"/>
    </row>
    <row r="361" spans="1:51" ht="15">
      <c r="A361" s="131" t="s">
        <v>405</v>
      </c>
      <c r="B361" s="132" t="s">
        <v>108</v>
      </c>
      <c r="C361" s="59" t="s">
        <v>108</v>
      </c>
      <c r="D361" s="164"/>
      <c r="E361" s="44">
        <v>775.6692756313</v>
      </c>
      <c r="F361" s="45">
        <v>0.0007005224718623021</v>
      </c>
      <c r="G361" s="44">
        <v>16918.125400126402</v>
      </c>
      <c r="H361" s="45">
        <v>0.0018326084893946118</v>
      </c>
      <c r="I361" s="44">
        <v>11915.4387075868</v>
      </c>
      <c r="J361" s="45">
        <v>0.0036458948866232434</v>
      </c>
      <c r="K361" s="44">
        <v>0</v>
      </c>
      <c r="L361" s="45"/>
      <c r="M361" s="44">
        <v>11520.3324884258</v>
      </c>
      <c r="N361" s="45">
        <v>0.0004057440629358809</v>
      </c>
      <c r="O361" s="44">
        <v>3622.8308827044</v>
      </c>
      <c r="P361" s="45">
        <v>0.0009135227188601156</v>
      </c>
      <c r="Q361" s="44">
        <v>0</v>
      </c>
      <c r="R361" s="45"/>
      <c r="S361" s="44">
        <v>0</v>
      </c>
      <c r="T361" s="45"/>
      <c r="U361" s="44">
        <v>0</v>
      </c>
      <c r="V361" s="45"/>
      <c r="W361" s="44">
        <v>0</v>
      </c>
      <c r="X361" s="45"/>
      <c r="Y361" s="44">
        <v>0</v>
      </c>
      <c r="Z361" s="45"/>
      <c r="AA361" s="44">
        <v>0</v>
      </c>
      <c r="AB361" s="45"/>
      <c r="AC361" s="44">
        <v>44752.3967544747</v>
      </c>
      <c r="AD361" s="45">
        <v>0.0003900330209243157</v>
      </c>
      <c r="AE361" s="40"/>
      <c r="AF361" s="34"/>
      <c r="AG361" s="34"/>
      <c r="AH361" s="34"/>
      <c r="AI361" s="34"/>
      <c r="AJ361" s="34"/>
      <c r="AK361" s="34"/>
      <c r="AL361" s="34"/>
      <c r="AM361" s="34"/>
      <c r="AN361" s="34"/>
      <c r="AO361" s="34"/>
      <c r="AP361" s="34"/>
      <c r="AQ361" s="34"/>
      <c r="AR361" s="34"/>
      <c r="AS361" s="34"/>
      <c r="AT361" s="34"/>
      <c r="AU361" s="34"/>
      <c r="AV361" s="34"/>
      <c r="AW361" s="34"/>
      <c r="AX361" s="34"/>
      <c r="AY361" s="34"/>
    </row>
    <row r="362" spans="1:51" ht="15">
      <c r="A362" s="43" t="s">
        <v>1023</v>
      </c>
      <c r="B362" s="132" t="s">
        <v>550</v>
      </c>
      <c r="C362" s="59" t="s">
        <v>108</v>
      </c>
      <c r="D362" s="164"/>
      <c r="E362" s="44">
        <v>775.6692756313</v>
      </c>
      <c r="F362" s="45">
        <v>0.0007005224718623021</v>
      </c>
      <c r="G362" s="44">
        <v>16918.125400126402</v>
      </c>
      <c r="H362" s="45">
        <v>0.0018326084893946118</v>
      </c>
      <c r="I362" s="44">
        <v>11915.4387075868</v>
      </c>
      <c r="J362" s="45">
        <v>0.0036458948866232434</v>
      </c>
      <c r="K362" s="44">
        <v>0</v>
      </c>
      <c r="L362" s="45"/>
      <c r="M362" s="44">
        <v>11520.3324884258</v>
      </c>
      <c r="N362" s="45">
        <v>0.0004057440629358809</v>
      </c>
      <c r="O362" s="44">
        <v>3622.8308827044</v>
      </c>
      <c r="P362" s="45">
        <v>0.0009135227188601156</v>
      </c>
      <c r="Q362" s="44">
        <v>0</v>
      </c>
      <c r="R362" s="45"/>
      <c r="S362" s="44">
        <v>0</v>
      </c>
      <c r="T362" s="45"/>
      <c r="U362" s="44">
        <v>0</v>
      </c>
      <c r="V362" s="45"/>
      <c r="W362" s="44">
        <v>0</v>
      </c>
      <c r="X362" s="45"/>
      <c r="Y362" s="44">
        <v>0</v>
      </c>
      <c r="Z362" s="45"/>
      <c r="AA362" s="44">
        <v>0</v>
      </c>
      <c r="AB362" s="45"/>
      <c r="AC362" s="44">
        <v>44752.3967544747</v>
      </c>
      <c r="AD362" s="45">
        <v>0.0003900330209243157</v>
      </c>
      <c r="AE362" s="43"/>
      <c r="AF362" s="34"/>
      <c r="AG362" s="34"/>
      <c r="AH362" s="34"/>
      <c r="AI362" s="34"/>
      <c r="AJ362" s="34"/>
      <c r="AK362" s="34"/>
      <c r="AL362" s="34"/>
      <c r="AM362" s="34"/>
      <c r="AN362" s="34"/>
      <c r="AO362" s="34"/>
      <c r="AP362" s="34"/>
      <c r="AQ362" s="34"/>
      <c r="AR362" s="34"/>
      <c r="AS362" s="34"/>
      <c r="AT362" s="34"/>
      <c r="AU362" s="34"/>
      <c r="AV362" s="34"/>
      <c r="AW362" s="34"/>
      <c r="AX362" s="34"/>
      <c r="AY362" s="34"/>
    </row>
    <row r="363" spans="1:51" ht="15">
      <c r="A363" s="131" t="s">
        <v>414</v>
      </c>
      <c r="B363" s="132" t="s">
        <v>108</v>
      </c>
      <c r="C363" s="59" t="s">
        <v>108</v>
      </c>
      <c r="D363" s="164"/>
      <c r="E363" s="44">
        <v>4066.4834026552003</v>
      </c>
      <c r="F363" s="45">
        <v>0.003672522677524622</v>
      </c>
      <c r="G363" s="44">
        <v>196.8347422607</v>
      </c>
      <c r="H363" s="45">
        <v>2.1321571459215223E-05</v>
      </c>
      <c r="I363" s="44">
        <v>0</v>
      </c>
      <c r="J363" s="45"/>
      <c r="K363" s="44">
        <v>33463.5669070442</v>
      </c>
      <c r="L363" s="45">
        <v>0.004809983782166134</v>
      </c>
      <c r="M363" s="44">
        <v>0.46272575</v>
      </c>
      <c r="N363" s="45">
        <v>1.6297118682874714E-08</v>
      </c>
      <c r="O363" s="44">
        <v>0</v>
      </c>
      <c r="P363" s="45"/>
      <c r="Q363" s="44">
        <v>0</v>
      </c>
      <c r="R363" s="45"/>
      <c r="S363" s="44">
        <v>0</v>
      </c>
      <c r="T363" s="45"/>
      <c r="U363" s="44">
        <v>0</v>
      </c>
      <c r="V363" s="45"/>
      <c r="W363" s="44">
        <v>0</v>
      </c>
      <c r="X363" s="45"/>
      <c r="Y363" s="44">
        <v>0</v>
      </c>
      <c r="Z363" s="45"/>
      <c r="AA363" s="44">
        <v>0</v>
      </c>
      <c r="AB363" s="45"/>
      <c r="AC363" s="44">
        <v>37727.34777771009</v>
      </c>
      <c r="AD363" s="45">
        <v>0.00032880722581034105</v>
      </c>
      <c r="AE363" s="40"/>
      <c r="AF363" s="34"/>
      <c r="AG363" s="34"/>
      <c r="AH363" s="34"/>
      <c r="AI363" s="34"/>
      <c r="AJ363" s="34"/>
      <c r="AK363" s="34"/>
      <c r="AL363" s="34"/>
      <c r="AM363" s="34"/>
      <c r="AN363" s="34"/>
      <c r="AO363" s="34"/>
      <c r="AP363" s="34"/>
      <c r="AQ363" s="34"/>
      <c r="AR363" s="34"/>
      <c r="AS363" s="34"/>
      <c r="AT363" s="34"/>
      <c r="AU363" s="34"/>
      <c r="AV363" s="34"/>
      <c r="AW363" s="34"/>
      <c r="AX363" s="34"/>
      <c r="AY363" s="34"/>
    </row>
    <row r="364" spans="1:51" ht="15">
      <c r="A364" s="43" t="s">
        <v>1024</v>
      </c>
      <c r="B364" s="132" t="s">
        <v>550</v>
      </c>
      <c r="C364" s="59" t="s">
        <v>108</v>
      </c>
      <c r="D364" s="164"/>
      <c r="E364" s="44">
        <v>4066.4834026552003</v>
      </c>
      <c r="F364" s="45">
        <v>0.003672522677524622</v>
      </c>
      <c r="G364" s="44">
        <v>196.8347422607</v>
      </c>
      <c r="H364" s="45">
        <v>2.1321571459215223E-05</v>
      </c>
      <c r="I364" s="44">
        <v>0</v>
      </c>
      <c r="J364" s="45"/>
      <c r="K364" s="44">
        <v>33463.5669070442</v>
      </c>
      <c r="L364" s="45">
        <v>0.004809983782166134</v>
      </c>
      <c r="M364" s="44">
        <v>0.46272575</v>
      </c>
      <c r="N364" s="45">
        <v>1.6297118682874714E-08</v>
      </c>
      <c r="O364" s="44">
        <v>0</v>
      </c>
      <c r="P364" s="45"/>
      <c r="Q364" s="44">
        <v>0</v>
      </c>
      <c r="R364" s="45"/>
      <c r="S364" s="44">
        <v>0</v>
      </c>
      <c r="T364" s="45"/>
      <c r="U364" s="44">
        <v>0</v>
      </c>
      <c r="V364" s="45"/>
      <c r="W364" s="44">
        <v>0</v>
      </c>
      <c r="X364" s="45"/>
      <c r="Y364" s="44">
        <v>0</v>
      </c>
      <c r="Z364" s="45"/>
      <c r="AA364" s="44">
        <v>0</v>
      </c>
      <c r="AB364" s="45"/>
      <c r="AC364" s="44">
        <v>37727.34777771009</v>
      </c>
      <c r="AD364" s="45">
        <v>0.00032880722581034105</v>
      </c>
      <c r="AE364" s="43"/>
      <c r="AF364" s="34"/>
      <c r="AG364" s="34"/>
      <c r="AH364" s="34"/>
      <c r="AI364" s="34"/>
      <c r="AJ364" s="34"/>
      <c r="AK364" s="34"/>
      <c r="AL364" s="34"/>
      <c r="AM364" s="34"/>
      <c r="AN364" s="34"/>
      <c r="AO364" s="34"/>
      <c r="AP364" s="34"/>
      <c r="AQ364" s="34"/>
      <c r="AR364" s="34"/>
      <c r="AS364" s="34"/>
      <c r="AT364" s="34"/>
      <c r="AU364" s="34"/>
      <c r="AV364" s="34"/>
      <c r="AW364" s="34"/>
      <c r="AX364" s="34"/>
      <c r="AY364" s="34"/>
    </row>
    <row r="365" spans="1:51" ht="15">
      <c r="A365" s="131" t="s">
        <v>417</v>
      </c>
      <c r="B365" s="132" t="s">
        <v>108</v>
      </c>
      <c r="C365" s="59" t="s">
        <v>108</v>
      </c>
      <c r="D365" s="164"/>
      <c r="E365" s="44">
        <v>548.5794495615</v>
      </c>
      <c r="F365" s="45">
        <v>0.000495433097703807</v>
      </c>
      <c r="G365" s="44">
        <v>0</v>
      </c>
      <c r="H365" s="45"/>
      <c r="I365" s="44">
        <v>0</v>
      </c>
      <c r="J365" s="45"/>
      <c r="K365" s="44">
        <v>52.7091247281</v>
      </c>
      <c r="L365" s="45">
        <v>7.576300393158746E-06</v>
      </c>
      <c r="M365" s="44">
        <v>47.3806792281</v>
      </c>
      <c r="N365" s="45">
        <v>1.6687391022772398E-06</v>
      </c>
      <c r="O365" s="44">
        <v>0</v>
      </c>
      <c r="P365" s="45"/>
      <c r="Q365" s="44">
        <v>0</v>
      </c>
      <c r="R365" s="45"/>
      <c r="S365" s="44">
        <v>0</v>
      </c>
      <c r="T365" s="45"/>
      <c r="U365" s="44">
        <v>0</v>
      </c>
      <c r="V365" s="45"/>
      <c r="W365" s="44">
        <v>0</v>
      </c>
      <c r="X365" s="45"/>
      <c r="Y365" s="44">
        <v>0</v>
      </c>
      <c r="Z365" s="45"/>
      <c r="AA365" s="44">
        <v>0</v>
      </c>
      <c r="AB365" s="45"/>
      <c r="AC365" s="44">
        <v>648.6692535177</v>
      </c>
      <c r="AD365" s="45">
        <v>5.653382765581871E-06</v>
      </c>
      <c r="AE365" s="40"/>
      <c r="AF365" s="34"/>
      <c r="AG365" s="34"/>
      <c r="AH365" s="34"/>
      <c r="AI365" s="34"/>
      <c r="AJ365" s="34"/>
      <c r="AK365" s="34"/>
      <c r="AL365" s="34"/>
      <c r="AM365" s="34"/>
      <c r="AN365" s="34"/>
      <c r="AO365" s="34"/>
      <c r="AP365" s="34"/>
      <c r="AQ365" s="34"/>
      <c r="AR365" s="34"/>
      <c r="AS365" s="34"/>
      <c r="AT365" s="34"/>
      <c r="AU365" s="34"/>
      <c r="AV365" s="34"/>
      <c r="AW365" s="34"/>
      <c r="AX365" s="34"/>
      <c r="AY365" s="34"/>
    </row>
    <row r="366" spans="1:51" ht="15">
      <c r="A366" s="43" t="s">
        <v>1025</v>
      </c>
      <c r="B366" s="132" t="s">
        <v>550</v>
      </c>
      <c r="C366" s="59" t="s">
        <v>108</v>
      </c>
      <c r="D366" s="164"/>
      <c r="E366" s="44">
        <v>548.5794495615</v>
      </c>
      <c r="F366" s="45">
        <v>0.000495433097703807</v>
      </c>
      <c r="G366" s="44">
        <v>0</v>
      </c>
      <c r="H366" s="45"/>
      <c r="I366" s="44">
        <v>0</v>
      </c>
      <c r="J366" s="45"/>
      <c r="K366" s="44">
        <v>5.3284455</v>
      </c>
      <c r="L366" s="45">
        <v>7.658997174554325E-07</v>
      </c>
      <c r="M366" s="44">
        <v>0</v>
      </c>
      <c r="N366" s="45"/>
      <c r="O366" s="44">
        <v>0</v>
      </c>
      <c r="P366" s="45"/>
      <c r="Q366" s="44">
        <v>0</v>
      </c>
      <c r="R366" s="45"/>
      <c r="S366" s="44">
        <v>0</v>
      </c>
      <c r="T366" s="45"/>
      <c r="U366" s="44">
        <v>0</v>
      </c>
      <c r="V366" s="45"/>
      <c r="W366" s="44">
        <v>0</v>
      </c>
      <c r="X366" s="45"/>
      <c r="Y366" s="44">
        <v>0</v>
      </c>
      <c r="Z366" s="45"/>
      <c r="AA366" s="44">
        <v>0</v>
      </c>
      <c r="AB366" s="45"/>
      <c r="AC366" s="44">
        <v>553.9078950615</v>
      </c>
      <c r="AD366" s="45">
        <v>4.827503894594518E-06</v>
      </c>
      <c r="AE366" s="43"/>
      <c r="AF366" s="34"/>
      <c r="AG366" s="34"/>
      <c r="AH366" s="34"/>
      <c r="AI366" s="34"/>
      <c r="AJ366" s="34"/>
      <c r="AK366" s="34"/>
      <c r="AL366" s="34"/>
      <c r="AM366" s="34"/>
      <c r="AN366" s="34"/>
      <c r="AO366" s="34"/>
      <c r="AP366" s="34"/>
      <c r="AQ366" s="34"/>
      <c r="AR366" s="34"/>
      <c r="AS366" s="34"/>
      <c r="AT366" s="34"/>
      <c r="AU366" s="34"/>
      <c r="AV366" s="34"/>
      <c r="AW366" s="34"/>
      <c r="AX366" s="34"/>
      <c r="AY366" s="34"/>
    </row>
    <row r="367" spans="1:51" ht="15">
      <c r="A367" s="43" t="s">
        <v>1026</v>
      </c>
      <c r="B367" s="132" t="s">
        <v>794</v>
      </c>
      <c r="C367" s="59" t="s">
        <v>108</v>
      </c>
      <c r="D367" s="164"/>
      <c r="E367" s="44">
        <v>0</v>
      </c>
      <c r="F367" s="45"/>
      <c r="G367" s="44">
        <v>0</v>
      </c>
      <c r="H367" s="45"/>
      <c r="I367" s="44">
        <v>0</v>
      </c>
      <c r="J367" s="45"/>
      <c r="K367" s="44">
        <v>47.3806792281</v>
      </c>
      <c r="L367" s="45">
        <v>6.810400675703313E-06</v>
      </c>
      <c r="M367" s="44">
        <v>47.3806792281</v>
      </c>
      <c r="N367" s="45">
        <v>1.6687391022772398E-06</v>
      </c>
      <c r="O367" s="44">
        <v>0</v>
      </c>
      <c r="P367" s="45"/>
      <c r="Q367" s="44">
        <v>0</v>
      </c>
      <c r="R367" s="45"/>
      <c r="S367" s="44">
        <v>0</v>
      </c>
      <c r="T367" s="45"/>
      <c r="U367" s="44">
        <v>0</v>
      </c>
      <c r="V367" s="45"/>
      <c r="W367" s="44">
        <v>0</v>
      </c>
      <c r="X367" s="45"/>
      <c r="Y367" s="44">
        <v>0</v>
      </c>
      <c r="Z367" s="45"/>
      <c r="AA367" s="44">
        <v>0</v>
      </c>
      <c r="AB367" s="45"/>
      <c r="AC367" s="44">
        <v>94.7613584562</v>
      </c>
      <c r="AD367" s="45">
        <v>8.258788709873528E-07</v>
      </c>
      <c r="AE367" s="40"/>
      <c r="AF367" s="34"/>
      <c r="AG367" s="34"/>
      <c r="AH367" s="34"/>
      <c r="AI367" s="34"/>
      <c r="AJ367" s="34"/>
      <c r="AK367" s="34"/>
      <c r="AL367" s="34"/>
      <c r="AM367" s="34"/>
      <c r="AN367" s="34"/>
      <c r="AO367" s="34"/>
      <c r="AP367" s="34"/>
      <c r="AQ367" s="34"/>
      <c r="AR367" s="34"/>
      <c r="AS367" s="34"/>
      <c r="AT367" s="34"/>
      <c r="AU367" s="34"/>
      <c r="AV367" s="34"/>
      <c r="AW367" s="34"/>
      <c r="AX367" s="34"/>
      <c r="AY367" s="34"/>
    </row>
    <row r="368" spans="1:51" ht="15">
      <c r="A368" s="131" t="s">
        <v>419</v>
      </c>
      <c r="B368" s="132" t="s">
        <v>108</v>
      </c>
      <c r="C368" s="59" t="s">
        <v>108</v>
      </c>
      <c r="D368" s="164"/>
      <c r="E368" s="44">
        <v>174.4122523165</v>
      </c>
      <c r="F368" s="45">
        <v>0.00015751520132905453</v>
      </c>
      <c r="G368" s="44">
        <v>20532.791748131498</v>
      </c>
      <c r="H368" s="45">
        <v>0.0022241570847037393</v>
      </c>
      <c r="I368" s="44">
        <v>15922.764056972701</v>
      </c>
      <c r="J368" s="45">
        <v>0.004872059307330564</v>
      </c>
      <c r="K368" s="44">
        <v>0</v>
      </c>
      <c r="L368" s="45"/>
      <c r="M368" s="44">
        <v>0</v>
      </c>
      <c r="N368" s="45"/>
      <c r="O368" s="44">
        <v>0</v>
      </c>
      <c r="P368" s="45"/>
      <c r="Q368" s="44">
        <v>0</v>
      </c>
      <c r="R368" s="45"/>
      <c r="S368" s="44">
        <v>0</v>
      </c>
      <c r="T368" s="45"/>
      <c r="U368" s="44">
        <v>0</v>
      </c>
      <c r="V368" s="45"/>
      <c r="W368" s="44">
        <v>0</v>
      </c>
      <c r="X368" s="45"/>
      <c r="Y368" s="44">
        <v>424.82805759679997</v>
      </c>
      <c r="Z368" s="45">
        <v>1.801407505692645E-05</v>
      </c>
      <c r="AA368" s="44">
        <v>0</v>
      </c>
      <c r="AB368" s="45"/>
      <c r="AC368" s="44">
        <v>37054.7961150175</v>
      </c>
      <c r="AD368" s="45">
        <v>0.0003229456993726216</v>
      </c>
      <c r="AE368" s="43"/>
      <c r="AF368" s="34"/>
      <c r="AG368" s="34"/>
      <c r="AH368" s="34"/>
      <c r="AI368" s="34"/>
      <c r="AJ368" s="34"/>
      <c r="AK368" s="34"/>
      <c r="AL368" s="34"/>
      <c r="AM368" s="34"/>
      <c r="AN368" s="34"/>
      <c r="AO368" s="34"/>
      <c r="AP368" s="34"/>
      <c r="AQ368" s="34"/>
      <c r="AR368" s="34"/>
      <c r="AS368" s="34"/>
      <c r="AT368" s="34"/>
      <c r="AU368" s="34"/>
      <c r="AV368" s="34"/>
      <c r="AW368" s="34"/>
      <c r="AX368" s="34"/>
      <c r="AY368" s="34"/>
    </row>
    <row r="369" spans="1:51" ht="15">
      <c r="A369" s="43" t="s">
        <v>1027</v>
      </c>
      <c r="B369" s="132" t="s">
        <v>794</v>
      </c>
      <c r="C369" s="59" t="s">
        <v>108</v>
      </c>
      <c r="D369" s="164"/>
      <c r="E369" s="44">
        <v>0</v>
      </c>
      <c r="F369" s="45"/>
      <c r="G369" s="44">
        <v>1078.3992735992</v>
      </c>
      <c r="H369" s="45">
        <v>0.00011681457708902613</v>
      </c>
      <c r="I369" s="44">
        <v>1755.1601349346</v>
      </c>
      <c r="J369" s="45">
        <v>0.0005370452165633285</v>
      </c>
      <c r="K369" s="44">
        <v>0</v>
      </c>
      <c r="L369" s="45"/>
      <c r="M369" s="44">
        <v>0</v>
      </c>
      <c r="N369" s="45"/>
      <c r="O369" s="44">
        <v>0</v>
      </c>
      <c r="P369" s="45"/>
      <c r="Q369" s="44">
        <v>0</v>
      </c>
      <c r="R369" s="45"/>
      <c r="S369" s="44">
        <v>0</v>
      </c>
      <c r="T369" s="45"/>
      <c r="U369" s="44">
        <v>0</v>
      </c>
      <c r="V369" s="45"/>
      <c r="W369" s="44">
        <v>0</v>
      </c>
      <c r="X369" s="45"/>
      <c r="Y369" s="44">
        <v>0</v>
      </c>
      <c r="Z369" s="45"/>
      <c r="AA369" s="44">
        <v>0</v>
      </c>
      <c r="AB369" s="45"/>
      <c r="AC369" s="44">
        <v>2833.5594085338</v>
      </c>
      <c r="AD369" s="45">
        <v>2.4695475912548756E-05</v>
      </c>
      <c r="AE369" s="40"/>
      <c r="AF369" s="34"/>
      <c r="AG369" s="34"/>
      <c r="AH369" s="34"/>
      <c r="AI369" s="34"/>
      <c r="AJ369" s="34"/>
      <c r="AK369" s="34"/>
      <c r="AL369" s="34"/>
      <c r="AM369" s="34"/>
      <c r="AN369" s="34"/>
      <c r="AO369" s="34"/>
      <c r="AP369" s="34"/>
      <c r="AQ369" s="34"/>
      <c r="AR369" s="34"/>
      <c r="AS369" s="34"/>
      <c r="AT369" s="34"/>
      <c r="AU369" s="34"/>
      <c r="AV369" s="34"/>
      <c r="AW369" s="34"/>
      <c r="AX369" s="34"/>
      <c r="AY369" s="34"/>
    </row>
    <row r="370" spans="1:51" ht="15">
      <c r="A370" s="43" t="s">
        <v>1028</v>
      </c>
      <c r="B370" s="132" t="s">
        <v>553</v>
      </c>
      <c r="C370" s="59" t="s">
        <v>108</v>
      </c>
      <c r="D370" s="164"/>
      <c r="E370" s="44">
        <v>0</v>
      </c>
      <c r="F370" s="45"/>
      <c r="G370" s="44">
        <v>0</v>
      </c>
      <c r="H370" s="45"/>
      <c r="I370" s="44">
        <v>0</v>
      </c>
      <c r="J370" s="45"/>
      <c r="K370" s="44">
        <v>0</v>
      </c>
      <c r="L370" s="45"/>
      <c r="M370" s="44">
        <v>0</v>
      </c>
      <c r="N370" s="45"/>
      <c r="O370" s="44">
        <v>0</v>
      </c>
      <c r="P370" s="45"/>
      <c r="Q370" s="44">
        <v>0</v>
      </c>
      <c r="R370" s="45"/>
      <c r="S370" s="44">
        <v>0</v>
      </c>
      <c r="T370" s="45"/>
      <c r="U370" s="44">
        <v>0</v>
      </c>
      <c r="V370" s="45"/>
      <c r="W370" s="44">
        <v>0</v>
      </c>
      <c r="X370" s="45"/>
      <c r="Y370" s="44">
        <v>14.3861294148</v>
      </c>
      <c r="Z370" s="45">
        <v>6.100181247982069E-07</v>
      </c>
      <c r="AA370" s="44">
        <v>0</v>
      </c>
      <c r="AB370" s="45"/>
      <c r="AC370" s="44">
        <v>14.3861294148</v>
      </c>
      <c r="AD370" s="45">
        <v>1.2538022367487082E-07</v>
      </c>
      <c r="AE370" s="43"/>
      <c r="AF370" s="34"/>
      <c r="AG370" s="34"/>
      <c r="AH370" s="34"/>
      <c r="AI370" s="34"/>
      <c r="AJ370" s="34"/>
      <c r="AK370" s="34"/>
      <c r="AL370" s="34"/>
      <c r="AM370" s="34"/>
      <c r="AN370" s="34"/>
      <c r="AO370" s="34"/>
      <c r="AP370" s="34"/>
      <c r="AQ370" s="34"/>
      <c r="AR370" s="34"/>
      <c r="AS370" s="34"/>
      <c r="AT370" s="34"/>
      <c r="AU370" s="34"/>
      <c r="AV370" s="34"/>
      <c r="AW370" s="34"/>
      <c r="AX370" s="34"/>
      <c r="AY370" s="34"/>
    </row>
    <row r="371" spans="1:51" ht="15">
      <c r="A371" s="43" t="s">
        <v>1029</v>
      </c>
      <c r="B371" s="132" t="s">
        <v>794</v>
      </c>
      <c r="C371" s="59" t="s">
        <v>108</v>
      </c>
      <c r="D371" s="164"/>
      <c r="E371" s="44">
        <v>0</v>
      </c>
      <c r="F371" s="45"/>
      <c r="G371" s="44">
        <v>0</v>
      </c>
      <c r="H371" s="45"/>
      <c r="I371" s="44">
        <v>0</v>
      </c>
      <c r="J371" s="45"/>
      <c r="K371" s="44">
        <v>0</v>
      </c>
      <c r="L371" s="45"/>
      <c r="M371" s="44">
        <v>0</v>
      </c>
      <c r="N371" s="45"/>
      <c r="O371" s="44">
        <v>0</v>
      </c>
      <c r="P371" s="45"/>
      <c r="Q371" s="44">
        <v>0</v>
      </c>
      <c r="R371" s="45"/>
      <c r="S371" s="44">
        <v>0</v>
      </c>
      <c r="T371" s="45"/>
      <c r="U371" s="44">
        <v>0</v>
      </c>
      <c r="V371" s="45"/>
      <c r="W371" s="44">
        <v>0</v>
      </c>
      <c r="X371" s="45"/>
      <c r="Y371" s="44">
        <v>410.441928182</v>
      </c>
      <c r="Z371" s="45">
        <v>1.7404056932128243E-05</v>
      </c>
      <c r="AA371" s="44">
        <v>0</v>
      </c>
      <c r="AB371" s="45"/>
      <c r="AC371" s="44">
        <v>410.441928182</v>
      </c>
      <c r="AD371" s="45">
        <v>3.5771470752975887E-06</v>
      </c>
      <c r="AE371" s="40"/>
      <c r="AF371" s="34"/>
      <c r="AG371" s="34"/>
      <c r="AH371" s="34"/>
      <c r="AI371" s="34"/>
      <c r="AJ371" s="34"/>
      <c r="AK371" s="34"/>
      <c r="AL371" s="34"/>
      <c r="AM371" s="34"/>
      <c r="AN371" s="34"/>
      <c r="AO371" s="34"/>
      <c r="AP371" s="34"/>
      <c r="AQ371" s="34"/>
      <c r="AR371" s="34"/>
      <c r="AS371" s="34"/>
      <c r="AT371" s="34"/>
      <c r="AU371" s="34"/>
      <c r="AV371" s="34"/>
      <c r="AW371" s="34"/>
      <c r="AX371" s="34"/>
      <c r="AY371" s="34"/>
    </row>
    <row r="372" spans="1:51" ht="15">
      <c r="A372" s="43" t="s">
        <v>1030</v>
      </c>
      <c r="B372" s="132" t="s">
        <v>553</v>
      </c>
      <c r="C372" s="59" t="s">
        <v>108</v>
      </c>
      <c r="D372" s="164"/>
      <c r="E372" s="44">
        <v>174.4122523165</v>
      </c>
      <c r="F372" s="45">
        <v>0.00015751520132905453</v>
      </c>
      <c r="G372" s="44">
        <v>19454.3924745323</v>
      </c>
      <c r="H372" s="45">
        <v>0.002107342507614713</v>
      </c>
      <c r="I372" s="44">
        <v>14167.6039220381</v>
      </c>
      <c r="J372" s="45">
        <v>0.004335014090767236</v>
      </c>
      <c r="K372" s="44">
        <v>0</v>
      </c>
      <c r="L372" s="45"/>
      <c r="M372" s="44">
        <v>0</v>
      </c>
      <c r="N372" s="45"/>
      <c r="O372" s="44">
        <v>0</v>
      </c>
      <c r="P372" s="45"/>
      <c r="Q372" s="44">
        <v>0</v>
      </c>
      <c r="R372" s="45"/>
      <c r="S372" s="44">
        <v>0</v>
      </c>
      <c r="T372" s="45"/>
      <c r="U372" s="44">
        <v>0</v>
      </c>
      <c r="V372" s="45"/>
      <c r="W372" s="44">
        <v>0</v>
      </c>
      <c r="X372" s="45"/>
      <c r="Y372" s="44">
        <v>0</v>
      </c>
      <c r="Z372" s="45"/>
      <c r="AA372" s="44">
        <v>0</v>
      </c>
      <c r="AB372" s="45"/>
      <c r="AC372" s="44">
        <v>33796.40864888691</v>
      </c>
      <c r="AD372" s="45">
        <v>0.0002945476961611004</v>
      </c>
      <c r="AE372" s="43"/>
      <c r="AF372" s="34"/>
      <c r="AG372" s="34"/>
      <c r="AH372" s="34"/>
      <c r="AI372" s="34"/>
      <c r="AJ372" s="34"/>
      <c r="AK372" s="34"/>
      <c r="AL372" s="34"/>
      <c r="AM372" s="34"/>
      <c r="AN372" s="34"/>
      <c r="AO372" s="34"/>
      <c r="AP372" s="34"/>
      <c r="AQ372" s="34"/>
      <c r="AR372" s="34"/>
      <c r="AS372" s="34"/>
      <c r="AT372" s="34"/>
      <c r="AU372" s="34"/>
      <c r="AV372" s="34"/>
      <c r="AW372" s="34"/>
      <c r="AX372" s="34"/>
      <c r="AY372" s="34"/>
    </row>
    <row r="373" spans="1:51" ht="15">
      <c r="A373" s="131" t="s">
        <v>422</v>
      </c>
      <c r="B373" s="132" t="s">
        <v>108</v>
      </c>
      <c r="C373" s="59" t="s">
        <v>108</v>
      </c>
      <c r="D373" s="164"/>
      <c r="E373" s="44">
        <v>0</v>
      </c>
      <c r="F373" s="45"/>
      <c r="G373" s="44">
        <v>0</v>
      </c>
      <c r="H373" s="45"/>
      <c r="I373" s="44">
        <v>0</v>
      </c>
      <c r="J373" s="45"/>
      <c r="K373" s="44">
        <v>0</v>
      </c>
      <c r="L373" s="45"/>
      <c r="M373" s="44">
        <v>0</v>
      </c>
      <c r="N373" s="45"/>
      <c r="O373" s="44">
        <v>0</v>
      </c>
      <c r="P373" s="45"/>
      <c r="Q373" s="44">
        <v>0.0029889987</v>
      </c>
      <c r="R373" s="45">
        <v>6.643796852774717E-10</v>
      </c>
      <c r="S373" s="44">
        <v>39.8006889798</v>
      </c>
      <c r="T373" s="45">
        <v>2.6177806893508253E-06</v>
      </c>
      <c r="U373" s="44">
        <v>0.1335632061</v>
      </c>
      <c r="V373" s="45">
        <v>3.715707738225274E-08</v>
      </c>
      <c r="W373" s="44">
        <v>798.43118355</v>
      </c>
      <c r="X373" s="45">
        <v>0.0001369827121143472</v>
      </c>
      <c r="Y373" s="44">
        <v>25468.4585632345</v>
      </c>
      <c r="Z373" s="45">
        <v>0.0010799444997527943</v>
      </c>
      <c r="AA373" s="44">
        <v>2108.67722835</v>
      </c>
      <c r="AB373" s="45">
        <v>0.0005960729236482407</v>
      </c>
      <c r="AC373" s="44">
        <v>28415.5042163191</v>
      </c>
      <c r="AD373" s="45">
        <v>0.0002476512042781352</v>
      </c>
      <c r="AE373" s="40"/>
      <c r="AF373" s="34"/>
      <c r="AG373" s="34"/>
      <c r="AH373" s="34"/>
      <c r="AI373" s="34"/>
      <c r="AJ373" s="34"/>
      <c r="AK373" s="34"/>
      <c r="AL373" s="34"/>
      <c r="AM373" s="34"/>
      <c r="AN373" s="34"/>
      <c r="AO373" s="34"/>
      <c r="AP373" s="34"/>
      <c r="AQ373" s="34"/>
      <c r="AR373" s="34"/>
      <c r="AS373" s="34"/>
      <c r="AT373" s="34"/>
      <c r="AU373" s="34"/>
      <c r="AV373" s="34"/>
      <c r="AW373" s="34"/>
      <c r="AX373" s="34"/>
      <c r="AY373" s="34"/>
    </row>
    <row r="374" spans="1:51" ht="15">
      <c r="A374" s="43" t="s">
        <v>1031</v>
      </c>
      <c r="B374" s="132" t="s">
        <v>795</v>
      </c>
      <c r="C374" s="59" t="s">
        <v>108</v>
      </c>
      <c r="D374" s="164"/>
      <c r="E374" s="44">
        <v>0</v>
      </c>
      <c r="F374" s="45"/>
      <c r="G374" s="44">
        <v>0</v>
      </c>
      <c r="H374" s="45"/>
      <c r="I374" s="44">
        <v>0</v>
      </c>
      <c r="J374" s="45"/>
      <c r="K374" s="44">
        <v>0</v>
      </c>
      <c r="L374" s="45"/>
      <c r="M374" s="44">
        <v>0</v>
      </c>
      <c r="N374" s="45"/>
      <c r="O374" s="44">
        <v>0</v>
      </c>
      <c r="P374" s="45"/>
      <c r="Q374" s="44">
        <v>0.0029889987</v>
      </c>
      <c r="R374" s="45">
        <v>6.643796852774717E-10</v>
      </c>
      <c r="S374" s="44">
        <v>39.8006889798</v>
      </c>
      <c r="T374" s="45">
        <v>2.6177806893508253E-06</v>
      </c>
      <c r="U374" s="44">
        <v>0.1335632061</v>
      </c>
      <c r="V374" s="45">
        <v>3.715707738225274E-08</v>
      </c>
      <c r="W374" s="44">
        <v>798.43118355</v>
      </c>
      <c r="X374" s="45">
        <v>0.0001369827121143472</v>
      </c>
      <c r="Y374" s="44">
        <v>25386.017118</v>
      </c>
      <c r="Z374" s="45">
        <v>0.0010764487175046612</v>
      </c>
      <c r="AA374" s="44">
        <v>2108.67722835</v>
      </c>
      <c r="AB374" s="45">
        <v>0.0005960729236482407</v>
      </c>
      <c r="AC374" s="44">
        <v>28333.0627710846</v>
      </c>
      <c r="AD374" s="45">
        <v>0.00024693269782337276</v>
      </c>
      <c r="AE374" s="43"/>
      <c r="AF374" s="34"/>
      <c r="AG374" s="34"/>
      <c r="AH374" s="34"/>
      <c r="AI374" s="34"/>
      <c r="AJ374" s="34"/>
      <c r="AK374" s="34"/>
      <c r="AL374" s="34"/>
      <c r="AM374" s="34"/>
      <c r="AN374" s="34"/>
      <c r="AO374" s="34"/>
      <c r="AP374" s="34"/>
      <c r="AQ374" s="34"/>
      <c r="AR374" s="34"/>
      <c r="AS374" s="34"/>
      <c r="AT374" s="34"/>
      <c r="AU374" s="34"/>
      <c r="AV374" s="34"/>
      <c r="AW374" s="34"/>
      <c r="AX374" s="34"/>
      <c r="AY374" s="34"/>
    </row>
    <row r="375" spans="1:51" ht="15">
      <c r="A375" s="43" t="s">
        <v>1032</v>
      </c>
      <c r="B375" s="132" t="s">
        <v>794</v>
      </c>
      <c r="C375" s="59" t="s">
        <v>108</v>
      </c>
      <c r="D375" s="164"/>
      <c r="E375" s="44">
        <v>0</v>
      </c>
      <c r="F375" s="45"/>
      <c r="G375" s="44">
        <v>0</v>
      </c>
      <c r="H375" s="45"/>
      <c r="I375" s="44">
        <v>0</v>
      </c>
      <c r="J375" s="45"/>
      <c r="K375" s="44">
        <v>0</v>
      </c>
      <c r="L375" s="45"/>
      <c r="M375" s="44">
        <v>0</v>
      </c>
      <c r="N375" s="45"/>
      <c r="O375" s="44">
        <v>0</v>
      </c>
      <c r="P375" s="45"/>
      <c r="Q375" s="44">
        <v>0</v>
      </c>
      <c r="R375" s="45"/>
      <c r="S375" s="44">
        <v>0</v>
      </c>
      <c r="T375" s="45"/>
      <c r="U375" s="44">
        <v>0</v>
      </c>
      <c r="V375" s="45"/>
      <c r="W375" s="44">
        <v>0</v>
      </c>
      <c r="X375" s="45"/>
      <c r="Y375" s="44">
        <v>82.44144523450001</v>
      </c>
      <c r="Z375" s="45">
        <v>3.495782248133135E-06</v>
      </c>
      <c r="AA375" s="44">
        <v>0</v>
      </c>
      <c r="AB375" s="45"/>
      <c r="AC375" s="44">
        <v>82.44144523450001</v>
      </c>
      <c r="AD375" s="45">
        <v>7.185064547624136E-07</v>
      </c>
      <c r="AE375" s="40"/>
      <c r="AF375" s="34"/>
      <c r="AG375" s="34"/>
      <c r="AH375" s="34"/>
      <c r="AI375" s="34"/>
      <c r="AJ375" s="34"/>
      <c r="AK375" s="34"/>
      <c r="AL375" s="34"/>
      <c r="AM375" s="34"/>
      <c r="AN375" s="34"/>
      <c r="AO375" s="34"/>
      <c r="AP375" s="34"/>
      <c r="AQ375" s="34"/>
      <c r="AR375" s="34"/>
      <c r="AS375" s="34"/>
      <c r="AT375" s="34"/>
      <c r="AU375" s="34"/>
      <c r="AV375" s="34"/>
      <c r="AW375" s="34"/>
      <c r="AX375" s="34"/>
      <c r="AY375" s="34"/>
    </row>
    <row r="376" spans="1:51" ht="15">
      <c r="A376" s="131" t="s">
        <v>423</v>
      </c>
      <c r="B376" s="132" t="s">
        <v>108</v>
      </c>
      <c r="C376" s="59" t="s">
        <v>108</v>
      </c>
      <c r="D376" s="164"/>
      <c r="E376" s="44">
        <v>15844.0276597616</v>
      </c>
      <c r="F376" s="45">
        <v>0.014309058988365335</v>
      </c>
      <c r="G376" s="44">
        <v>0</v>
      </c>
      <c r="H376" s="45"/>
      <c r="I376" s="44">
        <v>0</v>
      </c>
      <c r="J376" s="45"/>
      <c r="K376" s="44">
        <v>0</v>
      </c>
      <c r="L376" s="45"/>
      <c r="M376" s="44">
        <v>0</v>
      </c>
      <c r="N376" s="45"/>
      <c r="O376" s="44">
        <v>0</v>
      </c>
      <c r="P376" s="45"/>
      <c r="Q376" s="44">
        <v>0</v>
      </c>
      <c r="R376" s="45"/>
      <c r="S376" s="44">
        <v>0</v>
      </c>
      <c r="T376" s="45"/>
      <c r="U376" s="44">
        <v>0</v>
      </c>
      <c r="V376" s="45"/>
      <c r="W376" s="44">
        <v>0</v>
      </c>
      <c r="X376" s="45"/>
      <c r="Y376" s="44">
        <v>0</v>
      </c>
      <c r="Z376" s="45"/>
      <c r="AA376" s="44">
        <v>0</v>
      </c>
      <c r="AB376" s="45"/>
      <c r="AC376" s="44">
        <v>15844.0276597616</v>
      </c>
      <c r="AD376" s="45">
        <v>0.0001380863243068057</v>
      </c>
      <c r="AE376" s="43"/>
      <c r="AF376" s="34"/>
      <c r="AG376" s="34"/>
      <c r="AH376" s="34"/>
      <c r="AI376" s="34"/>
      <c r="AJ376" s="34"/>
      <c r="AK376" s="34"/>
      <c r="AL376" s="34"/>
      <c r="AM376" s="34"/>
      <c r="AN376" s="34"/>
      <c r="AO376" s="34"/>
      <c r="AP376" s="34"/>
      <c r="AQ376" s="34"/>
      <c r="AR376" s="34"/>
      <c r="AS376" s="34"/>
      <c r="AT376" s="34"/>
      <c r="AU376" s="34"/>
      <c r="AV376" s="34"/>
      <c r="AW376" s="34"/>
      <c r="AX376" s="34"/>
      <c r="AY376" s="34"/>
    </row>
    <row r="377" spans="1:51" ht="15">
      <c r="A377" s="43" t="s">
        <v>1033</v>
      </c>
      <c r="B377" s="132" t="s">
        <v>550</v>
      </c>
      <c r="C377" s="59" t="s">
        <v>108</v>
      </c>
      <c r="D377" s="164"/>
      <c r="E377" s="44">
        <v>15844.0276597616</v>
      </c>
      <c r="F377" s="45">
        <v>0.014309058988365335</v>
      </c>
      <c r="G377" s="44">
        <v>0</v>
      </c>
      <c r="H377" s="45"/>
      <c r="I377" s="44">
        <v>0</v>
      </c>
      <c r="J377" s="45"/>
      <c r="K377" s="44">
        <v>0</v>
      </c>
      <c r="L377" s="45"/>
      <c r="M377" s="44">
        <v>0</v>
      </c>
      <c r="N377" s="45"/>
      <c r="O377" s="44">
        <v>0</v>
      </c>
      <c r="P377" s="45"/>
      <c r="Q377" s="44">
        <v>0</v>
      </c>
      <c r="R377" s="45"/>
      <c r="S377" s="44">
        <v>0</v>
      </c>
      <c r="T377" s="45"/>
      <c r="U377" s="44">
        <v>0</v>
      </c>
      <c r="V377" s="45"/>
      <c r="W377" s="44">
        <v>0</v>
      </c>
      <c r="X377" s="45"/>
      <c r="Y377" s="44">
        <v>0</v>
      </c>
      <c r="Z377" s="45"/>
      <c r="AA377" s="44">
        <v>0</v>
      </c>
      <c r="AB377" s="45"/>
      <c r="AC377" s="44">
        <v>15844.0276597616</v>
      </c>
      <c r="AD377" s="45">
        <v>0.0001380863243068057</v>
      </c>
      <c r="AE377" s="40"/>
      <c r="AF377" s="34"/>
      <c r="AG377" s="34"/>
      <c r="AH377" s="34"/>
      <c r="AI377" s="34"/>
      <c r="AJ377" s="34"/>
      <c r="AK377" s="34"/>
      <c r="AL377" s="34"/>
      <c r="AM377" s="34"/>
      <c r="AN377" s="34"/>
      <c r="AO377" s="34"/>
      <c r="AP377" s="34"/>
      <c r="AQ377" s="34"/>
      <c r="AR377" s="34"/>
      <c r="AS377" s="34"/>
      <c r="AT377" s="34"/>
      <c r="AU377" s="34"/>
      <c r="AV377" s="34"/>
      <c r="AW377" s="34"/>
      <c r="AX377" s="34"/>
      <c r="AY377" s="34"/>
    </row>
    <row r="378" spans="1:51" ht="15">
      <c r="A378" s="131" t="s">
        <v>486</v>
      </c>
      <c r="B378" s="132" t="s">
        <v>108</v>
      </c>
      <c r="C378" s="59" t="s">
        <v>108</v>
      </c>
      <c r="D378" s="164"/>
      <c r="E378" s="44">
        <v>0</v>
      </c>
      <c r="F378" s="45"/>
      <c r="G378" s="44">
        <v>0.033346339999999995</v>
      </c>
      <c r="H378" s="45">
        <v>3.612148765239826E-09</v>
      </c>
      <c r="I378" s="44">
        <v>130.9919931391</v>
      </c>
      <c r="J378" s="45">
        <v>4.008102846186812E-05</v>
      </c>
      <c r="K378" s="44">
        <v>0</v>
      </c>
      <c r="L378" s="45"/>
      <c r="M378" s="44">
        <v>0</v>
      </c>
      <c r="N378" s="45"/>
      <c r="O378" s="44">
        <v>0</v>
      </c>
      <c r="P378" s="45"/>
      <c r="Q378" s="44">
        <v>6689.150276683899</v>
      </c>
      <c r="R378" s="45">
        <v>0.001486830876037839</v>
      </c>
      <c r="S378" s="44">
        <v>130494.29839834849</v>
      </c>
      <c r="T378" s="45">
        <v>0.008582903039466369</v>
      </c>
      <c r="U378" s="44">
        <v>27109.111027444702</v>
      </c>
      <c r="V378" s="45">
        <v>0.007541712763743276</v>
      </c>
      <c r="W378" s="44">
        <v>0</v>
      </c>
      <c r="X378" s="45"/>
      <c r="Y378" s="44">
        <v>1.628294844</v>
      </c>
      <c r="Z378" s="45">
        <v>6.904493479209244E-08</v>
      </c>
      <c r="AA378" s="44">
        <v>1.628294844</v>
      </c>
      <c r="AB378" s="45">
        <v>4.602802435458073E-07</v>
      </c>
      <c r="AC378" s="44">
        <v>164426.8416316442</v>
      </c>
      <c r="AD378" s="45">
        <v>0.0014330382820495933</v>
      </c>
      <c r="AE378" s="43"/>
      <c r="AF378" s="34"/>
      <c r="AG378" s="34"/>
      <c r="AH378" s="34"/>
      <c r="AI378" s="34"/>
      <c r="AJ378" s="34"/>
      <c r="AK378" s="34"/>
      <c r="AL378" s="34"/>
      <c r="AM378" s="34"/>
      <c r="AN378" s="34"/>
      <c r="AO378" s="34"/>
      <c r="AP378" s="34"/>
      <c r="AQ378" s="34"/>
      <c r="AR378" s="34"/>
      <c r="AS378" s="34"/>
      <c r="AT378" s="34"/>
      <c r="AU378" s="34"/>
      <c r="AV378" s="34"/>
      <c r="AW378" s="34"/>
      <c r="AX378" s="34"/>
      <c r="AY378" s="34"/>
    </row>
    <row r="379" spans="1:51" ht="15">
      <c r="A379" s="43" t="s">
        <v>1034</v>
      </c>
      <c r="B379" s="132" t="s">
        <v>553</v>
      </c>
      <c r="C379" s="59" t="s">
        <v>108</v>
      </c>
      <c r="D379" s="164"/>
      <c r="E379" s="44">
        <v>0</v>
      </c>
      <c r="F379" s="45"/>
      <c r="G379" s="44">
        <v>0</v>
      </c>
      <c r="H379" s="45"/>
      <c r="I379" s="44">
        <v>0</v>
      </c>
      <c r="J379" s="45"/>
      <c r="K379" s="44">
        <v>0</v>
      </c>
      <c r="L379" s="45"/>
      <c r="M379" s="44">
        <v>0</v>
      </c>
      <c r="N379" s="45"/>
      <c r="O379" s="44">
        <v>0</v>
      </c>
      <c r="P379" s="45"/>
      <c r="Q379" s="44">
        <v>0</v>
      </c>
      <c r="R379" s="45"/>
      <c r="S379" s="44">
        <v>55.868098733500005</v>
      </c>
      <c r="T379" s="45">
        <v>3.6745703093111767E-06</v>
      </c>
      <c r="U379" s="44">
        <v>18.0524164469</v>
      </c>
      <c r="V379" s="45">
        <v>5.022154337564343E-06</v>
      </c>
      <c r="W379" s="44">
        <v>0</v>
      </c>
      <c r="X379" s="45"/>
      <c r="Y379" s="44">
        <v>1.628294844</v>
      </c>
      <c r="Z379" s="45">
        <v>6.904493479209244E-08</v>
      </c>
      <c r="AA379" s="44">
        <v>1.628294844</v>
      </c>
      <c r="AB379" s="45">
        <v>4.602802435458073E-07</v>
      </c>
      <c r="AC379" s="44">
        <v>77.1771048684</v>
      </c>
      <c r="AD379" s="45">
        <v>6.726258600888223E-07</v>
      </c>
      <c r="AE379" s="43"/>
      <c r="AF379" s="34"/>
      <c r="AG379" s="34"/>
      <c r="AH379" s="34"/>
      <c r="AI379" s="34"/>
      <c r="AJ379" s="34"/>
      <c r="AK379" s="34"/>
      <c r="AL379" s="34"/>
      <c r="AM379" s="34"/>
      <c r="AN379" s="34"/>
      <c r="AO379" s="34"/>
      <c r="AP379" s="34"/>
      <c r="AQ379" s="34"/>
      <c r="AR379" s="34"/>
      <c r="AS379" s="34"/>
      <c r="AT379" s="34"/>
      <c r="AU379" s="34"/>
      <c r="AV379" s="34"/>
      <c r="AW379" s="34"/>
      <c r="AX379" s="34"/>
      <c r="AY379" s="34"/>
    </row>
    <row r="380" spans="1:51" ht="15">
      <c r="A380" s="43" t="s">
        <v>1035</v>
      </c>
      <c r="B380" s="132" t="s">
        <v>550</v>
      </c>
      <c r="C380" s="59" t="s">
        <v>108</v>
      </c>
      <c r="D380" s="164"/>
      <c r="E380" s="44">
        <v>0</v>
      </c>
      <c r="F380" s="45"/>
      <c r="G380" s="44">
        <v>0.033346339999999995</v>
      </c>
      <c r="H380" s="45">
        <v>3.612148765239826E-09</v>
      </c>
      <c r="I380" s="44">
        <v>130.9919931391</v>
      </c>
      <c r="J380" s="45">
        <v>4.008102846186812E-05</v>
      </c>
      <c r="K380" s="44">
        <v>0</v>
      </c>
      <c r="L380" s="45"/>
      <c r="M380" s="44">
        <v>0</v>
      </c>
      <c r="N380" s="45"/>
      <c r="O380" s="44">
        <v>0</v>
      </c>
      <c r="P380" s="45"/>
      <c r="Q380" s="44">
        <v>0</v>
      </c>
      <c r="R380" s="45"/>
      <c r="S380" s="44">
        <v>0</v>
      </c>
      <c r="T380" s="45"/>
      <c r="U380" s="44">
        <v>0</v>
      </c>
      <c r="V380" s="45"/>
      <c r="W380" s="44">
        <v>0</v>
      </c>
      <c r="X380" s="45"/>
      <c r="Y380" s="44">
        <v>0</v>
      </c>
      <c r="Z380" s="45"/>
      <c r="AA380" s="44">
        <v>0</v>
      </c>
      <c r="AB380" s="45"/>
      <c r="AC380" s="44">
        <v>131.0253394791</v>
      </c>
      <c r="AD380" s="45">
        <v>1.1419323361615838E-06</v>
      </c>
      <c r="AE380" s="40"/>
      <c r="AF380" s="34"/>
      <c r="AG380" s="34"/>
      <c r="AH380" s="34"/>
      <c r="AI380" s="34"/>
      <c r="AJ380" s="34"/>
      <c r="AK380" s="34"/>
      <c r="AL380" s="34"/>
      <c r="AM380" s="34"/>
      <c r="AN380" s="34"/>
      <c r="AO380" s="34"/>
      <c r="AP380" s="34"/>
      <c r="AQ380" s="34"/>
      <c r="AR380" s="34"/>
      <c r="AS380" s="34"/>
      <c r="AT380" s="34"/>
      <c r="AU380" s="34"/>
      <c r="AV380" s="34"/>
      <c r="AW380" s="34"/>
      <c r="AX380" s="34"/>
      <c r="AY380" s="34"/>
    </row>
    <row r="381" spans="1:51" ht="15">
      <c r="A381" s="43" t="s">
        <v>1036</v>
      </c>
      <c r="B381" s="132" t="s">
        <v>553</v>
      </c>
      <c r="C381" s="59" t="s">
        <v>108</v>
      </c>
      <c r="D381" s="164"/>
      <c r="E381" s="44">
        <v>0</v>
      </c>
      <c r="F381" s="45"/>
      <c r="G381" s="44">
        <v>0</v>
      </c>
      <c r="H381" s="45"/>
      <c r="I381" s="44">
        <v>0</v>
      </c>
      <c r="J381" s="45"/>
      <c r="K381" s="44">
        <v>0</v>
      </c>
      <c r="L381" s="45"/>
      <c r="M381" s="44">
        <v>0</v>
      </c>
      <c r="N381" s="45"/>
      <c r="O381" s="44">
        <v>0</v>
      </c>
      <c r="P381" s="45"/>
      <c r="Q381" s="44">
        <v>6689.150276683899</v>
      </c>
      <c r="R381" s="45">
        <v>0.001486830876037839</v>
      </c>
      <c r="S381" s="44">
        <v>130438.43029961499</v>
      </c>
      <c r="T381" s="45">
        <v>0.008579228469157058</v>
      </c>
      <c r="U381" s="44">
        <v>27091.0586109978</v>
      </c>
      <c r="V381" s="45">
        <v>0.007536690609405712</v>
      </c>
      <c r="W381" s="44">
        <v>0</v>
      </c>
      <c r="X381" s="45"/>
      <c r="Y381" s="44">
        <v>0</v>
      </c>
      <c r="Z381" s="45"/>
      <c r="AA381" s="44">
        <v>0</v>
      </c>
      <c r="AB381" s="45"/>
      <c r="AC381" s="44">
        <v>164218.63918729668</v>
      </c>
      <c r="AD381" s="45">
        <v>0.0014312237238533428</v>
      </c>
      <c r="AE381" s="43"/>
      <c r="AF381" s="34"/>
      <c r="AG381" s="34"/>
      <c r="AH381" s="34"/>
      <c r="AI381" s="34"/>
      <c r="AJ381" s="34"/>
      <c r="AK381" s="34"/>
      <c r="AL381" s="34"/>
      <c r="AM381" s="34"/>
      <c r="AN381" s="34"/>
      <c r="AO381" s="34"/>
      <c r="AP381" s="34"/>
      <c r="AQ381" s="34"/>
      <c r="AR381" s="34"/>
      <c r="AS381" s="34"/>
      <c r="AT381" s="34"/>
      <c r="AU381" s="34"/>
      <c r="AV381" s="34"/>
      <c r="AW381" s="34"/>
      <c r="AX381" s="34"/>
      <c r="AY381" s="34"/>
    </row>
    <row r="382" spans="1:51" ht="15">
      <c r="A382" s="131" t="s">
        <v>428</v>
      </c>
      <c r="B382" s="132" t="s">
        <v>108</v>
      </c>
      <c r="C382" s="59" t="s">
        <v>108</v>
      </c>
      <c r="D382" s="164"/>
      <c r="E382" s="44">
        <v>23510.4819652832</v>
      </c>
      <c r="F382" s="45">
        <v>0.021232787553161755</v>
      </c>
      <c r="G382" s="44">
        <v>24992.2645079677</v>
      </c>
      <c r="H382" s="45">
        <v>0.0027072169654301687</v>
      </c>
      <c r="I382" s="44">
        <v>0</v>
      </c>
      <c r="J382" s="45"/>
      <c r="K382" s="44">
        <v>0</v>
      </c>
      <c r="L382" s="45"/>
      <c r="M382" s="44">
        <v>0</v>
      </c>
      <c r="N382" s="45"/>
      <c r="O382" s="44">
        <v>0</v>
      </c>
      <c r="P382" s="45"/>
      <c r="Q382" s="44">
        <v>0</v>
      </c>
      <c r="R382" s="45"/>
      <c r="S382" s="44">
        <v>0</v>
      </c>
      <c r="T382" s="45"/>
      <c r="U382" s="44">
        <v>0</v>
      </c>
      <c r="V382" s="45"/>
      <c r="W382" s="44">
        <v>24011.73061875</v>
      </c>
      <c r="X382" s="45">
        <v>0.004119568537004053</v>
      </c>
      <c r="Y382" s="44">
        <v>0</v>
      </c>
      <c r="Z382" s="45"/>
      <c r="AA382" s="44">
        <v>0</v>
      </c>
      <c r="AB382" s="45"/>
      <c r="AC382" s="44">
        <v>72514.4770920009</v>
      </c>
      <c r="AD382" s="45">
        <v>0.000631989404190117</v>
      </c>
      <c r="AE382" s="40"/>
      <c r="AF382" s="34"/>
      <c r="AG382" s="34"/>
      <c r="AH382" s="34"/>
      <c r="AI382" s="34"/>
      <c r="AJ382" s="34"/>
      <c r="AK382" s="34"/>
      <c r="AL382" s="34"/>
      <c r="AM382" s="34"/>
      <c r="AN382" s="34"/>
      <c r="AO382" s="34"/>
      <c r="AP382" s="34"/>
      <c r="AQ382" s="34"/>
      <c r="AR382" s="34"/>
      <c r="AS382" s="34"/>
      <c r="AT382" s="34"/>
      <c r="AU382" s="34"/>
      <c r="AV382" s="34"/>
      <c r="AW382" s="34"/>
      <c r="AX382" s="34"/>
      <c r="AY382" s="34"/>
    </row>
    <row r="383" spans="1:51" ht="15">
      <c r="A383" s="43" t="s">
        <v>1037</v>
      </c>
      <c r="B383" s="132" t="s">
        <v>550</v>
      </c>
      <c r="C383" s="59" t="s">
        <v>108</v>
      </c>
      <c r="D383" s="164"/>
      <c r="E383" s="44">
        <v>0</v>
      </c>
      <c r="F383" s="45"/>
      <c r="G383" s="44">
        <v>0</v>
      </c>
      <c r="H383" s="45"/>
      <c r="I383" s="44">
        <v>0</v>
      </c>
      <c r="J383" s="45"/>
      <c r="K383" s="44">
        <v>0</v>
      </c>
      <c r="L383" s="45"/>
      <c r="M383" s="44">
        <v>0</v>
      </c>
      <c r="N383" s="45"/>
      <c r="O383" s="44">
        <v>0</v>
      </c>
      <c r="P383" s="45"/>
      <c r="Q383" s="44">
        <v>0</v>
      </c>
      <c r="R383" s="45"/>
      <c r="S383" s="44">
        <v>0</v>
      </c>
      <c r="T383" s="45"/>
      <c r="U383" s="44">
        <v>0</v>
      </c>
      <c r="V383" s="45"/>
      <c r="W383" s="44">
        <v>24011.73061875</v>
      </c>
      <c r="X383" s="45">
        <v>0.004119568537004053</v>
      </c>
      <c r="Y383" s="44">
        <v>0</v>
      </c>
      <c r="Z383" s="45"/>
      <c r="AA383" s="44">
        <v>0</v>
      </c>
      <c r="AB383" s="45"/>
      <c r="AC383" s="44">
        <v>24011.73061875</v>
      </c>
      <c r="AD383" s="45">
        <v>0.00020927075441865638</v>
      </c>
      <c r="AE383" s="43"/>
      <c r="AF383" s="34"/>
      <c r="AG383" s="34"/>
      <c r="AH383" s="34"/>
      <c r="AI383" s="34"/>
      <c r="AJ383" s="34"/>
      <c r="AK383" s="34"/>
      <c r="AL383" s="34"/>
      <c r="AM383" s="34"/>
      <c r="AN383" s="34"/>
      <c r="AO383" s="34"/>
      <c r="AP383" s="34"/>
      <c r="AQ383" s="34"/>
      <c r="AR383" s="34"/>
      <c r="AS383" s="34"/>
      <c r="AT383" s="34"/>
      <c r="AU383" s="34"/>
      <c r="AV383" s="34"/>
      <c r="AW383" s="34"/>
      <c r="AX383" s="34"/>
      <c r="AY383" s="34"/>
    </row>
    <row r="384" spans="1:51" ht="15">
      <c r="A384" s="43" t="s">
        <v>1038</v>
      </c>
      <c r="B384" s="132" t="s">
        <v>550</v>
      </c>
      <c r="C384" s="59" t="s">
        <v>108</v>
      </c>
      <c r="D384" s="164"/>
      <c r="E384" s="44">
        <v>23510.4819652832</v>
      </c>
      <c r="F384" s="45">
        <v>0.021232787553161755</v>
      </c>
      <c r="G384" s="44">
        <v>24992.2645079677</v>
      </c>
      <c r="H384" s="45">
        <v>0.0027072169654301687</v>
      </c>
      <c r="I384" s="44">
        <v>0</v>
      </c>
      <c r="J384" s="45"/>
      <c r="K384" s="44">
        <v>0</v>
      </c>
      <c r="L384" s="45"/>
      <c r="M384" s="44">
        <v>0</v>
      </c>
      <c r="N384" s="45"/>
      <c r="O384" s="44">
        <v>0</v>
      </c>
      <c r="P384" s="45"/>
      <c r="Q384" s="44">
        <v>0</v>
      </c>
      <c r="R384" s="45"/>
      <c r="S384" s="44">
        <v>0</v>
      </c>
      <c r="T384" s="45"/>
      <c r="U384" s="44">
        <v>0</v>
      </c>
      <c r="V384" s="45"/>
      <c r="W384" s="44">
        <v>0</v>
      </c>
      <c r="X384" s="45"/>
      <c r="Y384" s="44">
        <v>0</v>
      </c>
      <c r="Z384" s="45"/>
      <c r="AA384" s="44">
        <v>0</v>
      </c>
      <c r="AB384" s="45"/>
      <c r="AC384" s="44">
        <v>48502.746473250896</v>
      </c>
      <c r="AD384" s="45">
        <v>0.0004227186497714607</v>
      </c>
      <c r="AE384" s="40"/>
      <c r="AF384" s="34"/>
      <c r="AG384" s="34"/>
      <c r="AH384" s="34"/>
      <c r="AI384" s="34"/>
      <c r="AJ384" s="34"/>
      <c r="AK384" s="34"/>
      <c r="AL384" s="34"/>
      <c r="AM384" s="34"/>
      <c r="AN384" s="34"/>
      <c r="AO384" s="34"/>
      <c r="AP384" s="34"/>
      <c r="AQ384" s="34"/>
      <c r="AR384" s="34"/>
      <c r="AS384" s="34"/>
      <c r="AT384" s="34"/>
      <c r="AU384" s="34"/>
      <c r="AV384" s="34"/>
      <c r="AW384" s="34"/>
      <c r="AX384" s="34"/>
      <c r="AY384" s="34"/>
    </row>
    <row r="385" spans="1:51" ht="15">
      <c r="A385" s="131" t="s">
        <v>434</v>
      </c>
      <c r="B385" s="132" t="s">
        <v>108</v>
      </c>
      <c r="C385" s="59" t="s">
        <v>108</v>
      </c>
      <c r="D385" s="164"/>
      <c r="E385" s="44">
        <v>2208.1428293175</v>
      </c>
      <c r="F385" s="45">
        <v>0.001994218053511998</v>
      </c>
      <c r="G385" s="44">
        <v>1001.4052542467999</v>
      </c>
      <c r="H385" s="45">
        <v>0.00010847441586189827</v>
      </c>
      <c r="I385" s="44">
        <v>15388.8978422981</v>
      </c>
      <c r="J385" s="45">
        <v>0.004708706521924206</v>
      </c>
      <c r="K385" s="44">
        <v>65338.1316143482</v>
      </c>
      <c r="L385" s="45">
        <v>0.009391567680010081</v>
      </c>
      <c r="M385" s="44">
        <v>0.364370625</v>
      </c>
      <c r="N385" s="45">
        <v>1.2833068659304646E-08</v>
      </c>
      <c r="O385" s="44">
        <v>0</v>
      </c>
      <c r="P385" s="45"/>
      <c r="Q385" s="44">
        <v>36913.0934099193</v>
      </c>
      <c r="R385" s="45">
        <v>0.00820485782824198</v>
      </c>
      <c r="S385" s="44">
        <v>1.3900739343</v>
      </c>
      <c r="T385" s="45">
        <v>9.142828416430981E-08</v>
      </c>
      <c r="U385" s="44">
        <v>0</v>
      </c>
      <c r="V385" s="45"/>
      <c r="W385" s="44">
        <v>0</v>
      </c>
      <c r="X385" s="45"/>
      <c r="Y385" s="44">
        <v>0</v>
      </c>
      <c r="Z385" s="45"/>
      <c r="AA385" s="44">
        <v>0</v>
      </c>
      <c r="AB385" s="45"/>
      <c r="AC385" s="44">
        <v>120851.4253946892</v>
      </c>
      <c r="AD385" s="45">
        <v>0.0010532630640611926</v>
      </c>
      <c r="AE385" s="43"/>
      <c r="AF385" s="34"/>
      <c r="AG385" s="34"/>
      <c r="AH385" s="34"/>
      <c r="AI385" s="34"/>
      <c r="AJ385" s="34"/>
      <c r="AK385" s="34"/>
      <c r="AL385" s="34"/>
      <c r="AM385" s="34"/>
      <c r="AN385" s="34"/>
      <c r="AO385" s="34"/>
      <c r="AP385" s="34"/>
      <c r="AQ385" s="34"/>
      <c r="AR385" s="34"/>
      <c r="AS385" s="34"/>
      <c r="AT385" s="34"/>
      <c r="AU385" s="34"/>
      <c r="AV385" s="34"/>
      <c r="AW385" s="34"/>
      <c r="AX385" s="34"/>
      <c r="AY385" s="34"/>
    </row>
    <row r="386" spans="1:51" ht="15">
      <c r="A386" s="43" t="s">
        <v>1039</v>
      </c>
      <c r="B386" s="132" t="s">
        <v>550</v>
      </c>
      <c r="C386" s="59" t="s">
        <v>108</v>
      </c>
      <c r="D386" s="164"/>
      <c r="E386" s="44">
        <v>2208.1428293175</v>
      </c>
      <c r="F386" s="45">
        <v>0.001994218053511998</v>
      </c>
      <c r="G386" s="44">
        <v>1001.4052542467999</v>
      </c>
      <c r="H386" s="45">
        <v>0.00010847441586189827</v>
      </c>
      <c r="I386" s="44">
        <v>15388.8978422981</v>
      </c>
      <c r="J386" s="45">
        <v>0.004708706521924206</v>
      </c>
      <c r="K386" s="44">
        <v>40641.0661968806</v>
      </c>
      <c r="L386" s="45">
        <v>0.0058416626607663315</v>
      </c>
      <c r="M386" s="44">
        <v>0.364370625</v>
      </c>
      <c r="N386" s="45">
        <v>1.2833068659304646E-08</v>
      </c>
      <c r="O386" s="44">
        <v>0</v>
      </c>
      <c r="P386" s="45"/>
      <c r="Q386" s="44">
        <v>36913.0934099193</v>
      </c>
      <c r="R386" s="45">
        <v>0.00820485782824198</v>
      </c>
      <c r="S386" s="44">
        <v>1.3900739343</v>
      </c>
      <c r="T386" s="45">
        <v>9.142828416430981E-08</v>
      </c>
      <c r="U386" s="44">
        <v>0</v>
      </c>
      <c r="V386" s="45"/>
      <c r="W386" s="44">
        <v>0</v>
      </c>
      <c r="X386" s="45"/>
      <c r="Y386" s="44">
        <v>0</v>
      </c>
      <c r="Z386" s="45"/>
      <c r="AA386" s="44">
        <v>0</v>
      </c>
      <c r="AB386" s="45"/>
      <c r="AC386" s="44">
        <v>96154.35997722161</v>
      </c>
      <c r="AD386" s="45">
        <v>0.0008380193736374571</v>
      </c>
      <c r="AE386" s="40"/>
      <c r="AF386" s="34"/>
      <c r="AG386" s="34"/>
      <c r="AH386" s="34"/>
      <c r="AI386" s="34"/>
      <c r="AJ386" s="34"/>
      <c r="AK386" s="34"/>
      <c r="AL386" s="34"/>
      <c r="AM386" s="34"/>
      <c r="AN386" s="34"/>
      <c r="AO386" s="34"/>
      <c r="AP386" s="34"/>
      <c r="AQ386" s="34"/>
      <c r="AR386" s="34"/>
      <c r="AS386" s="34"/>
      <c r="AT386" s="34"/>
      <c r="AU386" s="34"/>
      <c r="AV386" s="34"/>
      <c r="AW386" s="34"/>
      <c r="AX386" s="34"/>
      <c r="AY386" s="34"/>
    </row>
    <row r="387" spans="1:51" ht="15">
      <c r="A387" s="43" t="s">
        <v>1040</v>
      </c>
      <c r="B387" s="132" t="s">
        <v>550</v>
      </c>
      <c r="C387" s="59" t="s">
        <v>108</v>
      </c>
      <c r="D387" s="164"/>
      <c r="E387" s="44">
        <v>0</v>
      </c>
      <c r="F387" s="45"/>
      <c r="G387" s="44">
        <v>0</v>
      </c>
      <c r="H387" s="45"/>
      <c r="I387" s="44">
        <v>0</v>
      </c>
      <c r="J387" s="45"/>
      <c r="K387" s="44">
        <v>24697.065417467602</v>
      </c>
      <c r="L387" s="45">
        <v>0.0035499050192437497</v>
      </c>
      <c r="M387" s="44">
        <v>0</v>
      </c>
      <c r="N387" s="45"/>
      <c r="O387" s="44">
        <v>0</v>
      </c>
      <c r="P387" s="45"/>
      <c r="Q387" s="44">
        <v>0</v>
      </c>
      <c r="R387" s="45"/>
      <c r="S387" s="44">
        <v>0</v>
      </c>
      <c r="T387" s="45"/>
      <c r="U387" s="44">
        <v>0</v>
      </c>
      <c r="V387" s="45"/>
      <c r="W387" s="44">
        <v>0</v>
      </c>
      <c r="X387" s="45"/>
      <c r="Y387" s="44">
        <v>0</v>
      </c>
      <c r="Z387" s="45"/>
      <c r="AA387" s="44">
        <v>0</v>
      </c>
      <c r="AB387" s="45"/>
      <c r="AC387" s="44">
        <v>24697.065417467602</v>
      </c>
      <c r="AD387" s="45">
        <v>0.0002152436904237354</v>
      </c>
      <c r="AE387" s="43"/>
      <c r="AF387" s="34"/>
      <c r="AG387" s="34"/>
      <c r="AH387" s="34"/>
      <c r="AI387" s="34"/>
      <c r="AJ387" s="34"/>
      <c r="AK387" s="34"/>
      <c r="AL387" s="34"/>
      <c r="AM387" s="34"/>
      <c r="AN387" s="34"/>
      <c r="AO387" s="34"/>
      <c r="AP387" s="34"/>
      <c r="AQ387" s="34"/>
      <c r="AR387" s="34"/>
      <c r="AS387" s="34"/>
      <c r="AT387" s="34"/>
      <c r="AU387" s="34"/>
      <c r="AV387" s="34"/>
      <c r="AW387" s="34"/>
      <c r="AX387" s="34"/>
      <c r="AY387" s="34"/>
    </row>
    <row r="388" spans="1:51" ht="15">
      <c r="A388" s="131" t="s">
        <v>437</v>
      </c>
      <c r="B388" s="132" t="s">
        <v>108</v>
      </c>
      <c r="C388" s="59" t="s">
        <v>108</v>
      </c>
      <c r="D388" s="164"/>
      <c r="E388" s="44">
        <v>783.7403</v>
      </c>
      <c r="F388" s="45">
        <v>0.0007078115757611527</v>
      </c>
      <c r="G388" s="44">
        <v>34800.468525</v>
      </c>
      <c r="H388" s="45">
        <v>0.0037696631598054292</v>
      </c>
      <c r="I388" s="44">
        <v>38894.11205625</v>
      </c>
      <c r="J388" s="45">
        <v>0.011900849624222727</v>
      </c>
      <c r="K388" s="44">
        <v>0</v>
      </c>
      <c r="L388" s="45"/>
      <c r="M388" s="44">
        <v>0</v>
      </c>
      <c r="N388" s="45"/>
      <c r="O388" s="44">
        <v>2615.2334168750003</v>
      </c>
      <c r="P388" s="45">
        <v>0.0006594498111526707</v>
      </c>
      <c r="Q388" s="44">
        <v>0</v>
      </c>
      <c r="R388" s="45"/>
      <c r="S388" s="44">
        <v>128003.5847625</v>
      </c>
      <c r="T388" s="45">
        <v>0.008419083210570038</v>
      </c>
      <c r="U388" s="44">
        <v>39426.9355</v>
      </c>
      <c r="V388" s="45">
        <v>0.010968512482560028</v>
      </c>
      <c r="W388" s="44">
        <v>0</v>
      </c>
      <c r="X388" s="45"/>
      <c r="Y388" s="44">
        <v>0</v>
      </c>
      <c r="Z388" s="45"/>
      <c r="AA388" s="44">
        <v>0</v>
      </c>
      <c r="AB388" s="45"/>
      <c r="AC388" s="44">
        <v>244524.074560625</v>
      </c>
      <c r="AD388" s="45">
        <v>0.002131114094577897</v>
      </c>
      <c r="AE388" s="40"/>
      <c r="AF388" s="34"/>
      <c r="AG388" s="34"/>
      <c r="AH388" s="34"/>
      <c r="AI388" s="34"/>
      <c r="AJ388" s="34"/>
      <c r="AK388" s="34"/>
      <c r="AL388" s="34"/>
      <c r="AM388" s="34"/>
      <c r="AN388" s="34"/>
      <c r="AO388" s="34"/>
      <c r="AP388" s="34"/>
      <c r="AQ388" s="34"/>
      <c r="AR388" s="34"/>
      <c r="AS388" s="34"/>
      <c r="AT388" s="34"/>
      <c r="AU388" s="34"/>
      <c r="AV388" s="34"/>
      <c r="AW388" s="34"/>
      <c r="AX388" s="34"/>
      <c r="AY388" s="34"/>
    </row>
    <row r="389" spans="1:51" ht="15">
      <c r="A389" s="43" t="s">
        <v>1041</v>
      </c>
      <c r="B389" s="132" t="s">
        <v>550</v>
      </c>
      <c r="C389" s="59" t="s">
        <v>108</v>
      </c>
      <c r="D389" s="164"/>
      <c r="E389" s="44">
        <v>783.7403</v>
      </c>
      <c r="F389" s="45">
        <v>0.0007078115757611527</v>
      </c>
      <c r="G389" s="44">
        <v>34800.468525</v>
      </c>
      <c r="H389" s="45">
        <v>0.0037696631598054292</v>
      </c>
      <c r="I389" s="44">
        <v>38894.11205625</v>
      </c>
      <c r="J389" s="45">
        <v>0.011900849624222727</v>
      </c>
      <c r="K389" s="44">
        <v>0</v>
      </c>
      <c r="L389" s="45"/>
      <c r="M389" s="44">
        <v>0</v>
      </c>
      <c r="N389" s="45"/>
      <c r="O389" s="44">
        <v>2615.2334168750003</v>
      </c>
      <c r="P389" s="45">
        <v>0.0006594498111526707</v>
      </c>
      <c r="Q389" s="44">
        <v>0</v>
      </c>
      <c r="R389" s="45"/>
      <c r="S389" s="44">
        <v>128003.5847625</v>
      </c>
      <c r="T389" s="45">
        <v>0.008419083210570038</v>
      </c>
      <c r="U389" s="44">
        <v>39426.9355</v>
      </c>
      <c r="V389" s="45">
        <v>0.010968512482560028</v>
      </c>
      <c r="W389" s="44">
        <v>0</v>
      </c>
      <c r="X389" s="45"/>
      <c r="Y389" s="44">
        <v>0</v>
      </c>
      <c r="Z389" s="45"/>
      <c r="AA389" s="44">
        <v>0</v>
      </c>
      <c r="AB389" s="45"/>
      <c r="AC389" s="44">
        <v>244524.074560625</v>
      </c>
      <c r="AD389" s="45">
        <v>0.002131114094577897</v>
      </c>
      <c r="AE389" s="43"/>
      <c r="AF389" s="34"/>
      <c r="AG389" s="34"/>
      <c r="AH389" s="34"/>
      <c r="AI389" s="34"/>
      <c r="AJ389" s="34"/>
      <c r="AK389" s="34"/>
      <c r="AL389" s="34"/>
      <c r="AM389" s="34"/>
      <c r="AN389" s="34"/>
      <c r="AO389" s="34"/>
      <c r="AP389" s="34"/>
      <c r="AQ389" s="34"/>
      <c r="AR389" s="34"/>
      <c r="AS389" s="34"/>
      <c r="AT389" s="34"/>
      <c r="AU389" s="34"/>
      <c r="AV389" s="34"/>
      <c r="AW389" s="34"/>
      <c r="AX389" s="34"/>
      <c r="AY389" s="34"/>
    </row>
    <row r="390" spans="1:51" ht="15">
      <c r="A390" s="131" t="s">
        <v>367</v>
      </c>
      <c r="B390" s="132" t="s">
        <v>108</v>
      </c>
      <c r="C390" s="59" t="s">
        <v>108</v>
      </c>
      <c r="D390" s="164"/>
      <c r="E390" s="44">
        <v>0</v>
      </c>
      <c r="F390" s="45"/>
      <c r="G390" s="44">
        <v>0</v>
      </c>
      <c r="H390" s="45"/>
      <c r="I390" s="44">
        <v>0</v>
      </c>
      <c r="J390" s="45"/>
      <c r="K390" s="44">
        <v>0</v>
      </c>
      <c r="L390" s="45"/>
      <c r="M390" s="44">
        <v>0</v>
      </c>
      <c r="N390" s="45"/>
      <c r="O390" s="44">
        <v>0</v>
      </c>
      <c r="P390" s="45"/>
      <c r="Q390" s="44">
        <v>0</v>
      </c>
      <c r="R390" s="45"/>
      <c r="S390" s="44">
        <v>0</v>
      </c>
      <c r="T390" s="45"/>
      <c r="U390" s="44">
        <v>0</v>
      </c>
      <c r="V390" s="45"/>
      <c r="W390" s="44">
        <v>0</v>
      </c>
      <c r="X390" s="45"/>
      <c r="Y390" s="44">
        <v>132125.165217</v>
      </c>
      <c r="Z390" s="45">
        <v>0.005602531660907356</v>
      </c>
      <c r="AA390" s="44">
        <v>23461.5747225</v>
      </c>
      <c r="AB390" s="45">
        <v>0.006632029430684886</v>
      </c>
      <c r="AC390" s="44">
        <v>155586.7399395</v>
      </c>
      <c r="AD390" s="45">
        <v>0.001355993658335213</v>
      </c>
      <c r="AE390" s="40"/>
      <c r="AF390" s="34"/>
      <c r="AG390" s="34"/>
      <c r="AH390" s="34"/>
      <c r="AI390" s="34"/>
      <c r="AJ390" s="34"/>
      <c r="AK390" s="34"/>
      <c r="AL390" s="34"/>
      <c r="AM390" s="34"/>
      <c r="AN390" s="34"/>
      <c r="AO390" s="34"/>
      <c r="AP390" s="34"/>
      <c r="AQ390" s="34"/>
      <c r="AR390" s="34"/>
      <c r="AS390" s="34"/>
      <c r="AT390" s="34"/>
      <c r="AU390" s="34"/>
      <c r="AV390" s="34"/>
      <c r="AW390" s="34"/>
      <c r="AX390" s="34"/>
      <c r="AY390" s="34"/>
    </row>
    <row r="391" spans="1:51" ht="15">
      <c r="A391" s="43" t="s">
        <v>1042</v>
      </c>
      <c r="B391" s="132" t="s">
        <v>550</v>
      </c>
      <c r="C391" s="59" t="s">
        <v>108</v>
      </c>
      <c r="D391" s="164"/>
      <c r="E391" s="44">
        <v>0</v>
      </c>
      <c r="F391" s="45"/>
      <c r="G391" s="44">
        <v>0</v>
      </c>
      <c r="H391" s="45"/>
      <c r="I391" s="44">
        <v>0</v>
      </c>
      <c r="J391" s="45"/>
      <c r="K391" s="44">
        <v>0</v>
      </c>
      <c r="L391" s="45"/>
      <c r="M391" s="44">
        <v>0</v>
      </c>
      <c r="N391" s="45"/>
      <c r="O391" s="44">
        <v>0</v>
      </c>
      <c r="P391" s="45"/>
      <c r="Q391" s="44">
        <v>0</v>
      </c>
      <c r="R391" s="45"/>
      <c r="S391" s="44">
        <v>0</v>
      </c>
      <c r="T391" s="45"/>
      <c r="U391" s="44">
        <v>0</v>
      </c>
      <c r="V391" s="45"/>
      <c r="W391" s="44">
        <v>0</v>
      </c>
      <c r="X391" s="45"/>
      <c r="Y391" s="44">
        <v>132125.165217</v>
      </c>
      <c r="Z391" s="45">
        <v>0.005602531660907356</v>
      </c>
      <c r="AA391" s="44">
        <v>23461.5747225</v>
      </c>
      <c r="AB391" s="45">
        <v>0.006632029430684886</v>
      </c>
      <c r="AC391" s="44">
        <v>155586.7399395</v>
      </c>
      <c r="AD391" s="45">
        <v>0.001355993658335213</v>
      </c>
      <c r="AE391" s="43"/>
      <c r="AF391" s="34"/>
      <c r="AG391" s="34"/>
      <c r="AH391" s="34"/>
      <c r="AI391" s="34"/>
      <c r="AJ391" s="34"/>
      <c r="AK391" s="34"/>
      <c r="AL391" s="34"/>
      <c r="AM391" s="34"/>
      <c r="AN391" s="34"/>
      <c r="AO391" s="34"/>
      <c r="AP391" s="34"/>
      <c r="AQ391" s="34"/>
      <c r="AR391" s="34"/>
      <c r="AS391" s="34"/>
      <c r="AT391" s="34"/>
      <c r="AU391" s="34"/>
      <c r="AV391" s="34"/>
      <c r="AW391" s="34"/>
      <c r="AX391" s="34"/>
      <c r="AY391" s="34"/>
    </row>
    <row r="392" spans="1:51" ht="15">
      <c r="A392" s="131" t="s">
        <v>444</v>
      </c>
      <c r="B392" s="132" t="s">
        <v>108</v>
      </c>
      <c r="C392" s="59" t="s">
        <v>108</v>
      </c>
      <c r="D392" s="164"/>
      <c r="E392" s="44">
        <v>0</v>
      </c>
      <c r="F392" s="45"/>
      <c r="G392" s="44">
        <v>2205.5273009618</v>
      </c>
      <c r="H392" s="45">
        <v>0.00023890755977633204</v>
      </c>
      <c r="I392" s="44">
        <v>2617.5765545878003</v>
      </c>
      <c r="J392" s="45">
        <v>0.0008009280404959043</v>
      </c>
      <c r="K392" s="44">
        <v>0</v>
      </c>
      <c r="L392" s="45"/>
      <c r="M392" s="44">
        <v>0</v>
      </c>
      <c r="N392" s="45"/>
      <c r="O392" s="44">
        <v>0</v>
      </c>
      <c r="P392" s="45"/>
      <c r="Q392" s="44">
        <v>0</v>
      </c>
      <c r="R392" s="45"/>
      <c r="S392" s="44">
        <v>0</v>
      </c>
      <c r="T392" s="45"/>
      <c r="U392" s="44">
        <v>0</v>
      </c>
      <c r="V392" s="45"/>
      <c r="W392" s="44">
        <v>0</v>
      </c>
      <c r="X392" s="45"/>
      <c r="Y392" s="44">
        <v>0</v>
      </c>
      <c r="Z392" s="45"/>
      <c r="AA392" s="44">
        <v>0</v>
      </c>
      <c r="AB392" s="45"/>
      <c r="AC392" s="44">
        <v>4823.1038555496</v>
      </c>
      <c r="AD392" s="45">
        <v>4.203506188355443E-05</v>
      </c>
      <c r="AE392" s="40"/>
      <c r="AF392" s="34"/>
      <c r="AG392" s="34"/>
      <c r="AH392" s="34"/>
      <c r="AI392" s="34"/>
      <c r="AJ392" s="34"/>
      <c r="AK392" s="34"/>
      <c r="AL392" s="34"/>
      <c r="AM392" s="34"/>
      <c r="AN392" s="34"/>
      <c r="AO392" s="34"/>
      <c r="AP392" s="34"/>
      <c r="AQ392" s="34"/>
      <c r="AR392" s="34"/>
      <c r="AS392" s="34"/>
      <c r="AT392" s="34"/>
      <c r="AU392" s="34"/>
      <c r="AV392" s="34"/>
      <c r="AW392" s="34"/>
      <c r="AX392" s="34"/>
      <c r="AY392" s="34"/>
    </row>
    <row r="393" spans="1:51" ht="15">
      <c r="A393" s="43" t="s">
        <v>1043</v>
      </c>
      <c r="B393" s="132" t="s">
        <v>550</v>
      </c>
      <c r="C393" s="59" t="s">
        <v>108</v>
      </c>
      <c r="D393" s="164"/>
      <c r="E393" s="44">
        <v>0</v>
      </c>
      <c r="F393" s="45"/>
      <c r="G393" s="44">
        <v>2205.5273009618</v>
      </c>
      <c r="H393" s="45">
        <v>0.00023890755977633204</v>
      </c>
      <c r="I393" s="44">
        <v>2617.5765545878003</v>
      </c>
      <c r="J393" s="45">
        <v>0.0008009280404959043</v>
      </c>
      <c r="K393" s="44">
        <v>0</v>
      </c>
      <c r="L393" s="45"/>
      <c r="M393" s="44">
        <v>0</v>
      </c>
      <c r="N393" s="45"/>
      <c r="O393" s="44">
        <v>0</v>
      </c>
      <c r="P393" s="45"/>
      <c r="Q393" s="44">
        <v>0</v>
      </c>
      <c r="R393" s="45"/>
      <c r="S393" s="44">
        <v>0</v>
      </c>
      <c r="T393" s="45"/>
      <c r="U393" s="44">
        <v>0</v>
      </c>
      <c r="V393" s="45"/>
      <c r="W393" s="44">
        <v>0</v>
      </c>
      <c r="X393" s="45"/>
      <c r="Y393" s="44">
        <v>0</v>
      </c>
      <c r="Z393" s="45"/>
      <c r="AA393" s="44">
        <v>0</v>
      </c>
      <c r="AB393" s="45"/>
      <c r="AC393" s="44">
        <v>4823.1038555496</v>
      </c>
      <c r="AD393" s="45">
        <v>4.203506188355443E-05</v>
      </c>
      <c r="AE393" s="43"/>
      <c r="AF393" s="34"/>
      <c r="AG393" s="34"/>
      <c r="AH393" s="34"/>
      <c r="AI393" s="34"/>
      <c r="AJ393" s="34"/>
      <c r="AK393" s="34"/>
      <c r="AL393" s="34"/>
      <c r="AM393" s="34"/>
      <c r="AN393" s="34"/>
      <c r="AO393" s="34"/>
      <c r="AP393" s="34"/>
      <c r="AQ393" s="34"/>
      <c r="AR393" s="34"/>
      <c r="AS393" s="34"/>
      <c r="AT393" s="34"/>
      <c r="AU393" s="34"/>
      <c r="AV393" s="34"/>
      <c r="AW393" s="34"/>
      <c r="AX393" s="34"/>
      <c r="AY393" s="34"/>
    </row>
    <row r="394" spans="1:51" ht="15">
      <c r="A394" s="131" t="s">
        <v>325</v>
      </c>
      <c r="B394" s="132" t="s">
        <v>108</v>
      </c>
      <c r="C394" s="59" t="s">
        <v>108</v>
      </c>
      <c r="D394" s="164"/>
      <c r="E394" s="44">
        <v>4198.6524205965</v>
      </c>
      <c r="F394" s="45">
        <v>0.003791887167083007</v>
      </c>
      <c r="G394" s="44">
        <v>11784.218524181999</v>
      </c>
      <c r="H394" s="45">
        <v>0.0012764924243992082</v>
      </c>
      <c r="I394" s="44">
        <v>0</v>
      </c>
      <c r="J394" s="45"/>
      <c r="K394" s="44">
        <v>0</v>
      </c>
      <c r="L394" s="45"/>
      <c r="M394" s="44">
        <v>0</v>
      </c>
      <c r="N394" s="45"/>
      <c r="O394" s="44">
        <v>0</v>
      </c>
      <c r="P394" s="45"/>
      <c r="Q394" s="44">
        <v>0</v>
      </c>
      <c r="R394" s="45"/>
      <c r="S394" s="44">
        <v>0</v>
      </c>
      <c r="T394" s="45"/>
      <c r="U394" s="44">
        <v>0</v>
      </c>
      <c r="V394" s="45"/>
      <c r="W394" s="44">
        <v>0</v>
      </c>
      <c r="X394" s="45"/>
      <c r="Y394" s="44">
        <v>0</v>
      </c>
      <c r="Z394" s="45"/>
      <c r="AA394" s="44">
        <v>0</v>
      </c>
      <c r="AB394" s="45"/>
      <c r="AC394" s="44">
        <v>15982.870944778499</v>
      </c>
      <c r="AD394" s="45">
        <v>0.00013929639281302</v>
      </c>
      <c r="AE394" s="40"/>
      <c r="AF394" s="34"/>
      <c r="AG394" s="34"/>
      <c r="AH394" s="34"/>
      <c r="AI394" s="34"/>
      <c r="AJ394" s="34"/>
      <c r="AK394" s="34"/>
      <c r="AL394" s="34"/>
      <c r="AM394" s="34"/>
      <c r="AN394" s="34"/>
      <c r="AO394" s="34"/>
      <c r="AP394" s="34"/>
      <c r="AQ394" s="34"/>
      <c r="AR394" s="34"/>
      <c r="AS394" s="34"/>
      <c r="AT394" s="34"/>
      <c r="AU394" s="34"/>
      <c r="AV394" s="34"/>
      <c r="AW394" s="34"/>
      <c r="AX394" s="34"/>
      <c r="AY394" s="34"/>
    </row>
    <row r="395" spans="1:51" ht="15">
      <c r="A395" s="43" t="s">
        <v>1044</v>
      </c>
      <c r="B395" s="132" t="s">
        <v>550</v>
      </c>
      <c r="C395" s="59" t="s">
        <v>108</v>
      </c>
      <c r="D395" s="164"/>
      <c r="E395" s="44">
        <v>0</v>
      </c>
      <c r="F395" s="45"/>
      <c r="G395" s="44">
        <v>0.9483569235</v>
      </c>
      <c r="H395" s="45">
        <v>1.027281042005559E-07</v>
      </c>
      <c r="I395" s="44">
        <v>0</v>
      </c>
      <c r="J395" s="45"/>
      <c r="K395" s="44">
        <v>0</v>
      </c>
      <c r="L395" s="45"/>
      <c r="M395" s="44">
        <v>0</v>
      </c>
      <c r="N395" s="45"/>
      <c r="O395" s="44">
        <v>0</v>
      </c>
      <c r="P395" s="45"/>
      <c r="Q395" s="44">
        <v>0</v>
      </c>
      <c r="R395" s="45"/>
      <c r="S395" s="44">
        <v>0</v>
      </c>
      <c r="T395" s="45"/>
      <c r="U395" s="44">
        <v>0</v>
      </c>
      <c r="V395" s="45"/>
      <c r="W395" s="44">
        <v>0</v>
      </c>
      <c r="X395" s="45"/>
      <c r="Y395" s="44">
        <v>0</v>
      </c>
      <c r="Z395" s="45"/>
      <c r="AA395" s="44">
        <v>0</v>
      </c>
      <c r="AB395" s="45"/>
      <c r="AC395" s="44">
        <v>0.9483569235</v>
      </c>
      <c r="AD395" s="45">
        <v>8.265267172538877E-09</v>
      </c>
      <c r="AE395" s="43"/>
      <c r="AF395" s="34"/>
      <c r="AG395" s="34"/>
      <c r="AH395" s="34"/>
      <c r="AI395" s="34"/>
      <c r="AJ395" s="34"/>
      <c r="AK395" s="34"/>
      <c r="AL395" s="34"/>
      <c r="AM395" s="34"/>
      <c r="AN395" s="34"/>
      <c r="AO395" s="34"/>
      <c r="AP395" s="34"/>
      <c r="AQ395" s="34"/>
      <c r="AR395" s="34"/>
      <c r="AS395" s="34"/>
      <c r="AT395" s="34"/>
      <c r="AU395" s="34"/>
      <c r="AV395" s="34"/>
      <c r="AW395" s="34"/>
      <c r="AX395" s="34"/>
      <c r="AY395" s="34"/>
    </row>
    <row r="396" spans="1:51" ht="15">
      <c r="A396" s="43" t="s">
        <v>1045</v>
      </c>
      <c r="B396" s="132" t="s">
        <v>550</v>
      </c>
      <c r="C396" s="59" t="s">
        <v>108</v>
      </c>
      <c r="D396" s="164"/>
      <c r="E396" s="44">
        <v>4198.6524205965</v>
      </c>
      <c r="F396" s="45">
        <v>0.003791887167083007</v>
      </c>
      <c r="G396" s="44">
        <v>11783.270167258499</v>
      </c>
      <c r="H396" s="45">
        <v>0.0012763896962950077</v>
      </c>
      <c r="I396" s="44">
        <v>0</v>
      </c>
      <c r="J396" s="45"/>
      <c r="K396" s="44">
        <v>0</v>
      </c>
      <c r="L396" s="45"/>
      <c r="M396" s="44">
        <v>0</v>
      </c>
      <c r="N396" s="45"/>
      <c r="O396" s="44">
        <v>0</v>
      </c>
      <c r="P396" s="45"/>
      <c r="Q396" s="44">
        <v>0</v>
      </c>
      <c r="R396" s="45"/>
      <c r="S396" s="44">
        <v>0</v>
      </c>
      <c r="T396" s="45"/>
      <c r="U396" s="44">
        <v>0</v>
      </c>
      <c r="V396" s="45"/>
      <c r="W396" s="44">
        <v>0</v>
      </c>
      <c r="X396" s="45"/>
      <c r="Y396" s="44">
        <v>0</v>
      </c>
      <c r="Z396" s="45"/>
      <c r="AA396" s="44">
        <v>0</v>
      </c>
      <c r="AB396" s="45"/>
      <c r="AC396" s="44">
        <v>15981.922587855</v>
      </c>
      <c r="AD396" s="45">
        <v>0.00013928812754584747</v>
      </c>
      <c r="AE396" s="40"/>
      <c r="AF396" s="34"/>
      <c r="AG396" s="34"/>
      <c r="AH396" s="34"/>
      <c r="AI396" s="34"/>
      <c r="AJ396" s="34"/>
      <c r="AK396" s="34"/>
      <c r="AL396" s="34"/>
      <c r="AM396" s="34"/>
      <c r="AN396" s="34"/>
      <c r="AO396" s="34"/>
      <c r="AP396" s="34"/>
      <c r="AQ396" s="34"/>
      <c r="AR396" s="34"/>
      <c r="AS396" s="34"/>
      <c r="AT396" s="34"/>
      <c r="AU396" s="34"/>
      <c r="AV396" s="34"/>
      <c r="AW396" s="34"/>
      <c r="AX396" s="34"/>
      <c r="AY396" s="34"/>
    </row>
    <row r="397" spans="1:51" ht="15">
      <c r="A397" s="131" t="s">
        <v>449</v>
      </c>
      <c r="B397" s="132" t="s">
        <v>108</v>
      </c>
      <c r="C397" s="59" t="s">
        <v>108</v>
      </c>
      <c r="D397" s="164"/>
      <c r="E397" s="44">
        <v>0</v>
      </c>
      <c r="F397" s="45"/>
      <c r="G397" s="44">
        <v>0</v>
      </c>
      <c r="H397" s="45"/>
      <c r="I397" s="44">
        <v>0</v>
      </c>
      <c r="J397" s="45"/>
      <c r="K397" s="44">
        <v>0</v>
      </c>
      <c r="L397" s="45"/>
      <c r="M397" s="44">
        <v>0</v>
      </c>
      <c r="N397" s="45"/>
      <c r="O397" s="44">
        <v>0</v>
      </c>
      <c r="P397" s="45"/>
      <c r="Q397" s="44">
        <v>2426.3808423513</v>
      </c>
      <c r="R397" s="45">
        <v>0.0005393238011126079</v>
      </c>
      <c r="S397" s="44">
        <v>0</v>
      </c>
      <c r="T397" s="45"/>
      <c r="U397" s="44">
        <v>0</v>
      </c>
      <c r="V397" s="45"/>
      <c r="W397" s="44">
        <v>0</v>
      </c>
      <c r="X397" s="45"/>
      <c r="Y397" s="44">
        <v>0</v>
      </c>
      <c r="Z397" s="45"/>
      <c r="AA397" s="44">
        <v>0</v>
      </c>
      <c r="AB397" s="45"/>
      <c r="AC397" s="44">
        <v>2426.3808423513</v>
      </c>
      <c r="AD397" s="45">
        <v>2.1146770195286533E-05</v>
      </c>
      <c r="AE397" s="43"/>
      <c r="AF397" s="34"/>
      <c r="AG397" s="34"/>
      <c r="AH397" s="34"/>
      <c r="AI397" s="34"/>
      <c r="AJ397" s="34"/>
      <c r="AK397" s="34"/>
      <c r="AL397" s="34"/>
      <c r="AM397" s="34"/>
      <c r="AN397" s="34"/>
      <c r="AO397" s="34"/>
      <c r="AP397" s="34"/>
      <c r="AQ397" s="34"/>
      <c r="AR397" s="34"/>
      <c r="AS397" s="34"/>
      <c r="AT397" s="34"/>
      <c r="AU397" s="34"/>
      <c r="AV397" s="34"/>
      <c r="AW397" s="34"/>
      <c r="AX397" s="34"/>
      <c r="AY397" s="34"/>
    </row>
    <row r="398" spans="1:51" ht="15">
      <c r="A398" s="43" t="s">
        <v>1046</v>
      </c>
      <c r="B398" s="132" t="s">
        <v>550</v>
      </c>
      <c r="C398" s="59" t="s">
        <v>108</v>
      </c>
      <c r="D398" s="164"/>
      <c r="E398" s="44">
        <v>0</v>
      </c>
      <c r="F398" s="45"/>
      <c r="G398" s="44">
        <v>0</v>
      </c>
      <c r="H398" s="45"/>
      <c r="I398" s="44">
        <v>0</v>
      </c>
      <c r="J398" s="45"/>
      <c r="K398" s="44">
        <v>0</v>
      </c>
      <c r="L398" s="45"/>
      <c r="M398" s="44">
        <v>0</v>
      </c>
      <c r="N398" s="45"/>
      <c r="O398" s="44">
        <v>0</v>
      </c>
      <c r="P398" s="45"/>
      <c r="Q398" s="44">
        <v>2426.3808423513</v>
      </c>
      <c r="R398" s="45">
        <v>0.0005393238011126079</v>
      </c>
      <c r="S398" s="44">
        <v>0</v>
      </c>
      <c r="T398" s="45"/>
      <c r="U398" s="44">
        <v>0</v>
      </c>
      <c r="V398" s="45"/>
      <c r="W398" s="44">
        <v>0</v>
      </c>
      <c r="X398" s="45"/>
      <c r="Y398" s="44">
        <v>0</v>
      </c>
      <c r="Z398" s="45"/>
      <c r="AA398" s="44">
        <v>0</v>
      </c>
      <c r="AB398" s="45"/>
      <c r="AC398" s="44">
        <v>2426.3808423513</v>
      </c>
      <c r="AD398" s="45">
        <v>2.1146770195286533E-05</v>
      </c>
      <c r="AE398" s="40"/>
      <c r="AF398" s="34"/>
      <c r="AG398" s="34"/>
      <c r="AH398" s="34"/>
      <c r="AI398" s="34"/>
      <c r="AJ398" s="34"/>
      <c r="AK398" s="34"/>
      <c r="AL398" s="34"/>
      <c r="AM398" s="34"/>
      <c r="AN398" s="34"/>
      <c r="AO398" s="34"/>
      <c r="AP398" s="34"/>
      <c r="AQ398" s="34"/>
      <c r="AR398" s="34"/>
      <c r="AS398" s="34"/>
      <c r="AT398" s="34"/>
      <c r="AU398" s="34"/>
      <c r="AV398" s="34"/>
      <c r="AW398" s="34"/>
      <c r="AX398" s="34"/>
      <c r="AY398" s="34"/>
    </row>
    <row r="399" spans="1:51" ht="15">
      <c r="A399" s="131" t="s">
        <v>450</v>
      </c>
      <c r="B399" s="132" t="s">
        <v>108</v>
      </c>
      <c r="C399" s="59" t="s">
        <v>108</v>
      </c>
      <c r="D399" s="164"/>
      <c r="E399" s="44">
        <v>40478.9275213862</v>
      </c>
      <c r="F399" s="45">
        <v>0.03655733088375557</v>
      </c>
      <c r="G399" s="44">
        <v>111203.1974108774</v>
      </c>
      <c r="H399" s="45">
        <v>0.012045774505340659</v>
      </c>
      <c r="I399" s="44">
        <v>0</v>
      </c>
      <c r="J399" s="45"/>
      <c r="K399" s="44">
        <v>149469.46726616</v>
      </c>
      <c r="L399" s="45">
        <v>0.02148443157528138</v>
      </c>
      <c r="M399" s="44">
        <v>268362.133901712</v>
      </c>
      <c r="N399" s="45">
        <v>0.00945166666472682</v>
      </c>
      <c r="O399" s="44">
        <v>0</v>
      </c>
      <c r="P399" s="45"/>
      <c r="Q399" s="44">
        <v>219085.126529558</v>
      </c>
      <c r="R399" s="45">
        <v>0.0486971464432831</v>
      </c>
      <c r="S399" s="44">
        <v>417089.00577613997</v>
      </c>
      <c r="T399" s="45">
        <v>0.027432880511577534</v>
      </c>
      <c r="U399" s="44">
        <v>166710.01177969403</v>
      </c>
      <c r="V399" s="45">
        <v>0.046378467460990044</v>
      </c>
      <c r="W399" s="44">
        <v>97376.9980577849</v>
      </c>
      <c r="X399" s="45">
        <v>0.016706468342332192</v>
      </c>
      <c r="Y399" s="44">
        <v>272149.2480255875</v>
      </c>
      <c r="Z399" s="45">
        <v>0.011540002815143521</v>
      </c>
      <c r="AA399" s="44">
        <v>0</v>
      </c>
      <c r="AB399" s="45"/>
      <c r="AC399" s="44">
        <v>1741924.1162689002</v>
      </c>
      <c r="AD399" s="45">
        <v>0.015181486904862707</v>
      </c>
      <c r="AE399" s="43"/>
      <c r="AF399" s="34"/>
      <c r="AG399" s="34"/>
      <c r="AH399" s="34"/>
      <c r="AI399" s="34"/>
      <c r="AJ399" s="34"/>
      <c r="AK399" s="34"/>
      <c r="AL399" s="34"/>
      <c r="AM399" s="34"/>
      <c r="AN399" s="34"/>
      <c r="AO399" s="34"/>
      <c r="AP399" s="34"/>
      <c r="AQ399" s="34"/>
      <c r="AR399" s="34"/>
      <c r="AS399" s="34"/>
      <c r="AT399" s="34"/>
      <c r="AU399" s="34"/>
      <c r="AV399" s="34"/>
      <c r="AW399" s="34"/>
      <c r="AX399" s="34"/>
      <c r="AY399" s="34"/>
    </row>
    <row r="400" spans="1:51" ht="15">
      <c r="A400" s="43" t="s">
        <v>1047</v>
      </c>
      <c r="B400" s="132" t="s">
        <v>550</v>
      </c>
      <c r="C400" s="59" t="s">
        <v>108</v>
      </c>
      <c r="D400" s="164"/>
      <c r="E400" s="44">
        <v>18353.0661757212</v>
      </c>
      <c r="F400" s="45">
        <v>0.01657502196822842</v>
      </c>
      <c r="G400" s="44">
        <v>53025.8629284662</v>
      </c>
      <c r="H400" s="45">
        <v>0.005743877897929291</v>
      </c>
      <c r="I400" s="44">
        <v>0</v>
      </c>
      <c r="J400" s="45"/>
      <c r="K400" s="44">
        <v>92201.8588952775</v>
      </c>
      <c r="L400" s="45">
        <v>0.01325290418692632</v>
      </c>
      <c r="M400" s="44">
        <v>141279.562678296</v>
      </c>
      <c r="N400" s="45">
        <v>0.004975841090392802</v>
      </c>
      <c r="O400" s="44">
        <v>0</v>
      </c>
      <c r="P400" s="45"/>
      <c r="Q400" s="44">
        <v>60482.548083425</v>
      </c>
      <c r="R400" s="45">
        <v>0.013443758359762904</v>
      </c>
      <c r="S400" s="44">
        <v>70284.37456327499</v>
      </c>
      <c r="T400" s="45">
        <v>0.004622761143361649</v>
      </c>
      <c r="U400" s="44">
        <v>0</v>
      </c>
      <c r="V400" s="45"/>
      <c r="W400" s="44">
        <v>31078.8799634462</v>
      </c>
      <c r="X400" s="45">
        <v>0.005332042829214602</v>
      </c>
      <c r="Y400" s="44">
        <v>9858.236146497498</v>
      </c>
      <c r="Z400" s="45">
        <v>0.0004180208973872845</v>
      </c>
      <c r="AA400" s="44">
        <v>0</v>
      </c>
      <c r="AB400" s="45"/>
      <c r="AC400" s="44">
        <v>476564.3894344046</v>
      </c>
      <c r="AD400" s="45">
        <v>0.004153427792835866</v>
      </c>
      <c r="AE400" s="40"/>
      <c r="AF400" s="34"/>
      <c r="AG400" s="34"/>
      <c r="AH400" s="34"/>
      <c r="AI400" s="34"/>
      <c r="AJ400" s="34"/>
      <c r="AK400" s="34"/>
      <c r="AL400" s="34"/>
      <c r="AM400" s="34"/>
      <c r="AN400" s="34"/>
      <c r="AO400" s="34"/>
      <c r="AP400" s="34"/>
      <c r="AQ400" s="34"/>
      <c r="AR400" s="34"/>
      <c r="AS400" s="34"/>
      <c r="AT400" s="34"/>
      <c r="AU400" s="34"/>
      <c r="AV400" s="34"/>
      <c r="AW400" s="34"/>
      <c r="AX400" s="34"/>
      <c r="AY400" s="34"/>
    </row>
    <row r="401" spans="1:51" ht="15">
      <c r="A401" s="43" t="s">
        <v>1048</v>
      </c>
      <c r="B401" s="132" t="s">
        <v>550</v>
      </c>
      <c r="C401" s="59" t="s">
        <v>108</v>
      </c>
      <c r="D401" s="164"/>
      <c r="E401" s="44">
        <v>22125.861345665002</v>
      </c>
      <c r="F401" s="45">
        <v>0.019982308915527144</v>
      </c>
      <c r="G401" s="44">
        <v>58177.3344824112</v>
      </c>
      <c r="H401" s="45">
        <v>0.006301896607411367</v>
      </c>
      <c r="I401" s="44">
        <v>0</v>
      </c>
      <c r="J401" s="45"/>
      <c r="K401" s="44">
        <v>57267.6083708825</v>
      </c>
      <c r="L401" s="45">
        <v>0.00823152738835506</v>
      </c>
      <c r="M401" s="44">
        <v>127082.571223416</v>
      </c>
      <c r="N401" s="45">
        <v>0.004475825574334019</v>
      </c>
      <c r="O401" s="44">
        <v>0</v>
      </c>
      <c r="P401" s="45"/>
      <c r="Q401" s="44">
        <v>158602.578446133</v>
      </c>
      <c r="R401" s="45">
        <v>0.0352533880835202</v>
      </c>
      <c r="S401" s="44">
        <v>346804.631212865</v>
      </c>
      <c r="T401" s="45">
        <v>0.022810119368215885</v>
      </c>
      <c r="U401" s="44">
        <v>166710.01177969403</v>
      </c>
      <c r="V401" s="45">
        <v>0.046378467460990044</v>
      </c>
      <c r="W401" s="44">
        <v>66298.1180943387</v>
      </c>
      <c r="X401" s="45">
        <v>0.011374425513117589</v>
      </c>
      <c r="Y401" s="44">
        <v>262291.01187909</v>
      </c>
      <c r="Z401" s="45">
        <v>0.011121981917756237</v>
      </c>
      <c r="AA401" s="44">
        <v>0</v>
      </c>
      <c r="AB401" s="45"/>
      <c r="AC401" s="44">
        <v>1265359.7268344956</v>
      </c>
      <c r="AD401" s="45">
        <v>0.01102805911202684</v>
      </c>
      <c r="AE401" s="43"/>
      <c r="AF401" s="34"/>
      <c r="AG401" s="34"/>
      <c r="AH401" s="34"/>
      <c r="AI401" s="34"/>
      <c r="AJ401" s="34"/>
      <c r="AK401" s="34"/>
      <c r="AL401" s="34"/>
      <c r="AM401" s="34"/>
      <c r="AN401" s="34"/>
      <c r="AO401" s="34"/>
      <c r="AP401" s="34"/>
      <c r="AQ401" s="34"/>
      <c r="AR401" s="34"/>
      <c r="AS401" s="34"/>
      <c r="AT401" s="34"/>
      <c r="AU401" s="34"/>
      <c r="AV401" s="34"/>
      <c r="AW401" s="34"/>
      <c r="AX401" s="34"/>
      <c r="AY401" s="34"/>
    </row>
    <row r="402" spans="1:51" ht="15">
      <c r="A402" s="131" t="s">
        <v>455</v>
      </c>
      <c r="B402" s="132" t="s">
        <v>108</v>
      </c>
      <c r="C402" s="59" t="s">
        <v>108</v>
      </c>
      <c r="D402" s="164"/>
      <c r="E402" s="44">
        <v>0</v>
      </c>
      <c r="F402" s="45"/>
      <c r="G402" s="44">
        <v>0</v>
      </c>
      <c r="H402" s="45"/>
      <c r="I402" s="44">
        <v>0</v>
      </c>
      <c r="J402" s="45"/>
      <c r="K402" s="44">
        <v>0</v>
      </c>
      <c r="L402" s="45"/>
      <c r="M402" s="44">
        <v>0</v>
      </c>
      <c r="N402" s="45"/>
      <c r="O402" s="44">
        <v>0</v>
      </c>
      <c r="P402" s="45"/>
      <c r="Q402" s="44">
        <v>0</v>
      </c>
      <c r="R402" s="45"/>
      <c r="S402" s="44">
        <v>0</v>
      </c>
      <c r="T402" s="45"/>
      <c r="U402" s="44">
        <v>0</v>
      </c>
      <c r="V402" s="45"/>
      <c r="W402" s="44">
        <v>11433.83125</v>
      </c>
      <c r="X402" s="45">
        <v>0.0019616433410315254</v>
      </c>
      <c r="Y402" s="44">
        <v>57169.15625</v>
      </c>
      <c r="Z402" s="45">
        <v>0.0024241559690157647</v>
      </c>
      <c r="AA402" s="44">
        <v>0</v>
      </c>
      <c r="AB402" s="45"/>
      <c r="AC402" s="44">
        <v>68602.9875</v>
      </c>
      <c r="AD402" s="45">
        <v>0.0005978993841571769</v>
      </c>
      <c r="AE402" s="37"/>
      <c r="AF402" s="34"/>
      <c r="AG402" s="34"/>
      <c r="AH402" s="34"/>
      <c r="AI402" s="34"/>
      <c r="AJ402" s="34"/>
      <c r="AK402" s="34"/>
      <c r="AL402" s="34"/>
      <c r="AM402" s="34"/>
      <c r="AN402" s="34"/>
      <c r="AO402" s="34"/>
      <c r="AP402" s="34"/>
      <c r="AQ402" s="34"/>
      <c r="AR402" s="34"/>
      <c r="AS402" s="34"/>
      <c r="AT402" s="34"/>
      <c r="AU402" s="34"/>
      <c r="AV402" s="34"/>
      <c r="AW402" s="34"/>
      <c r="AX402" s="34"/>
      <c r="AY402" s="34"/>
    </row>
    <row r="403" spans="1:51" ht="15">
      <c r="A403" s="43" t="s">
        <v>1049</v>
      </c>
      <c r="B403" s="132" t="s">
        <v>550</v>
      </c>
      <c r="C403" s="59" t="s">
        <v>108</v>
      </c>
      <c r="D403" s="164"/>
      <c r="E403" s="44">
        <v>0</v>
      </c>
      <c r="F403" s="45"/>
      <c r="G403" s="44">
        <v>0</v>
      </c>
      <c r="H403" s="45"/>
      <c r="I403" s="44">
        <v>0</v>
      </c>
      <c r="J403" s="45"/>
      <c r="K403" s="44">
        <v>0</v>
      </c>
      <c r="L403" s="45"/>
      <c r="M403" s="44">
        <v>0</v>
      </c>
      <c r="N403" s="45"/>
      <c r="O403" s="44">
        <v>0</v>
      </c>
      <c r="P403" s="45"/>
      <c r="Q403" s="44">
        <v>0</v>
      </c>
      <c r="R403" s="45"/>
      <c r="S403" s="44">
        <v>0</v>
      </c>
      <c r="T403" s="45"/>
      <c r="U403" s="44">
        <v>0</v>
      </c>
      <c r="V403" s="45"/>
      <c r="W403" s="44">
        <v>11433.83125</v>
      </c>
      <c r="X403" s="45">
        <v>0.0019616433410315254</v>
      </c>
      <c r="Y403" s="44">
        <v>57169.15625</v>
      </c>
      <c r="Z403" s="45">
        <v>0.0024241559690157647</v>
      </c>
      <c r="AA403" s="44">
        <v>0</v>
      </c>
      <c r="AB403" s="45"/>
      <c r="AC403" s="44">
        <v>68602.9875</v>
      </c>
      <c r="AD403" s="45">
        <v>0.0005978993841571769</v>
      </c>
      <c r="AE403" s="40"/>
      <c r="AF403" s="34"/>
      <c r="AG403" s="34"/>
      <c r="AH403" s="34"/>
      <c r="AI403" s="34"/>
      <c r="AJ403" s="34"/>
      <c r="AK403" s="34"/>
      <c r="AL403" s="34"/>
      <c r="AM403" s="34"/>
      <c r="AN403" s="34"/>
      <c r="AO403" s="34"/>
      <c r="AP403" s="34"/>
      <c r="AQ403" s="34"/>
      <c r="AR403" s="34"/>
      <c r="AS403" s="34"/>
      <c r="AT403" s="34"/>
      <c r="AU403" s="34"/>
      <c r="AV403" s="34"/>
      <c r="AW403" s="34"/>
      <c r="AX403" s="34"/>
      <c r="AY403" s="34"/>
    </row>
    <row r="404" spans="1:51" ht="15">
      <c r="A404" s="131" t="s">
        <v>456</v>
      </c>
      <c r="B404" s="132" t="s">
        <v>108</v>
      </c>
      <c r="C404" s="59" t="s">
        <v>108</v>
      </c>
      <c r="D404" s="164"/>
      <c r="E404" s="44">
        <v>26661.8972068955</v>
      </c>
      <c r="F404" s="45">
        <v>0.024078893831023587</v>
      </c>
      <c r="G404" s="44">
        <v>17145.702330743203</v>
      </c>
      <c r="H404" s="45">
        <v>0.0018572601221952293</v>
      </c>
      <c r="I404" s="44">
        <v>16071.967433763999</v>
      </c>
      <c r="J404" s="45">
        <v>0.0049177126686427205</v>
      </c>
      <c r="K404" s="44">
        <v>0</v>
      </c>
      <c r="L404" s="45"/>
      <c r="M404" s="44">
        <v>0</v>
      </c>
      <c r="N404" s="45"/>
      <c r="O404" s="44">
        <v>0</v>
      </c>
      <c r="P404" s="45"/>
      <c r="Q404" s="44">
        <v>0</v>
      </c>
      <c r="R404" s="45"/>
      <c r="S404" s="44">
        <v>0</v>
      </c>
      <c r="T404" s="45"/>
      <c r="U404" s="44">
        <v>0</v>
      </c>
      <c r="V404" s="45"/>
      <c r="W404" s="44">
        <v>0</v>
      </c>
      <c r="X404" s="45"/>
      <c r="Y404" s="44">
        <v>0</v>
      </c>
      <c r="Z404" s="45"/>
      <c r="AA404" s="44">
        <v>0</v>
      </c>
      <c r="AB404" s="45"/>
      <c r="AC404" s="44">
        <v>59879.5669714027</v>
      </c>
      <c r="AD404" s="45">
        <v>0.000521871678194774</v>
      </c>
      <c r="AE404" s="43"/>
      <c r="AF404" s="34"/>
      <c r="AG404" s="34"/>
      <c r="AH404" s="34"/>
      <c r="AI404" s="34"/>
      <c r="AJ404" s="34"/>
      <c r="AK404" s="34"/>
      <c r="AL404" s="34"/>
      <c r="AM404" s="34"/>
      <c r="AN404" s="34"/>
      <c r="AO404" s="34"/>
      <c r="AP404" s="34"/>
      <c r="AQ404" s="34"/>
      <c r="AR404" s="34"/>
      <c r="AS404" s="34"/>
      <c r="AT404" s="34"/>
      <c r="AU404" s="34"/>
      <c r="AV404" s="34"/>
      <c r="AW404" s="34"/>
      <c r="AX404" s="34"/>
      <c r="AY404" s="34"/>
    </row>
    <row r="405" spans="1:51" ht="15">
      <c r="A405" s="43" t="s">
        <v>1050</v>
      </c>
      <c r="B405" s="132" t="s">
        <v>550</v>
      </c>
      <c r="C405" s="59" t="s">
        <v>108</v>
      </c>
      <c r="D405" s="164"/>
      <c r="E405" s="44">
        <v>26661.8972068955</v>
      </c>
      <c r="F405" s="45">
        <v>0.024078893831023587</v>
      </c>
      <c r="G405" s="44">
        <v>17145.702330743203</v>
      </c>
      <c r="H405" s="45">
        <v>0.0018572601221952293</v>
      </c>
      <c r="I405" s="44">
        <v>16071.967433763999</v>
      </c>
      <c r="J405" s="45">
        <v>0.0049177126686427205</v>
      </c>
      <c r="K405" s="44">
        <v>0</v>
      </c>
      <c r="L405" s="45"/>
      <c r="M405" s="44">
        <v>0</v>
      </c>
      <c r="N405" s="45"/>
      <c r="O405" s="44">
        <v>0</v>
      </c>
      <c r="P405" s="45"/>
      <c r="Q405" s="44">
        <v>0</v>
      </c>
      <c r="R405" s="45"/>
      <c r="S405" s="44">
        <v>0</v>
      </c>
      <c r="T405" s="45"/>
      <c r="U405" s="44">
        <v>0</v>
      </c>
      <c r="V405" s="45"/>
      <c r="W405" s="44">
        <v>0</v>
      </c>
      <c r="X405" s="45"/>
      <c r="Y405" s="44">
        <v>0</v>
      </c>
      <c r="Z405" s="45"/>
      <c r="AA405" s="44">
        <v>0</v>
      </c>
      <c r="AB405" s="45"/>
      <c r="AC405" s="44">
        <v>59879.5669714027</v>
      </c>
      <c r="AD405" s="45">
        <v>0.000521871678194774</v>
      </c>
      <c r="AE405" s="40"/>
      <c r="AF405" s="34"/>
      <c r="AG405" s="34"/>
      <c r="AH405" s="34"/>
      <c r="AI405" s="34"/>
      <c r="AJ405" s="34"/>
      <c r="AK405" s="34"/>
      <c r="AL405" s="34"/>
      <c r="AM405" s="34"/>
      <c r="AN405" s="34"/>
      <c r="AO405" s="34"/>
      <c r="AP405" s="34"/>
      <c r="AQ405" s="34"/>
      <c r="AR405" s="34"/>
      <c r="AS405" s="34"/>
      <c r="AT405" s="34"/>
      <c r="AU405" s="34"/>
      <c r="AV405" s="34"/>
      <c r="AW405" s="34"/>
      <c r="AX405" s="34"/>
      <c r="AY405" s="34"/>
    </row>
    <row r="406" spans="1:51" ht="15">
      <c r="A406" s="131" t="s">
        <v>460</v>
      </c>
      <c r="B406" s="132" t="s">
        <v>108</v>
      </c>
      <c r="C406" s="59" t="s">
        <v>108</v>
      </c>
      <c r="D406" s="164"/>
      <c r="E406" s="44">
        <v>0</v>
      </c>
      <c r="F406" s="45"/>
      <c r="G406" s="44">
        <v>0</v>
      </c>
      <c r="H406" s="45"/>
      <c r="I406" s="44">
        <v>0</v>
      </c>
      <c r="J406" s="45"/>
      <c r="K406" s="44">
        <v>0</v>
      </c>
      <c r="L406" s="45"/>
      <c r="M406" s="44">
        <v>0</v>
      </c>
      <c r="N406" s="45"/>
      <c r="O406" s="44">
        <v>0</v>
      </c>
      <c r="P406" s="45"/>
      <c r="Q406" s="44">
        <v>0</v>
      </c>
      <c r="R406" s="45"/>
      <c r="S406" s="44">
        <v>41695.852861179</v>
      </c>
      <c r="T406" s="45">
        <v>0.0027424298735482908</v>
      </c>
      <c r="U406" s="44">
        <v>26132.4695439472</v>
      </c>
      <c r="V406" s="45">
        <v>0.0072700126134049815</v>
      </c>
      <c r="W406" s="44">
        <v>0</v>
      </c>
      <c r="X406" s="45"/>
      <c r="Y406" s="44">
        <v>0</v>
      </c>
      <c r="Z406" s="45"/>
      <c r="AA406" s="44">
        <v>0</v>
      </c>
      <c r="AB406" s="45"/>
      <c r="AC406" s="44">
        <v>67828.3224051262</v>
      </c>
      <c r="AD406" s="45">
        <v>0.00059114790291661</v>
      </c>
      <c r="AE406" s="43"/>
      <c r="AF406" s="34"/>
      <c r="AG406" s="34"/>
      <c r="AH406" s="34"/>
      <c r="AI406" s="34"/>
      <c r="AJ406" s="34"/>
      <c r="AK406" s="34"/>
      <c r="AL406" s="34"/>
      <c r="AM406" s="34"/>
      <c r="AN406" s="34"/>
      <c r="AO406" s="34"/>
      <c r="AP406" s="34"/>
      <c r="AQ406" s="34"/>
      <c r="AR406" s="34"/>
      <c r="AS406" s="34"/>
      <c r="AT406" s="34"/>
      <c r="AU406" s="34"/>
      <c r="AV406" s="34"/>
      <c r="AW406" s="34"/>
      <c r="AX406" s="34"/>
      <c r="AY406" s="34"/>
    </row>
    <row r="407" spans="1:51" ht="15">
      <c r="A407" s="43" t="s">
        <v>1051</v>
      </c>
      <c r="B407" s="132" t="s">
        <v>550</v>
      </c>
      <c r="C407" s="59" t="s">
        <v>108</v>
      </c>
      <c r="D407" s="164"/>
      <c r="E407" s="44">
        <v>0</v>
      </c>
      <c r="F407" s="45"/>
      <c r="G407" s="44">
        <v>0</v>
      </c>
      <c r="H407" s="45"/>
      <c r="I407" s="44">
        <v>0</v>
      </c>
      <c r="J407" s="45"/>
      <c r="K407" s="44">
        <v>0</v>
      </c>
      <c r="L407" s="45"/>
      <c r="M407" s="44">
        <v>0</v>
      </c>
      <c r="N407" s="45"/>
      <c r="O407" s="44">
        <v>0</v>
      </c>
      <c r="P407" s="45"/>
      <c r="Q407" s="44">
        <v>0</v>
      </c>
      <c r="R407" s="45"/>
      <c r="S407" s="44">
        <v>41695.852861179</v>
      </c>
      <c r="T407" s="45">
        <v>0.0027424298735482908</v>
      </c>
      <c r="U407" s="44">
        <v>26132.4695439472</v>
      </c>
      <c r="V407" s="45">
        <v>0.0072700126134049815</v>
      </c>
      <c r="W407" s="44">
        <v>0</v>
      </c>
      <c r="X407" s="45"/>
      <c r="Y407" s="44">
        <v>0</v>
      </c>
      <c r="Z407" s="45"/>
      <c r="AA407" s="44">
        <v>0</v>
      </c>
      <c r="AB407" s="45"/>
      <c r="AC407" s="44">
        <v>67828.3224051262</v>
      </c>
      <c r="AD407" s="45">
        <v>0.00059114790291661</v>
      </c>
      <c r="AE407" s="40"/>
      <c r="AF407" s="34"/>
      <c r="AG407" s="34"/>
      <c r="AH407" s="34"/>
      <c r="AI407" s="34"/>
      <c r="AJ407" s="34"/>
      <c r="AK407" s="34"/>
      <c r="AL407" s="34"/>
      <c r="AM407" s="34"/>
      <c r="AN407" s="34"/>
      <c r="AO407" s="34"/>
      <c r="AP407" s="34"/>
      <c r="AQ407" s="34"/>
      <c r="AR407" s="34"/>
      <c r="AS407" s="34"/>
      <c r="AT407" s="34"/>
      <c r="AU407" s="34"/>
      <c r="AV407" s="34"/>
      <c r="AW407" s="34"/>
      <c r="AX407" s="34"/>
      <c r="AY407" s="34"/>
    </row>
    <row r="408" spans="1:51" ht="15">
      <c r="A408" s="131" t="s">
        <v>465</v>
      </c>
      <c r="B408" s="132" t="s">
        <v>108</v>
      </c>
      <c r="C408" s="59" t="s">
        <v>108</v>
      </c>
      <c r="D408" s="164"/>
      <c r="E408" s="44">
        <v>301.94985</v>
      </c>
      <c r="F408" s="45">
        <v>0.00027269696241132897</v>
      </c>
      <c r="G408" s="44">
        <v>35892.855112499994</v>
      </c>
      <c r="H408" s="45">
        <v>0.0038879928734472462</v>
      </c>
      <c r="I408" s="44">
        <v>31170.5887875</v>
      </c>
      <c r="J408" s="45">
        <v>0.00953760017254104</v>
      </c>
      <c r="K408" s="44">
        <v>3516.378</v>
      </c>
      <c r="L408" s="45">
        <v>0.000505436888988824</v>
      </c>
      <c r="M408" s="44">
        <v>220453.29882375</v>
      </c>
      <c r="N408" s="45">
        <v>0.007764326007277309</v>
      </c>
      <c r="O408" s="44">
        <v>63744.00217875</v>
      </c>
      <c r="P408" s="45">
        <v>0.016073506069344216</v>
      </c>
      <c r="Q408" s="44">
        <v>0</v>
      </c>
      <c r="R408" s="45"/>
      <c r="S408" s="44">
        <v>0</v>
      </c>
      <c r="T408" s="45"/>
      <c r="U408" s="44">
        <v>0</v>
      </c>
      <c r="V408" s="45"/>
      <c r="W408" s="44">
        <v>0</v>
      </c>
      <c r="X408" s="45"/>
      <c r="Y408" s="44">
        <v>0</v>
      </c>
      <c r="Z408" s="45"/>
      <c r="AA408" s="44">
        <v>10893.1275</v>
      </c>
      <c r="AB408" s="45">
        <v>0.0030792281859461142</v>
      </c>
      <c r="AC408" s="44">
        <v>365972.2002525</v>
      </c>
      <c r="AD408" s="45">
        <v>0.0031895776135057786</v>
      </c>
      <c r="AE408" s="43"/>
      <c r="AF408" s="34"/>
      <c r="AG408" s="34"/>
      <c r="AH408" s="34"/>
      <c r="AI408" s="34"/>
      <c r="AJ408" s="34"/>
      <c r="AK408" s="34"/>
      <c r="AL408" s="34"/>
      <c r="AM408" s="34"/>
      <c r="AN408" s="34"/>
      <c r="AO408" s="34"/>
      <c r="AP408" s="34"/>
      <c r="AQ408" s="34"/>
      <c r="AR408" s="34"/>
      <c r="AS408" s="34"/>
      <c r="AT408" s="34"/>
      <c r="AU408" s="34"/>
      <c r="AV408" s="34"/>
      <c r="AW408" s="34"/>
      <c r="AX408" s="34"/>
      <c r="AY408" s="34"/>
    </row>
    <row r="409" spans="1:51" ht="15">
      <c r="A409" s="43" t="s">
        <v>1052</v>
      </c>
      <c r="B409" s="132" t="s">
        <v>550</v>
      </c>
      <c r="C409" s="59" t="s">
        <v>108</v>
      </c>
      <c r="D409" s="164"/>
      <c r="E409" s="44">
        <v>301.94985</v>
      </c>
      <c r="F409" s="45">
        <v>0.00027269696241132897</v>
      </c>
      <c r="G409" s="44">
        <v>35892.855112499994</v>
      </c>
      <c r="H409" s="45">
        <v>0.0038879928734472462</v>
      </c>
      <c r="I409" s="44">
        <v>31170.5887875</v>
      </c>
      <c r="J409" s="45">
        <v>0.00953760017254104</v>
      </c>
      <c r="K409" s="44">
        <v>3516.378</v>
      </c>
      <c r="L409" s="45">
        <v>0.000505436888988824</v>
      </c>
      <c r="M409" s="44">
        <v>220453.29882375</v>
      </c>
      <c r="N409" s="45">
        <v>0.007764326007277309</v>
      </c>
      <c r="O409" s="44">
        <v>63744.00217875</v>
      </c>
      <c r="P409" s="45">
        <v>0.016073506069344216</v>
      </c>
      <c r="Q409" s="44">
        <v>0</v>
      </c>
      <c r="R409" s="45"/>
      <c r="S409" s="44">
        <v>0</v>
      </c>
      <c r="T409" s="45"/>
      <c r="U409" s="44">
        <v>0</v>
      </c>
      <c r="V409" s="45"/>
      <c r="W409" s="44">
        <v>0</v>
      </c>
      <c r="X409" s="45"/>
      <c r="Y409" s="44">
        <v>0</v>
      </c>
      <c r="Z409" s="45"/>
      <c r="AA409" s="44">
        <v>10893.1275</v>
      </c>
      <c r="AB409" s="45">
        <v>0.0030792281859461142</v>
      </c>
      <c r="AC409" s="44">
        <v>365972.2002525</v>
      </c>
      <c r="AD409" s="45">
        <v>0.0031895776135057786</v>
      </c>
      <c r="AE409" s="40"/>
      <c r="AF409" s="34"/>
      <c r="AG409" s="34"/>
      <c r="AH409" s="34"/>
      <c r="AI409" s="34"/>
      <c r="AJ409" s="34"/>
      <c r="AK409" s="34"/>
      <c r="AL409" s="34"/>
      <c r="AM409" s="34"/>
      <c r="AN409" s="34"/>
      <c r="AO409" s="34"/>
      <c r="AP409" s="34"/>
      <c r="AQ409" s="34"/>
      <c r="AR409" s="34"/>
      <c r="AS409" s="34"/>
      <c r="AT409" s="34"/>
      <c r="AU409" s="34"/>
      <c r="AV409" s="34"/>
      <c r="AW409" s="34"/>
      <c r="AX409" s="34"/>
      <c r="AY409" s="34"/>
    </row>
    <row r="410" spans="1:51" ht="15">
      <c r="A410" s="131" t="s">
        <v>466</v>
      </c>
      <c r="B410" s="132" t="s">
        <v>108</v>
      </c>
      <c r="C410" s="59" t="s">
        <v>108</v>
      </c>
      <c r="D410" s="164"/>
      <c r="E410" s="44">
        <v>346.8366949237</v>
      </c>
      <c r="F410" s="45">
        <v>0.00031323517186207506</v>
      </c>
      <c r="G410" s="44">
        <v>0</v>
      </c>
      <c r="H410" s="45"/>
      <c r="I410" s="44">
        <v>0</v>
      </c>
      <c r="J410" s="45"/>
      <c r="K410" s="44">
        <v>0.4115782119</v>
      </c>
      <c r="L410" s="45">
        <v>5.9159399529379093E-08</v>
      </c>
      <c r="M410" s="44">
        <v>0</v>
      </c>
      <c r="N410" s="45"/>
      <c r="O410" s="44">
        <v>0</v>
      </c>
      <c r="P410" s="45"/>
      <c r="Q410" s="44">
        <v>0</v>
      </c>
      <c r="R410" s="45"/>
      <c r="S410" s="44">
        <v>2055.068454885</v>
      </c>
      <c r="T410" s="45">
        <v>0.00013516646707353115</v>
      </c>
      <c r="U410" s="44">
        <v>0</v>
      </c>
      <c r="V410" s="45"/>
      <c r="W410" s="44">
        <v>0</v>
      </c>
      <c r="X410" s="45"/>
      <c r="Y410" s="44">
        <v>0</v>
      </c>
      <c r="Z410" s="45"/>
      <c r="AA410" s="44">
        <v>0</v>
      </c>
      <c r="AB410" s="45"/>
      <c r="AC410" s="44">
        <v>2402.3167280205994</v>
      </c>
      <c r="AD410" s="45">
        <v>2.0937042898226566E-05</v>
      </c>
      <c r="AE410" s="43"/>
      <c r="AF410" s="34"/>
      <c r="AG410" s="34"/>
      <c r="AH410" s="34"/>
      <c r="AI410" s="34"/>
      <c r="AJ410" s="34"/>
      <c r="AK410" s="34"/>
      <c r="AL410" s="34"/>
      <c r="AM410" s="34"/>
      <c r="AN410" s="34"/>
      <c r="AO410" s="34"/>
      <c r="AP410" s="34"/>
      <c r="AQ410" s="34"/>
      <c r="AR410" s="34"/>
      <c r="AS410" s="34"/>
      <c r="AT410" s="34"/>
      <c r="AU410" s="34"/>
      <c r="AV410" s="34"/>
      <c r="AW410" s="34"/>
      <c r="AX410" s="34"/>
      <c r="AY410" s="34"/>
    </row>
    <row r="411" spans="1:51" ht="15">
      <c r="A411" s="43" t="s">
        <v>1053</v>
      </c>
      <c r="B411" s="132" t="s">
        <v>550</v>
      </c>
      <c r="C411" s="59" t="s">
        <v>108</v>
      </c>
      <c r="D411" s="164"/>
      <c r="E411" s="44">
        <v>346.8366949237</v>
      </c>
      <c r="F411" s="45">
        <v>0.00031323517186207506</v>
      </c>
      <c r="G411" s="44">
        <v>0</v>
      </c>
      <c r="H411" s="45"/>
      <c r="I411" s="44">
        <v>0</v>
      </c>
      <c r="J411" s="45"/>
      <c r="K411" s="44">
        <v>0</v>
      </c>
      <c r="L411" s="45"/>
      <c r="M411" s="44">
        <v>0</v>
      </c>
      <c r="N411" s="45"/>
      <c r="O411" s="44">
        <v>0</v>
      </c>
      <c r="P411" s="45"/>
      <c r="Q411" s="44">
        <v>0</v>
      </c>
      <c r="R411" s="45"/>
      <c r="S411" s="44">
        <v>2055.068454885</v>
      </c>
      <c r="T411" s="45">
        <v>0.00013516646707353115</v>
      </c>
      <c r="U411" s="44">
        <v>0</v>
      </c>
      <c r="V411" s="45"/>
      <c r="W411" s="44">
        <v>0</v>
      </c>
      <c r="X411" s="45"/>
      <c r="Y411" s="44">
        <v>0</v>
      </c>
      <c r="Z411" s="45"/>
      <c r="AA411" s="44">
        <v>0</v>
      </c>
      <c r="AB411" s="45"/>
      <c r="AC411" s="44">
        <v>2401.9051498086997</v>
      </c>
      <c r="AD411" s="45">
        <v>2.0933455848035383E-05</v>
      </c>
      <c r="AE411" s="37"/>
      <c r="AF411" s="34"/>
      <c r="AG411" s="34"/>
      <c r="AH411" s="34"/>
      <c r="AI411" s="34"/>
      <c r="AJ411" s="34"/>
      <c r="AK411" s="34"/>
      <c r="AL411" s="34"/>
      <c r="AM411" s="34"/>
      <c r="AN411" s="34"/>
      <c r="AO411" s="34"/>
      <c r="AP411" s="34"/>
      <c r="AQ411" s="34"/>
      <c r="AR411" s="34"/>
      <c r="AS411" s="34"/>
      <c r="AT411" s="34"/>
      <c r="AU411" s="34"/>
      <c r="AV411" s="34"/>
      <c r="AW411" s="34"/>
      <c r="AX411" s="34"/>
      <c r="AY411" s="34"/>
    </row>
    <row r="412" spans="1:51" ht="15">
      <c r="A412" s="43" t="s">
        <v>1054</v>
      </c>
      <c r="B412" s="132" t="s">
        <v>794</v>
      </c>
      <c r="C412" s="59" t="s">
        <v>108</v>
      </c>
      <c r="D412" s="164"/>
      <c r="E412" s="44">
        <v>0</v>
      </c>
      <c r="F412" s="45"/>
      <c r="G412" s="44">
        <v>0</v>
      </c>
      <c r="H412" s="45"/>
      <c r="I412" s="44">
        <v>0</v>
      </c>
      <c r="J412" s="45"/>
      <c r="K412" s="44">
        <v>0.4115782119</v>
      </c>
      <c r="L412" s="45">
        <v>5.9159399529379093E-08</v>
      </c>
      <c r="M412" s="44">
        <v>0</v>
      </c>
      <c r="N412" s="45"/>
      <c r="O412" s="44">
        <v>0</v>
      </c>
      <c r="P412" s="45"/>
      <c r="Q412" s="44">
        <v>0</v>
      </c>
      <c r="R412" s="45"/>
      <c r="S412" s="44">
        <v>0</v>
      </c>
      <c r="T412" s="45"/>
      <c r="U412" s="44">
        <v>0</v>
      </c>
      <c r="V412" s="45"/>
      <c r="W412" s="44">
        <v>0</v>
      </c>
      <c r="X412" s="45"/>
      <c r="Y412" s="44">
        <v>0</v>
      </c>
      <c r="Z412" s="45"/>
      <c r="AA412" s="44">
        <v>0</v>
      </c>
      <c r="AB412" s="45"/>
      <c r="AC412" s="44">
        <v>0.4115782119</v>
      </c>
      <c r="AD412" s="45">
        <v>3.5870501911818642E-09</v>
      </c>
      <c r="AE412" s="40"/>
      <c r="AF412" s="34"/>
      <c r="AG412" s="34"/>
      <c r="AH412" s="34"/>
      <c r="AI412" s="34"/>
      <c r="AJ412" s="34"/>
      <c r="AK412" s="34"/>
      <c r="AL412" s="34"/>
      <c r="AM412" s="34"/>
      <c r="AN412" s="34"/>
      <c r="AO412" s="34"/>
      <c r="AP412" s="34"/>
      <c r="AQ412" s="34"/>
      <c r="AR412" s="34"/>
      <c r="AS412" s="34"/>
      <c r="AT412" s="34"/>
      <c r="AU412" s="34"/>
      <c r="AV412" s="34"/>
      <c r="AW412" s="34"/>
      <c r="AX412" s="34"/>
      <c r="AY412" s="34"/>
    </row>
    <row r="413" spans="1:51" ht="15">
      <c r="A413" s="131" t="s">
        <v>467</v>
      </c>
      <c r="B413" s="132" t="s">
        <v>108</v>
      </c>
      <c r="C413" s="59" t="s">
        <v>108</v>
      </c>
      <c r="D413" s="164"/>
      <c r="E413" s="44">
        <v>0.5069677694</v>
      </c>
      <c r="F413" s="45">
        <v>4.5785275520364417E-07</v>
      </c>
      <c r="G413" s="44">
        <v>3880.9284425940996</v>
      </c>
      <c r="H413" s="45">
        <v>0.0004203906900097702</v>
      </c>
      <c r="I413" s="44">
        <v>0.5293999716</v>
      </c>
      <c r="J413" s="45">
        <v>1.619862009953501E-07</v>
      </c>
      <c r="K413" s="44">
        <v>0</v>
      </c>
      <c r="L413" s="45"/>
      <c r="M413" s="44">
        <v>64980.8989256013</v>
      </c>
      <c r="N413" s="45">
        <v>0.002288615712245127</v>
      </c>
      <c r="O413" s="44">
        <v>10012.7345802824</v>
      </c>
      <c r="P413" s="45">
        <v>0.0025247826390880973</v>
      </c>
      <c r="Q413" s="44">
        <v>0</v>
      </c>
      <c r="R413" s="45"/>
      <c r="S413" s="44">
        <v>0</v>
      </c>
      <c r="T413" s="45"/>
      <c r="U413" s="44">
        <v>0</v>
      </c>
      <c r="V413" s="45"/>
      <c r="W413" s="44">
        <v>0</v>
      </c>
      <c r="X413" s="45"/>
      <c r="Y413" s="44">
        <v>0</v>
      </c>
      <c r="Z413" s="45"/>
      <c r="AA413" s="44">
        <v>0</v>
      </c>
      <c r="AB413" s="45"/>
      <c r="AC413" s="44">
        <v>78875.5983162188</v>
      </c>
      <c r="AD413" s="45">
        <v>0.0006874288333040319</v>
      </c>
      <c r="AE413" s="43"/>
      <c r="AF413" s="34"/>
      <c r="AG413" s="34"/>
      <c r="AH413" s="34"/>
      <c r="AI413" s="34"/>
      <c r="AJ413" s="34"/>
      <c r="AK413" s="34"/>
      <c r="AL413" s="34"/>
      <c r="AM413" s="34"/>
      <c r="AN413" s="34"/>
      <c r="AO413" s="34"/>
      <c r="AP413" s="34"/>
      <c r="AQ413" s="34"/>
      <c r="AR413" s="34"/>
      <c r="AS413" s="34"/>
      <c r="AT413" s="34"/>
      <c r="AU413" s="34"/>
      <c r="AV413" s="34"/>
      <c r="AW413" s="34"/>
      <c r="AX413" s="34"/>
      <c r="AY413" s="34"/>
    </row>
    <row r="414" spans="1:51" ht="15">
      <c r="A414" s="43" t="s">
        <v>1055</v>
      </c>
      <c r="B414" s="132" t="s">
        <v>550</v>
      </c>
      <c r="C414" s="59" t="s">
        <v>108</v>
      </c>
      <c r="D414" s="164"/>
      <c r="E414" s="44">
        <v>0.5069677694</v>
      </c>
      <c r="F414" s="45">
        <v>4.5785275520364417E-07</v>
      </c>
      <c r="G414" s="44">
        <v>0.6325881016</v>
      </c>
      <c r="H414" s="45">
        <v>6.852333209881041E-08</v>
      </c>
      <c r="I414" s="44">
        <v>0.5293999716</v>
      </c>
      <c r="J414" s="45">
        <v>1.619862009953501E-07</v>
      </c>
      <c r="K414" s="44">
        <v>0</v>
      </c>
      <c r="L414" s="45"/>
      <c r="M414" s="44">
        <v>64980.8989256013</v>
      </c>
      <c r="N414" s="45">
        <v>0.002288615712245127</v>
      </c>
      <c r="O414" s="44">
        <v>10012.7345802824</v>
      </c>
      <c r="P414" s="45">
        <v>0.0025247826390880973</v>
      </c>
      <c r="Q414" s="44">
        <v>0</v>
      </c>
      <c r="R414" s="45"/>
      <c r="S414" s="44">
        <v>0</v>
      </c>
      <c r="T414" s="45"/>
      <c r="U414" s="44">
        <v>0</v>
      </c>
      <c r="V414" s="45"/>
      <c r="W414" s="44">
        <v>0</v>
      </c>
      <c r="X414" s="45"/>
      <c r="Y414" s="44">
        <v>0</v>
      </c>
      <c r="Z414" s="45"/>
      <c r="AA414" s="44">
        <v>0</v>
      </c>
      <c r="AB414" s="45"/>
      <c r="AC414" s="44">
        <v>74995.30246172631</v>
      </c>
      <c r="AD414" s="45">
        <v>0.0006536106777645415</v>
      </c>
      <c r="AE414" s="54"/>
      <c r="AF414" s="34"/>
      <c r="AG414" s="34"/>
      <c r="AH414" s="34"/>
      <c r="AI414" s="34"/>
      <c r="AJ414" s="34"/>
      <c r="AK414" s="34"/>
      <c r="AL414" s="34"/>
      <c r="AM414" s="34"/>
      <c r="AN414" s="34"/>
      <c r="AO414" s="34"/>
      <c r="AP414" s="34"/>
      <c r="AQ414" s="34"/>
      <c r="AR414" s="34"/>
      <c r="AS414" s="34"/>
      <c r="AT414" s="34"/>
      <c r="AU414" s="34"/>
      <c r="AV414" s="34"/>
      <c r="AW414" s="34"/>
      <c r="AX414" s="34"/>
      <c r="AY414" s="34"/>
    </row>
    <row r="415" spans="1:51" ht="15">
      <c r="A415" s="43" t="s">
        <v>1056</v>
      </c>
      <c r="B415" s="132" t="s">
        <v>550</v>
      </c>
      <c r="C415" s="59" t="s">
        <v>108</v>
      </c>
      <c r="D415" s="164"/>
      <c r="E415" s="44">
        <v>0</v>
      </c>
      <c r="F415" s="45"/>
      <c r="G415" s="44">
        <v>3880.2958544925</v>
      </c>
      <c r="H415" s="45">
        <v>0.0004203221666776714</v>
      </c>
      <c r="I415" s="44">
        <v>0</v>
      </c>
      <c r="J415" s="45"/>
      <c r="K415" s="44">
        <v>0</v>
      </c>
      <c r="L415" s="45"/>
      <c r="M415" s="44">
        <v>0</v>
      </c>
      <c r="N415" s="45"/>
      <c r="O415" s="44">
        <v>0</v>
      </c>
      <c r="P415" s="45"/>
      <c r="Q415" s="44">
        <v>0</v>
      </c>
      <c r="R415" s="45"/>
      <c r="S415" s="44">
        <v>0</v>
      </c>
      <c r="T415" s="45"/>
      <c r="U415" s="44">
        <v>0</v>
      </c>
      <c r="V415" s="45"/>
      <c r="W415" s="44">
        <v>0</v>
      </c>
      <c r="X415" s="45"/>
      <c r="Y415" s="44">
        <v>0</v>
      </c>
      <c r="Z415" s="45"/>
      <c r="AA415" s="44">
        <v>0</v>
      </c>
      <c r="AB415" s="45"/>
      <c r="AC415" s="44">
        <v>3880.2958544925</v>
      </c>
      <c r="AD415" s="45">
        <v>3.381815553949035E-05</v>
      </c>
      <c r="AE415" s="34"/>
      <c r="AF415" s="34"/>
      <c r="AG415" s="34"/>
      <c r="AH415" s="34"/>
      <c r="AI415" s="34"/>
      <c r="AJ415" s="34"/>
      <c r="AK415" s="34"/>
      <c r="AL415" s="34"/>
      <c r="AM415" s="34"/>
      <c r="AN415" s="34"/>
      <c r="AO415" s="34"/>
      <c r="AP415" s="34"/>
      <c r="AQ415" s="34"/>
      <c r="AR415" s="34"/>
      <c r="AS415" s="34"/>
      <c r="AT415" s="34"/>
      <c r="AU415" s="34"/>
      <c r="AV415" s="34"/>
      <c r="AW415" s="34"/>
      <c r="AX415" s="34"/>
      <c r="AY415" s="34"/>
    </row>
    <row r="416" spans="1:51" ht="15">
      <c r="A416" s="131" t="s">
        <v>468</v>
      </c>
      <c r="B416" s="132" t="s">
        <v>108</v>
      </c>
      <c r="C416" s="59" t="s">
        <v>108</v>
      </c>
      <c r="D416" s="164"/>
      <c r="E416" s="44">
        <v>466.0487882612</v>
      </c>
      <c r="F416" s="45">
        <v>0.0004208980030767025</v>
      </c>
      <c r="G416" s="44">
        <v>13644.4016532676</v>
      </c>
      <c r="H416" s="45">
        <v>0.001477991545227656</v>
      </c>
      <c r="I416" s="44">
        <v>8383.7403248156</v>
      </c>
      <c r="J416" s="45">
        <v>0.0025652631624515972</v>
      </c>
      <c r="K416" s="44">
        <v>0</v>
      </c>
      <c r="L416" s="45"/>
      <c r="M416" s="44">
        <v>0</v>
      </c>
      <c r="N416" s="45"/>
      <c r="O416" s="44">
        <v>0</v>
      </c>
      <c r="P416" s="45"/>
      <c r="Q416" s="44">
        <v>0</v>
      </c>
      <c r="R416" s="45"/>
      <c r="S416" s="44">
        <v>0</v>
      </c>
      <c r="T416" s="45"/>
      <c r="U416" s="44">
        <v>0</v>
      </c>
      <c r="V416" s="45"/>
      <c r="W416" s="44">
        <v>0</v>
      </c>
      <c r="X416" s="45"/>
      <c r="Y416" s="44">
        <v>0</v>
      </c>
      <c r="Z416" s="45"/>
      <c r="AA416" s="44">
        <v>0</v>
      </c>
      <c r="AB416" s="45"/>
      <c r="AC416" s="44">
        <v>22494.190766344404</v>
      </c>
      <c r="AD416" s="45">
        <v>0.00019604485601026298</v>
      </c>
      <c r="AE416" s="34"/>
      <c r="AF416" s="34"/>
      <c r="AG416" s="34"/>
      <c r="AH416" s="34"/>
      <c r="AI416" s="34"/>
      <c r="AJ416" s="34"/>
      <c r="AK416" s="34"/>
      <c r="AL416" s="34"/>
      <c r="AM416" s="34"/>
      <c r="AN416" s="34"/>
      <c r="AO416" s="34"/>
      <c r="AP416" s="34"/>
      <c r="AQ416" s="34"/>
      <c r="AR416" s="34"/>
      <c r="AS416" s="34"/>
      <c r="AT416" s="34"/>
      <c r="AU416" s="34"/>
      <c r="AV416" s="34"/>
      <c r="AW416" s="34"/>
      <c r="AX416" s="34"/>
      <c r="AY416" s="34"/>
    </row>
    <row r="417" spans="1:51" ht="15">
      <c r="A417" s="43" t="s">
        <v>1057</v>
      </c>
      <c r="B417" s="132" t="s">
        <v>794</v>
      </c>
      <c r="C417" s="59" t="s">
        <v>108</v>
      </c>
      <c r="D417" s="164"/>
      <c r="E417" s="44">
        <v>103.1563490322</v>
      </c>
      <c r="F417" s="45">
        <v>9.316256667961176E-05</v>
      </c>
      <c r="G417" s="44">
        <v>3613.9040966451003</v>
      </c>
      <c r="H417" s="45">
        <v>0.0003914660265681855</v>
      </c>
      <c r="I417" s="44">
        <v>1420.4217124651</v>
      </c>
      <c r="J417" s="45">
        <v>0.0004346217026006563</v>
      </c>
      <c r="K417" s="44">
        <v>0</v>
      </c>
      <c r="L417" s="45"/>
      <c r="M417" s="44">
        <v>0</v>
      </c>
      <c r="N417" s="45"/>
      <c r="O417" s="44">
        <v>0</v>
      </c>
      <c r="P417" s="45"/>
      <c r="Q417" s="44">
        <v>0</v>
      </c>
      <c r="R417" s="45"/>
      <c r="S417" s="44">
        <v>0</v>
      </c>
      <c r="T417" s="45"/>
      <c r="U417" s="44">
        <v>0</v>
      </c>
      <c r="V417" s="45"/>
      <c r="W417" s="44">
        <v>0</v>
      </c>
      <c r="X417" s="45"/>
      <c r="Y417" s="44">
        <v>0</v>
      </c>
      <c r="Z417" s="45"/>
      <c r="AA417" s="44">
        <v>0</v>
      </c>
      <c r="AB417" s="45"/>
      <c r="AC417" s="44">
        <v>5137.4821581424</v>
      </c>
      <c r="AD417" s="45">
        <v>4.4774980367608995E-05</v>
      </c>
      <c r="AE417" s="34"/>
      <c r="AF417" s="34"/>
      <c r="AG417" s="34"/>
      <c r="AH417" s="34"/>
      <c r="AI417" s="34"/>
      <c r="AJ417" s="34"/>
      <c r="AK417" s="34"/>
      <c r="AL417" s="34"/>
      <c r="AM417" s="34"/>
      <c r="AN417" s="34"/>
      <c r="AO417" s="34"/>
      <c r="AP417" s="34"/>
      <c r="AQ417" s="34"/>
      <c r="AR417" s="34"/>
      <c r="AS417" s="34"/>
      <c r="AT417" s="34"/>
      <c r="AU417" s="34"/>
      <c r="AV417" s="34"/>
      <c r="AW417" s="34"/>
      <c r="AX417" s="34"/>
      <c r="AY417" s="34"/>
    </row>
    <row r="418" spans="1:51" ht="15">
      <c r="A418" s="43" t="s">
        <v>1058</v>
      </c>
      <c r="B418" s="132" t="s">
        <v>794</v>
      </c>
      <c r="C418" s="59" t="s">
        <v>108</v>
      </c>
      <c r="D418" s="164"/>
      <c r="E418" s="44">
        <v>362.892439229</v>
      </c>
      <c r="F418" s="45">
        <v>0.0003277354363970907</v>
      </c>
      <c r="G418" s="44">
        <v>10030.4975566225</v>
      </c>
      <c r="H418" s="45">
        <v>0.0010865255186594707</v>
      </c>
      <c r="I418" s="44">
        <v>6963.3186123505</v>
      </c>
      <c r="J418" s="45">
        <v>0.0021306414598509407</v>
      </c>
      <c r="K418" s="44">
        <v>0</v>
      </c>
      <c r="L418" s="45"/>
      <c r="M418" s="44">
        <v>0</v>
      </c>
      <c r="N418" s="45"/>
      <c r="O418" s="44">
        <v>0</v>
      </c>
      <c r="P418" s="45"/>
      <c r="Q418" s="44">
        <v>0</v>
      </c>
      <c r="R418" s="45"/>
      <c r="S418" s="44">
        <v>0</v>
      </c>
      <c r="T418" s="45"/>
      <c r="U418" s="44">
        <v>0</v>
      </c>
      <c r="V418" s="45"/>
      <c r="W418" s="44">
        <v>0</v>
      </c>
      <c r="X418" s="45"/>
      <c r="Y418" s="44">
        <v>0</v>
      </c>
      <c r="Z418" s="45"/>
      <c r="AA418" s="44">
        <v>0</v>
      </c>
      <c r="AB418" s="45"/>
      <c r="AC418" s="44">
        <v>17356.708608202</v>
      </c>
      <c r="AD418" s="45">
        <v>0.000151269875642654</v>
      </c>
      <c r="AE418" s="34"/>
      <c r="AF418" s="34"/>
      <c r="AG418" s="34"/>
      <c r="AH418" s="34"/>
      <c r="AI418" s="34"/>
      <c r="AJ418" s="34"/>
      <c r="AK418" s="34"/>
      <c r="AL418" s="34"/>
      <c r="AM418" s="34"/>
      <c r="AN418" s="34"/>
      <c r="AO418" s="34"/>
      <c r="AP418" s="34"/>
      <c r="AQ418" s="34"/>
      <c r="AR418" s="34"/>
      <c r="AS418" s="34"/>
      <c r="AT418" s="34"/>
      <c r="AU418" s="34"/>
      <c r="AV418" s="34"/>
      <c r="AW418" s="34"/>
      <c r="AX418" s="34"/>
      <c r="AY418" s="34"/>
    </row>
    <row r="419" spans="1:51" ht="15">
      <c r="A419" s="131" t="s">
        <v>469</v>
      </c>
      <c r="B419" s="132" t="s">
        <v>108</v>
      </c>
      <c r="C419" s="59" t="s">
        <v>108</v>
      </c>
      <c r="D419" s="164"/>
      <c r="E419" s="44">
        <v>0</v>
      </c>
      <c r="F419" s="45"/>
      <c r="G419" s="44">
        <v>1.655996375</v>
      </c>
      <c r="H419" s="45">
        <v>1.7938116330601434E-07</v>
      </c>
      <c r="I419" s="44">
        <v>129.73572400659998</v>
      </c>
      <c r="J419" s="45">
        <v>3.969663428899658E-05</v>
      </c>
      <c r="K419" s="44">
        <v>0</v>
      </c>
      <c r="L419" s="45"/>
      <c r="M419" s="44">
        <v>0</v>
      </c>
      <c r="N419" s="45"/>
      <c r="O419" s="44">
        <v>0</v>
      </c>
      <c r="P419" s="45"/>
      <c r="Q419" s="44">
        <v>0</v>
      </c>
      <c r="R419" s="45"/>
      <c r="S419" s="44">
        <v>0</v>
      </c>
      <c r="T419" s="45"/>
      <c r="U419" s="44">
        <v>0</v>
      </c>
      <c r="V419" s="45"/>
      <c r="W419" s="44">
        <v>0</v>
      </c>
      <c r="X419" s="45"/>
      <c r="Y419" s="44">
        <v>0</v>
      </c>
      <c r="Z419" s="45"/>
      <c r="AA419" s="44">
        <v>0</v>
      </c>
      <c r="AB419" s="45"/>
      <c r="AC419" s="44">
        <v>131.3917203816</v>
      </c>
      <c r="AD419" s="45">
        <v>1.14512547576023E-06</v>
      </c>
      <c r="AE419" s="34"/>
      <c r="AF419" s="34"/>
      <c r="AG419" s="34"/>
      <c r="AH419" s="34"/>
      <c r="AI419" s="34"/>
      <c r="AJ419" s="34"/>
      <c r="AK419" s="34"/>
      <c r="AL419" s="34"/>
      <c r="AM419" s="34"/>
      <c r="AN419" s="34"/>
      <c r="AO419" s="34"/>
      <c r="AP419" s="34"/>
      <c r="AQ419" s="34"/>
      <c r="AR419" s="34"/>
      <c r="AS419" s="34"/>
      <c r="AT419" s="34"/>
      <c r="AU419" s="34"/>
      <c r="AV419" s="34"/>
      <c r="AW419" s="34"/>
      <c r="AX419" s="34"/>
      <c r="AY419" s="34"/>
    </row>
    <row r="420" spans="1:51" ht="15">
      <c r="A420" s="43" t="s">
        <v>1059</v>
      </c>
      <c r="B420" s="132" t="s">
        <v>550</v>
      </c>
      <c r="C420" s="59" t="s">
        <v>108</v>
      </c>
      <c r="D420" s="164"/>
      <c r="E420" s="44">
        <v>0</v>
      </c>
      <c r="F420" s="45"/>
      <c r="G420" s="44">
        <v>1.655996375</v>
      </c>
      <c r="H420" s="45">
        <v>1.7938116330601434E-07</v>
      </c>
      <c r="I420" s="44">
        <v>129.73572400659998</v>
      </c>
      <c r="J420" s="45">
        <v>3.969663428899658E-05</v>
      </c>
      <c r="K420" s="44">
        <v>0</v>
      </c>
      <c r="L420" s="45"/>
      <c r="M420" s="44">
        <v>0</v>
      </c>
      <c r="N420" s="45"/>
      <c r="O420" s="44">
        <v>0</v>
      </c>
      <c r="P420" s="45"/>
      <c r="Q420" s="44">
        <v>0</v>
      </c>
      <c r="R420" s="45"/>
      <c r="S420" s="44">
        <v>0</v>
      </c>
      <c r="T420" s="45"/>
      <c r="U420" s="44">
        <v>0</v>
      </c>
      <c r="V420" s="45"/>
      <c r="W420" s="44">
        <v>0</v>
      </c>
      <c r="X420" s="45"/>
      <c r="Y420" s="44">
        <v>0</v>
      </c>
      <c r="Z420" s="45"/>
      <c r="AA420" s="44">
        <v>0</v>
      </c>
      <c r="AB420" s="45"/>
      <c r="AC420" s="44">
        <v>131.3917203816</v>
      </c>
      <c r="AD420" s="45">
        <v>1.14512547576023E-06</v>
      </c>
      <c r="AE420" s="34"/>
      <c r="AF420" s="34"/>
      <c r="AG420" s="34"/>
      <c r="AH420" s="34"/>
      <c r="AI420" s="34"/>
      <c r="AJ420" s="34"/>
      <c r="AK420" s="34"/>
      <c r="AL420" s="34"/>
      <c r="AM420" s="34"/>
      <c r="AN420" s="34"/>
      <c r="AO420" s="34"/>
      <c r="AP420" s="34"/>
      <c r="AQ420" s="34"/>
      <c r="AR420" s="34"/>
      <c r="AS420" s="34"/>
      <c r="AT420" s="34"/>
      <c r="AU420" s="34"/>
      <c r="AV420" s="34"/>
      <c r="AW420" s="34"/>
      <c r="AX420" s="34"/>
      <c r="AY420" s="34"/>
    </row>
    <row r="421" spans="1:51" ht="15">
      <c r="A421" s="131" t="s">
        <v>478</v>
      </c>
      <c r="B421" s="132" t="s">
        <v>108</v>
      </c>
      <c r="C421" s="59" t="s">
        <v>108</v>
      </c>
      <c r="D421" s="164"/>
      <c r="E421" s="44">
        <v>0</v>
      </c>
      <c r="F421" s="45"/>
      <c r="G421" s="44">
        <v>0</v>
      </c>
      <c r="H421" s="45"/>
      <c r="I421" s="44">
        <v>0</v>
      </c>
      <c r="J421" s="45"/>
      <c r="K421" s="44">
        <v>0</v>
      </c>
      <c r="L421" s="45"/>
      <c r="M421" s="44">
        <v>0</v>
      </c>
      <c r="N421" s="45"/>
      <c r="O421" s="44">
        <v>0</v>
      </c>
      <c r="P421" s="45"/>
      <c r="Q421" s="44">
        <v>0</v>
      </c>
      <c r="R421" s="45"/>
      <c r="S421" s="44">
        <v>0</v>
      </c>
      <c r="T421" s="45"/>
      <c r="U421" s="44">
        <v>0</v>
      </c>
      <c r="V421" s="45"/>
      <c r="W421" s="44">
        <v>0</v>
      </c>
      <c r="X421" s="45"/>
      <c r="Y421" s="44">
        <v>0</v>
      </c>
      <c r="Z421" s="45"/>
      <c r="AA421" s="44">
        <v>16034.43155625</v>
      </c>
      <c r="AB421" s="45">
        <v>0.0045325526203222</v>
      </c>
      <c r="AC421" s="44">
        <v>16034.43155625</v>
      </c>
      <c r="AD421" s="45">
        <v>0.00013974576184152737</v>
      </c>
      <c r="AE421" s="34"/>
      <c r="AF421" s="34"/>
      <c r="AG421" s="34"/>
      <c r="AH421" s="34"/>
      <c r="AI421" s="34"/>
      <c r="AJ421" s="34"/>
      <c r="AK421" s="34"/>
      <c r="AL421" s="34"/>
      <c r="AM421" s="34"/>
      <c r="AN421" s="34"/>
      <c r="AO421" s="34"/>
      <c r="AP421" s="34"/>
      <c r="AQ421" s="34"/>
      <c r="AR421" s="34"/>
      <c r="AS421" s="34"/>
      <c r="AT421" s="34"/>
      <c r="AU421" s="34"/>
      <c r="AV421" s="34"/>
      <c r="AW421" s="34"/>
      <c r="AX421" s="34"/>
      <c r="AY421" s="34"/>
    </row>
    <row r="422" spans="1:51" ht="15">
      <c r="A422" s="43" t="s">
        <v>1060</v>
      </c>
      <c r="B422" s="132" t="s">
        <v>550</v>
      </c>
      <c r="C422" s="59" t="s">
        <v>108</v>
      </c>
      <c r="D422" s="164"/>
      <c r="E422" s="44">
        <v>0</v>
      </c>
      <c r="F422" s="45"/>
      <c r="G422" s="44">
        <v>0</v>
      </c>
      <c r="H422" s="45"/>
      <c r="I422" s="44">
        <v>0</v>
      </c>
      <c r="J422" s="45"/>
      <c r="K422" s="44">
        <v>0</v>
      </c>
      <c r="L422" s="45"/>
      <c r="M422" s="44">
        <v>0</v>
      </c>
      <c r="N422" s="45"/>
      <c r="O422" s="44">
        <v>0</v>
      </c>
      <c r="P422" s="45"/>
      <c r="Q422" s="44">
        <v>0</v>
      </c>
      <c r="R422" s="45"/>
      <c r="S422" s="44">
        <v>0</v>
      </c>
      <c r="T422" s="45"/>
      <c r="U422" s="44">
        <v>0</v>
      </c>
      <c r="V422" s="45"/>
      <c r="W422" s="44">
        <v>0</v>
      </c>
      <c r="X422" s="45"/>
      <c r="Y422" s="44">
        <v>0</v>
      </c>
      <c r="Z422" s="45"/>
      <c r="AA422" s="44">
        <v>16034.43155625</v>
      </c>
      <c r="AB422" s="45">
        <v>0.0045325526203222</v>
      </c>
      <c r="AC422" s="44">
        <v>16034.43155625</v>
      </c>
      <c r="AD422" s="45">
        <v>0.00013974576184152737</v>
      </c>
      <c r="AE422" s="34"/>
      <c r="AF422" s="34"/>
      <c r="AG422" s="34"/>
      <c r="AH422" s="34"/>
      <c r="AI422" s="34"/>
      <c r="AJ422" s="34"/>
      <c r="AK422" s="34"/>
      <c r="AL422" s="34"/>
      <c r="AM422" s="34"/>
      <c r="AN422" s="34"/>
      <c r="AO422" s="34"/>
      <c r="AP422" s="34"/>
      <c r="AQ422" s="34"/>
      <c r="AR422" s="34"/>
      <c r="AS422" s="34"/>
      <c r="AT422" s="34"/>
      <c r="AU422" s="34"/>
      <c r="AV422" s="34"/>
      <c r="AW422" s="34"/>
      <c r="AX422" s="34"/>
      <c r="AY422" s="34"/>
    </row>
    <row r="423" spans="1:51" ht="15">
      <c r="A423" s="131" t="s">
        <v>331</v>
      </c>
      <c r="B423" s="132" t="s">
        <v>108</v>
      </c>
      <c r="C423" s="59" t="s">
        <v>108</v>
      </c>
      <c r="D423" s="164"/>
      <c r="E423" s="44">
        <v>0</v>
      </c>
      <c r="F423" s="45"/>
      <c r="G423" s="44">
        <v>0.094057125</v>
      </c>
      <c r="H423" s="45">
        <v>1.0188474295252732E-08</v>
      </c>
      <c r="I423" s="44">
        <v>16838.4611128612</v>
      </c>
      <c r="J423" s="45">
        <v>0.005152244980362823</v>
      </c>
      <c r="K423" s="44">
        <v>0</v>
      </c>
      <c r="L423" s="45"/>
      <c r="M423" s="44">
        <v>0</v>
      </c>
      <c r="N423" s="45"/>
      <c r="O423" s="44">
        <v>0</v>
      </c>
      <c r="P423" s="45"/>
      <c r="Q423" s="44">
        <v>0</v>
      </c>
      <c r="R423" s="45"/>
      <c r="S423" s="44">
        <v>0</v>
      </c>
      <c r="T423" s="45"/>
      <c r="U423" s="44">
        <v>0</v>
      </c>
      <c r="V423" s="45"/>
      <c r="W423" s="44">
        <v>0</v>
      </c>
      <c r="X423" s="45"/>
      <c r="Y423" s="44">
        <v>0</v>
      </c>
      <c r="Z423" s="45"/>
      <c r="AA423" s="44">
        <v>0</v>
      </c>
      <c r="AB423" s="45"/>
      <c r="AC423" s="44">
        <v>16838.5551699862</v>
      </c>
      <c r="AD423" s="45">
        <v>0.00014675398452919266</v>
      </c>
      <c r="AE423" s="34"/>
      <c r="AF423" s="34"/>
      <c r="AG423" s="34"/>
      <c r="AH423" s="34"/>
      <c r="AI423" s="34"/>
      <c r="AJ423" s="34"/>
      <c r="AK423" s="34"/>
      <c r="AL423" s="34"/>
      <c r="AM423" s="34"/>
      <c r="AN423" s="34"/>
      <c r="AO423" s="34"/>
      <c r="AP423" s="34"/>
      <c r="AQ423" s="34"/>
      <c r="AR423" s="34"/>
      <c r="AS423" s="34"/>
      <c r="AT423" s="34"/>
      <c r="AU423" s="34"/>
      <c r="AV423" s="34"/>
      <c r="AW423" s="34"/>
      <c r="AX423" s="34"/>
      <c r="AY423" s="34"/>
    </row>
    <row r="424" spans="1:51" ht="15">
      <c r="A424" s="43" t="s">
        <v>1061</v>
      </c>
      <c r="B424" s="132" t="s">
        <v>550</v>
      </c>
      <c r="C424" s="59" t="s">
        <v>108</v>
      </c>
      <c r="D424" s="164"/>
      <c r="E424" s="44">
        <v>0</v>
      </c>
      <c r="F424" s="45"/>
      <c r="G424" s="44">
        <v>0.094057125</v>
      </c>
      <c r="H424" s="45">
        <v>1.0188474295252732E-08</v>
      </c>
      <c r="I424" s="44">
        <v>16838.4611128612</v>
      </c>
      <c r="J424" s="45">
        <v>0.005152244980362823</v>
      </c>
      <c r="K424" s="44">
        <v>0</v>
      </c>
      <c r="L424" s="45"/>
      <c r="M424" s="44">
        <v>0</v>
      </c>
      <c r="N424" s="45"/>
      <c r="O424" s="44">
        <v>0</v>
      </c>
      <c r="P424" s="45"/>
      <c r="Q424" s="44">
        <v>0</v>
      </c>
      <c r="R424" s="45"/>
      <c r="S424" s="44">
        <v>0</v>
      </c>
      <c r="T424" s="45"/>
      <c r="U424" s="44">
        <v>0</v>
      </c>
      <c r="V424" s="45"/>
      <c r="W424" s="44">
        <v>0</v>
      </c>
      <c r="X424" s="45"/>
      <c r="Y424" s="44">
        <v>0</v>
      </c>
      <c r="Z424" s="45"/>
      <c r="AA424" s="44">
        <v>0</v>
      </c>
      <c r="AB424" s="45"/>
      <c r="AC424" s="44">
        <v>16838.5551699862</v>
      </c>
      <c r="AD424" s="45">
        <v>0.00014675398452919266</v>
      </c>
      <c r="AE424" s="34"/>
      <c r="AF424" s="34"/>
      <c r="AG424" s="34"/>
      <c r="AH424" s="34"/>
      <c r="AI424" s="34"/>
      <c r="AJ424" s="34"/>
      <c r="AK424" s="34"/>
      <c r="AL424" s="34"/>
      <c r="AM424" s="34"/>
      <c r="AN424" s="34"/>
      <c r="AO424" s="34"/>
      <c r="AP424" s="34"/>
      <c r="AQ424" s="34"/>
      <c r="AR424" s="34"/>
      <c r="AS424" s="34"/>
      <c r="AT424" s="34"/>
      <c r="AU424" s="34"/>
      <c r="AV424" s="34"/>
      <c r="AW424" s="34"/>
      <c r="AX424" s="34"/>
      <c r="AY424" s="34"/>
    </row>
    <row r="425" spans="1:51" ht="15">
      <c r="A425" s="131" t="s">
        <v>481</v>
      </c>
      <c r="B425" s="132" t="s">
        <v>108</v>
      </c>
      <c r="C425" s="59" t="s">
        <v>108</v>
      </c>
      <c r="D425" s="164"/>
      <c r="E425" s="44">
        <v>215.529967991</v>
      </c>
      <c r="F425" s="45">
        <v>0.00019464943459901257</v>
      </c>
      <c r="G425" s="44">
        <v>3579.6743657089996</v>
      </c>
      <c r="H425" s="45">
        <v>0.00038775818695714197</v>
      </c>
      <c r="I425" s="44">
        <v>1475.326413886</v>
      </c>
      <c r="J425" s="45">
        <v>0.000451421484385827</v>
      </c>
      <c r="K425" s="44">
        <v>0</v>
      </c>
      <c r="L425" s="45"/>
      <c r="M425" s="44">
        <v>0</v>
      </c>
      <c r="N425" s="45"/>
      <c r="O425" s="44">
        <v>0</v>
      </c>
      <c r="P425" s="45"/>
      <c r="Q425" s="44">
        <v>0</v>
      </c>
      <c r="R425" s="45"/>
      <c r="S425" s="44">
        <v>0</v>
      </c>
      <c r="T425" s="45"/>
      <c r="U425" s="44">
        <v>0</v>
      </c>
      <c r="V425" s="45"/>
      <c r="W425" s="44">
        <v>0</v>
      </c>
      <c r="X425" s="45"/>
      <c r="Y425" s="44">
        <v>0</v>
      </c>
      <c r="Z425" s="45"/>
      <c r="AA425" s="44">
        <v>0</v>
      </c>
      <c r="AB425" s="45"/>
      <c r="AC425" s="44">
        <v>5270.530747586</v>
      </c>
      <c r="AD425" s="45">
        <v>4.593454604528898E-05</v>
      </c>
      <c r="AE425" s="34"/>
      <c r="AF425" s="34"/>
      <c r="AG425" s="34"/>
      <c r="AH425" s="34"/>
      <c r="AI425" s="34"/>
      <c r="AJ425" s="34"/>
      <c r="AK425" s="34"/>
      <c r="AL425" s="34"/>
      <c r="AM425" s="34"/>
      <c r="AN425" s="34"/>
      <c r="AO425" s="34"/>
      <c r="AP425" s="34"/>
      <c r="AQ425" s="34"/>
      <c r="AR425" s="34"/>
      <c r="AS425" s="34"/>
      <c r="AT425" s="34"/>
      <c r="AU425" s="34"/>
      <c r="AV425" s="34"/>
      <c r="AW425" s="34"/>
      <c r="AX425" s="34"/>
      <c r="AY425" s="34"/>
    </row>
    <row r="426" spans="1:51" ht="15">
      <c r="A426" s="43" t="s">
        <v>1062</v>
      </c>
      <c r="B426" s="132" t="s">
        <v>550</v>
      </c>
      <c r="C426" s="59" t="s">
        <v>108</v>
      </c>
      <c r="D426" s="164"/>
      <c r="E426" s="44">
        <v>215.529967991</v>
      </c>
      <c r="F426" s="45">
        <v>0.00019464943459901257</v>
      </c>
      <c r="G426" s="44">
        <v>3579.6743657089996</v>
      </c>
      <c r="H426" s="45">
        <v>0.00038775818695714197</v>
      </c>
      <c r="I426" s="44">
        <v>1475.326413886</v>
      </c>
      <c r="J426" s="45">
        <v>0.000451421484385827</v>
      </c>
      <c r="K426" s="44">
        <v>0</v>
      </c>
      <c r="L426" s="45"/>
      <c r="M426" s="44">
        <v>0</v>
      </c>
      <c r="N426" s="45"/>
      <c r="O426" s="44">
        <v>0</v>
      </c>
      <c r="P426" s="45"/>
      <c r="Q426" s="44">
        <v>0</v>
      </c>
      <c r="R426" s="45"/>
      <c r="S426" s="44">
        <v>0</v>
      </c>
      <c r="T426" s="45"/>
      <c r="U426" s="44">
        <v>0</v>
      </c>
      <c r="V426" s="45"/>
      <c r="W426" s="44">
        <v>0</v>
      </c>
      <c r="X426" s="45"/>
      <c r="Y426" s="44">
        <v>0</v>
      </c>
      <c r="Z426" s="45"/>
      <c r="AA426" s="44">
        <v>0</v>
      </c>
      <c r="AB426" s="45"/>
      <c r="AC426" s="44">
        <v>5270.530747586</v>
      </c>
      <c r="AD426" s="45">
        <v>4.593454604528898E-05</v>
      </c>
      <c r="AE426" s="34"/>
      <c r="AF426" s="34"/>
      <c r="AG426" s="34"/>
      <c r="AH426" s="34"/>
      <c r="AI426" s="34"/>
      <c r="AJ426" s="34"/>
      <c r="AK426" s="34"/>
      <c r="AL426" s="34"/>
      <c r="AM426" s="34"/>
      <c r="AN426" s="34"/>
      <c r="AO426" s="34"/>
      <c r="AP426" s="34"/>
      <c r="AQ426" s="34"/>
      <c r="AR426" s="34"/>
      <c r="AS426" s="34"/>
      <c r="AT426" s="34"/>
      <c r="AU426" s="34"/>
      <c r="AV426" s="34"/>
      <c r="AW426" s="34"/>
      <c r="AX426" s="34"/>
      <c r="AY426" s="34"/>
    </row>
    <row r="427" spans="1:51" ht="15">
      <c r="A427" s="131" t="s">
        <v>483</v>
      </c>
      <c r="B427" s="132" t="s">
        <v>108</v>
      </c>
      <c r="C427" s="59" t="s">
        <v>108</v>
      </c>
      <c r="D427" s="164"/>
      <c r="E427" s="44">
        <v>20344.314375</v>
      </c>
      <c r="F427" s="45">
        <v>0.01837335813349016</v>
      </c>
      <c r="G427" s="44">
        <v>52895.217375</v>
      </c>
      <c r="H427" s="45">
        <v>0.005729726084727693</v>
      </c>
      <c r="I427" s="44">
        <v>0</v>
      </c>
      <c r="J427" s="45"/>
      <c r="K427" s="44">
        <v>0</v>
      </c>
      <c r="L427" s="45"/>
      <c r="M427" s="44">
        <v>0</v>
      </c>
      <c r="N427" s="45"/>
      <c r="O427" s="44">
        <v>0</v>
      </c>
      <c r="P427" s="45"/>
      <c r="Q427" s="44">
        <v>41417.1549488025</v>
      </c>
      <c r="R427" s="45">
        <v>0.009205998105644438</v>
      </c>
      <c r="S427" s="44">
        <v>43488.013805932496</v>
      </c>
      <c r="T427" s="45">
        <v>0.0028603043233038088</v>
      </c>
      <c r="U427" s="44">
        <v>0</v>
      </c>
      <c r="V427" s="45"/>
      <c r="W427" s="44">
        <v>0</v>
      </c>
      <c r="X427" s="45"/>
      <c r="Y427" s="44">
        <v>0</v>
      </c>
      <c r="Z427" s="45"/>
      <c r="AA427" s="44">
        <v>0</v>
      </c>
      <c r="AB427" s="45"/>
      <c r="AC427" s="44">
        <v>158144.700504735</v>
      </c>
      <c r="AD427" s="45">
        <v>0.00137828719251479</v>
      </c>
      <c r="AE427" s="34"/>
      <c r="AF427" s="34"/>
      <c r="AG427" s="34"/>
      <c r="AH427" s="34"/>
      <c r="AI427" s="34"/>
      <c r="AJ427" s="34"/>
      <c r="AK427" s="34"/>
      <c r="AL427" s="34"/>
      <c r="AM427" s="34"/>
      <c r="AN427" s="34"/>
      <c r="AO427" s="34"/>
      <c r="AP427" s="34"/>
      <c r="AQ427" s="34"/>
      <c r="AR427" s="34"/>
      <c r="AS427" s="34"/>
      <c r="AT427" s="34"/>
      <c r="AU427" s="34"/>
      <c r="AV427" s="34"/>
      <c r="AW427" s="34"/>
      <c r="AX427" s="34"/>
      <c r="AY427" s="34"/>
    </row>
    <row r="428" spans="1:51" ht="15">
      <c r="A428" s="43" t="s">
        <v>1063</v>
      </c>
      <c r="B428" s="132" t="s">
        <v>550</v>
      </c>
      <c r="C428" s="59" t="s">
        <v>108</v>
      </c>
      <c r="D428" s="164"/>
      <c r="E428" s="44">
        <v>20344.314375</v>
      </c>
      <c r="F428" s="45">
        <v>0.01837335813349016</v>
      </c>
      <c r="G428" s="44">
        <v>52895.217375</v>
      </c>
      <c r="H428" s="45">
        <v>0.005729726084727693</v>
      </c>
      <c r="I428" s="44">
        <v>0</v>
      </c>
      <c r="J428" s="45"/>
      <c r="K428" s="44">
        <v>0</v>
      </c>
      <c r="L428" s="45"/>
      <c r="M428" s="44">
        <v>0</v>
      </c>
      <c r="N428" s="45"/>
      <c r="O428" s="44">
        <v>0</v>
      </c>
      <c r="P428" s="45"/>
      <c r="Q428" s="44">
        <v>41417.1549488025</v>
      </c>
      <c r="R428" s="45">
        <v>0.009205998105644438</v>
      </c>
      <c r="S428" s="44">
        <v>43488.013805932496</v>
      </c>
      <c r="T428" s="45">
        <v>0.0028603043233038088</v>
      </c>
      <c r="U428" s="44">
        <v>0</v>
      </c>
      <c r="V428" s="45"/>
      <c r="W428" s="44">
        <v>0</v>
      </c>
      <c r="X428" s="45"/>
      <c r="Y428" s="44">
        <v>0</v>
      </c>
      <c r="Z428" s="45"/>
      <c r="AA428" s="44">
        <v>0</v>
      </c>
      <c r="AB428" s="45"/>
      <c r="AC428" s="44">
        <v>158144.700504735</v>
      </c>
      <c r="AD428" s="45">
        <v>0.00137828719251479</v>
      </c>
      <c r="AE428" s="34"/>
      <c r="AF428" s="34"/>
      <c r="AG428" s="34"/>
      <c r="AH428" s="34"/>
      <c r="AI428" s="34"/>
      <c r="AJ428" s="34"/>
      <c r="AK428" s="34"/>
      <c r="AL428" s="34"/>
      <c r="AM428" s="34"/>
      <c r="AN428" s="34"/>
      <c r="AO428" s="34"/>
      <c r="AP428" s="34"/>
      <c r="AQ428" s="34"/>
      <c r="AR428" s="34"/>
      <c r="AS428" s="34"/>
      <c r="AT428" s="34"/>
      <c r="AU428" s="34"/>
      <c r="AV428" s="34"/>
      <c r="AW428" s="34"/>
      <c r="AX428" s="34"/>
      <c r="AY428" s="34"/>
    </row>
    <row r="429" spans="1:51" ht="15">
      <c r="A429" s="131" t="s">
        <v>490</v>
      </c>
      <c r="B429" s="132" t="s">
        <v>108</v>
      </c>
      <c r="C429" s="59" t="s">
        <v>108</v>
      </c>
      <c r="D429" s="164"/>
      <c r="E429" s="44">
        <v>10063.284894875002</v>
      </c>
      <c r="F429" s="45">
        <v>0.009088354316825201</v>
      </c>
      <c r="G429" s="44">
        <v>199785.8820685</v>
      </c>
      <c r="H429" s="45">
        <v>0.021641245402826272</v>
      </c>
      <c r="I429" s="44">
        <v>179371.284917125</v>
      </c>
      <c r="J429" s="45">
        <v>0.0548841605026252</v>
      </c>
      <c r="K429" s="44">
        <v>19909.222462499998</v>
      </c>
      <c r="L429" s="45">
        <v>0.0028617103916679077</v>
      </c>
      <c r="M429" s="44">
        <v>560584.0453875001</v>
      </c>
      <c r="N429" s="45">
        <v>0.01974367045578534</v>
      </c>
      <c r="O429" s="44">
        <v>174025.28009162497</v>
      </c>
      <c r="P429" s="45">
        <v>0.04388171906633983</v>
      </c>
      <c r="Q429" s="44">
        <v>31020.9324275</v>
      </c>
      <c r="R429" s="45">
        <v>0.006895177747382816</v>
      </c>
      <c r="S429" s="44">
        <v>1346.0582315</v>
      </c>
      <c r="T429" s="45">
        <v>8.853327255090471E-05</v>
      </c>
      <c r="U429" s="44">
        <v>73940.20245499999</v>
      </c>
      <c r="V429" s="45">
        <v>0.020570049974862573</v>
      </c>
      <c r="W429" s="44">
        <v>20791.897350000003</v>
      </c>
      <c r="X429" s="45">
        <v>0.003567158382194815</v>
      </c>
      <c r="Y429" s="44">
        <v>167642.84530000002</v>
      </c>
      <c r="Z429" s="45">
        <v>0.007108595451708831</v>
      </c>
      <c r="AA429" s="44">
        <v>56033.509525</v>
      </c>
      <c r="AB429" s="45">
        <v>0.01583934107875448</v>
      </c>
      <c r="AC429" s="44">
        <v>1494514.445111125</v>
      </c>
      <c r="AD429" s="45">
        <v>0.013025223811804794</v>
      </c>
      <c r="AE429" s="34"/>
      <c r="AF429" s="34"/>
      <c r="AG429" s="34"/>
      <c r="AH429" s="34"/>
      <c r="AI429" s="34"/>
      <c r="AJ429" s="34"/>
      <c r="AK429" s="34"/>
      <c r="AL429" s="34"/>
      <c r="AM429" s="34"/>
      <c r="AN429" s="34"/>
      <c r="AO429" s="34"/>
      <c r="AP429" s="34"/>
      <c r="AQ429" s="34"/>
      <c r="AR429" s="34"/>
      <c r="AS429" s="34"/>
      <c r="AT429" s="34"/>
      <c r="AU429" s="34"/>
      <c r="AV429" s="34"/>
      <c r="AW429" s="34"/>
      <c r="AX429" s="34"/>
      <c r="AY429" s="34"/>
    </row>
    <row r="430" spans="1:51" ht="15">
      <c r="A430" s="43" t="s">
        <v>1064</v>
      </c>
      <c r="B430" s="132" t="s">
        <v>550</v>
      </c>
      <c r="C430" s="59" t="s">
        <v>108</v>
      </c>
      <c r="D430" s="164"/>
      <c r="E430" s="44">
        <v>770.3244</v>
      </c>
      <c r="F430" s="45">
        <v>0.0006956954075364816</v>
      </c>
      <c r="G430" s="44">
        <v>0</v>
      </c>
      <c r="H430" s="45"/>
      <c r="I430" s="44">
        <v>18343.349775</v>
      </c>
      <c r="J430" s="45">
        <v>0.005612711943676198</v>
      </c>
      <c r="K430" s="44">
        <v>0</v>
      </c>
      <c r="L430" s="45"/>
      <c r="M430" s="44">
        <v>110774.2535625</v>
      </c>
      <c r="N430" s="45">
        <v>0.003901449524507594</v>
      </c>
      <c r="O430" s="44">
        <v>22450.1417325</v>
      </c>
      <c r="P430" s="45">
        <v>0.005660963809317767</v>
      </c>
      <c r="Q430" s="44">
        <v>0</v>
      </c>
      <c r="R430" s="45"/>
      <c r="S430" s="44">
        <v>0</v>
      </c>
      <c r="T430" s="45"/>
      <c r="U430" s="44">
        <v>0</v>
      </c>
      <c r="V430" s="45"/>
      <c r="W430" s="44">
        <v>0</v>
      </c>
      <c r="X430" s="45"/>
      <c r="Y430" s="44">
        <v>0</v>
      </c>
      <c r="Z430" s="45"/>
      <c r="AA430" s="44">
        <v>0</v>
      </c>
      <c r="AB430" s="45"/>
      <c r="AC430" s="44">
        <v>152338.06947</v>
      </c>
      <c r="AD430" s="45">
        <v>0.0013276803421980164</v>
      </c>
      <c r="AE430" s="34"/>
      <c r="AF430" s="34"/>
      <c r="AG430" s="34"/>
      <c r="AH430" s="34"/>
      <c r="AI430" s="34"/>
      <c r="AJ430" s="34"/>
      <c r="AK430" s="34"/>
      <c r="AL430" s="34"/>
      <c r="AM430" s="34"/>
      <c r="AN430" s="34"/>
      <c r="AO430" s="34"/>
      <c r="AP430" s="34"/>
      <c r="AQ430" s="34"/>
      <c r="AR430" s="34"/>
      <c r="AS430" s="34"/>
      <c r="AT430" s="34"/>
      <c r="AU430" s="34"/>
      <c r="AV430" s="34"/>
      <c r="AW430" s="34"/>
      <c r="AX430" s="34"/>
      <c r="AY430" s="34"/>
    </row>
    <row r="431" spans="1:51" ht="15">
      <c r="A431" s="43" t="s">
        <v>1065</v>
      </c>
      <c r="B431" s="132" t="s">
        <v>550</v>
      </c>
      <c r="C431" s="59" t="s">
        <v>108</v>
      </c>
      <c r="D431" s="164"/>
      <c r="E431" s="44">
        <v>8657.732979875</v>
      </c>
      <c r="F431" s="45">
        <v>0.007818972206743258</v>
      </c>
      <c r="G431" s="44">
        <v>155728.6958185</v>
      </c>
      <c r="H431" s="45">
        <v>0.01686887425466193</v>
      </c>
      <c r="I431" s="44">
        <v>152588.007802125</v>
      </c>
      <c r="J431" s="45">
        <v>0.046688993251383606</v>
      </c>
      <c r="K431" s="44">
        <v>19909.222462499998</v>
      </c>
      <c r="L431" s="45">
        <v>0.0028617103916679077</v>
      </c>
      <c r="M431" s="44">
        <v>378765.601725</v>
      </c>
      <c r="N431" s="45">
        <v>0.01334005718139261</v>
      </c>
      <c r="O431" s="44">
        <v>141679.453859125</v>
      </c>
      <c r="P431" s="45">
        <v>0.03572548763286133</v>
      </c>
      <c r="Q431" s="44">
        <v>21641.880575</v>
      </c>
      <c r="R431" s="45">
        <v>0.004810448999268928</v>
      </c>
      <c r="S431" s="44">
        <v>0</v>
      </c>
      <c r="T431" s="45"/>
      <c r="U431" s="44">
        <v>5132.5910125</v>
      </c>
      <c r="V431" s="45">
        <v>0.0014278788821535894</v>
      </c>
      <c r="W431" s="44">
        <v>20791.897350000003</v>
      </c>
      <c r="X431" s="45">
        <v>0.003567158382194815</v>
      </c>
      <c r="Y431" s="44">
        <v>167642.84530000002</v>
      </c>
      <c r="Z431" s="45">
        <v>0.007108595451708831</v>
      </c>
      <c r="AA431" s="44">
        <v>56033.509525</v>
      </c>
      <c r="AB431" s="45">
        <v>0.01583934107875448</v>
      </c>
      <c r="AC431" s="44">
        <v>1128571.438409625</v>
      </c>
      <c r="AD431" s="45">
        <v>0.009835900630457152</v>
      </c>
      <c r="AE431" s="34"/>
      <c r="AF431" s="34"/>
      <c r="AG431" s="34"/>
      <c r="AH431" s="34"/>
      <c r="AI431" s="34"/>
      <c r="AJ431" s="34"/>
      <c r="AK431" s="34"/>
      <c r="AL431" s="34"/>
      <c r="AM431" s="34"/>
      <c r="AN431" s="34"/>
      <c r="AO431" s="34"/>
      <c r="AP431" s="34"/>
      <c r="AQ431" s="34"/>
      <c r="AR431" s="34"/>
      <c r="AS431" s="34"/>
      <c r="AT431" s="34"/>
      <c r="AU431" s="34"/>
      <c r="AV431" s="34"/>
      <c r="AW431" s="34"/>
      <c r="AX431" s="34"/>
      <c r="AY431" s="34"/>
    </row>
    <row r="432" spans="1:51" ht="15">
      <c r="A432" s="43" t="s">
        <v>1066</v>
      </c>
      <c r="B432" s="132" t="s">
        <v>550</v>
      </c>
      <c r="C432" s="59" t="s">
        <v>108</v>
      </c>
      <c r="D432" s="164"/>
      <c r="E432" s="44">
        <v>393.655355</v>
      </c>
      <c r="F432" s="45">
        <v>0.0003555180423022344</v>
      </c>
      <c r="G432" s="44">
        <v>0</v>
      </c>
      <c r="H432" s="45"/>
      <c r="I432" s="44">
        <v>0</v>
      </c>
      <c r="J432" s="45"/>
      <c r="K432" s="44">
        <v>0</v>
      </c>
      <c r="L432" s="45"/>
      <c r="M432" s="44">
        <v>0</v>
      </c>
      <c r="N432" s="45"/>
      <c r="O432" s="44">
        <v>0</v>
      </c>
      <c r="P432" s="45"/>
      <c r="Q432" s="44">
        <v>0</v>
      </c>
      <c r="R432" s="45"/>
      <c r="S432" s="44">
        <v>24.9604815</v>
      </c>
      <c r="T432" s="45">
        <v>1.641706918710905E-06</v>
      </c>
      <c r="U432" s="44">
        <v>49.672599999999996</v>
      </c>
      <c r="V432" s="45">
        <v>1.3818840501595952E-05</v>
      </c>
      <c r="W432" s="44">
        <v>0</v>
      </c>
      <c r="X432" s="45"/>
      <c r="Y432" s="44">
        <v>0</v>
      </c>
      <c r="Z432" s="45"/>
      <c r="AA432" s="44">
        <v>0</v>
      </c>
      <c r="AB432" s="45"/>
      <c r="AC432" s="44">
        <v>468.28843649999993</v>
      </c>
      <c r="AD432" s="45">
        <v>4.0812999257689355E-06</v>
      </c>
      <c r="AE432" s="34"/>
      <c r="AF432" s="34"/>
      <c r="AG432" s="34"/>
      <c r="AH432" s="34"/>
      <c r="AI432" s="34"/>
      <c r="AJ432" s="34"/>
      <c r="AK432" s="34"/>
      <c r="AL432" s="34"/>
      <c r="AM432" s="34"/>
      <c r="AN432" s="34"/>
      <c r="AO432" s="34"/>
      <c r="AP432" s="34"/>
      <c r="AQ432" s="34"/>
      <c r="AR432" s="34"/>
      <c r="AS432" s="34"/>
      <c r="AT432" s="34"/>
      <c r="AU432" s="34"/>
      <c r="AV432" s="34"/>
      <c r="AW432" s="34"/>
      <c r="AX432" s="34"/>
      <c r="AY432" s="34"/>
    </row>
    <row r="433" spans="1:51" ht="15">
      <c r="A433" s="43" t="s">
        <v>1067</v>
      </c>
      <c r="B433" s="132" t="s">
        <v>550</v>
      </c>
      <c r="C433" s="59" t="s">
        <v>108</v>
      </c>
      <c r="D433" s="164"/>
      <c r="E433" s="44">
        <v>0</v>
      </c>
      <c r="F433" s="45"/>
      <c r="G433" s="44">
        <v>0</v>
      </c>
      <c r="H433" s="45"/>
      <c r="I433" s="44">
        <v>0</v>
      </c>
      <c r="J433" s="45"/>
      <c r="K433" s="44">
        <v>0</v>
      </c>
      <c r="L433" s="45"/>
      <c r="M433" s="44">
        <v>0</v>
      </c>
      <c r="N433" s="45"/>
      <c r="O433" s="44">
        <v>0</v>
      </c>
      <c r="P433" s="45"/>
      <c r="Q433" s="44">
        <v>9379.051852499999</v>
      </c>
      <c r="R433" s="45">
        <v>0.0020847287481138878</v>
      </c>
      <c r="S433" s="44">
        <v>0</v>
      </c>
      <c r="T433" s="45"/>
      <c r="U433" s="44">
        <v>68606.9562425</v>
      </c>
      <c r="V433" s="45">
        <v>0.01908634912638115</v>
      </c>
      <c r="W433" s="44">
        <v>0</v>
      </c>
      <c r="X433" s="45"/>
      <c r="Y433" s="44">
        <v>0</v>
      </c>
      <c r="Z433" s="45"/>
      <c r="AA433" s="44">
        <v>0</v>
      </c>
      <c r="AB433" s="45"/>
      <c r="AC433" s="44">
        <v>77986.008095</v>
      </c>
      <c r="AD433" s="45">
        <v>0.0006796757387989425</v>
      </c>
      <c r="AE433" s="34"/>
      <c r="AF433" s="34"/>
      <c r="AG433" s="34"/>
      <c r="AH433" s="34"/>
      <c r="AI433" s="34"/>
      <c r="AJ433" s="34"/>
      <c r="AK433" s="34"/>
      <c r="AL433" s="34"/>
      <c r="AM433" s="34"/>
      <c r="AN433" s="34"/>
      <c r="AO433" s="34"/>
      <c r="AP433" s="34"/>
      <c r="AQ433" s="34"/>
      <c r="AR433" s="34"/>
      <c r="AS433" s="34"/>
      <c r="AT433" s="34"/>
      <c r="AU433" s="34"/>
      <c r="AV433" s="34"/>
      <c r="AW433" s="34"/>
      <c r="AX433" s="34"/>
      <c r="AY433" s="34"/>
    </row>
    <row r="434" spans="1:51" ht="15">
      <c r="A434" s="43" t="s">
        <v>1068</v>
      </c>
      <c r="B434" s="132" t="s">
        <v>550</v>
      </c>
      <c r="C434" s="59" t="s">
        <v>108</v>
      </c>
      <c r="D434" s="164"/>
      <c r="E434" s="44">
        <v>241.57216</v>
      </c>
      <c r="F434" s="45">
        <v>0.0002181686602432276</v>
      </c>
      <c r="G434" s="44">
        <v>0</v>
      </c>
      <c r="H434" s="45"/>
      <c r="I434" s="44">
        <v>8439.92734</v>
      </c>
      <c r="J434" s="45">
        <v>0.002582455307565397</v>
      </c>
      <c r="K434" s="44">
        <v>0</v>
      </c>
      <c r="L434" s="45"/>
      <c r="M434" s="44">
        <v>0</v>
      </c>
      <c r="N434" s="45"/>
      <c r="O434" s="44">
        <v>0</v>
      </c>
      <c r="P434" s="45"/>
      <c r="Q434" s="44">
        <v>0</v>
      </c>
      <c r="R434" s="45"/>
      <c r="S434" s="44">
        <v>1321.09775</v>
      </c>
      <c r="T434" s="45">
        <v>8.689156563219381E-05</v>
      </c>
      <c r="U434" s="44">
        <v>150.98260000000002</v>
      </c>
      <c r="V434" s="45">
        <v>4.2003125826235415E-05</v>
      </c>
      <c r="W434" s="44">
        <v>0</v>
      </c>
      <c r="X434" s="45"/>
      <c r="Y434" s="44">
        <v>0</v>
      </c>
      <c r="Z434" s="45"/>
      <c r="AA434" s="44">
        <v>0</v>
      </c>
      <c r="AB434" s="45"/>
      <c r="AC434" s="44">
        <v>10153.57985</v>
      </c>
      <c r="AD434" s="45">
        <v>8.849205203061631E-05</v>
      </c>
      <c r="AE434" s="34"/>
      <c r="AF434" s="34"/>
      <c r="AG434" s="34"/>
      <c r="AH434" s="34"/>
      <c r="AI434" s="34"/>
      <c r="AJ434" s="34"/>
      <c r="AK434" s="34"/>
      <c r="AL434" s="34"/>
      <c r="AM434" s="34"/>
      <c r="AN434" s="34"/>
      <c r="AO434" s="34"/>
      <c r="AP434" s="34"/>
      <c r="AQ434" s="34"/>
      <c r="AR434" s="34"/>
      <c r="AS434" s="34"/>
      <c r="AT434" s="34"/>
      <c r="AU434" s="34"/>
      <c r="AV434" s="34"/>
      <c r="AW434" s="34"/>
      <c r="AX434" s="34"/>
      <c r="AY434" s="34"/>
    </row>
    <row r="435" spans="1:51" ht="15">
      <c r="A435" s="43" t="s">
        <v>1069</v>
      </c>
      <c r="B435" s="132" t="s">
        <v>550</v>
      </c>
      <c r="C435" s="59" t="s">
        <v>108</v>
      </c>
      <c r="D435" s="164"/>
      <c r="E435" s="44">
        <v>0</v>
      </c>
      <c r="F435" s="45"/>
      <c r="G435" s="44">
        <v>44057.18625</v>
      </c>
      <c r="H435" s="45">
        <v>0.004772371148164343</v>
      </c>
      <c r="I435" s="44">
        <v>0</v>
      </c>
      <c r="J435" s="45"/>
      <c r="K435" s="44">
        <v>0</v>
      </c>
      <c r="L435" s="45"/>
      <c r="M435" s="44">
        <v>0</v>
      </c>
      <c r="N435" s="45"/>
      <c r="O435" s="44">
        <v>0</v>
      </c>
      <c r="P435" s="45"/>
      <c r="Q435" s="44">
        <v>0</v>
      </c>
      <c r="R435" s="45"/>
      <c r="S435" s="44">
        <v>0</v>
      </c>
      <c r="T435" s="45"/>
      <c r="U435" s="44">
        <v>0</v>
      </c>
      <c r="V435" s="45"/>
      <c r="W435" s="44">
        <v>0</v>
      </c>
      <c r="X435" s="45"/>
      <c r="Y435" s="44">
        <v>0</v>
      </c>
      <c r="Z435" s="45"/>
      <c r="AA435" s="44">
        <v>0</v>
      </c>
      <c r="AB435" s="45"/>
      <c r="AC435" s="44">
        <v>44057.18625</v>
      </c>
      <c r="AD435" s="45">
        <v>0.0003839740146385468</v>
      </c>
      <c r="AE435" s="34"/>
      <c r="AF435" s="34"/>
      <c r="AG435" s="34"/>
      <c r="AH435" s="34"/>
      <c r="AI435" s="34"/>
      <c r="AJ435" s="34"/>
      <c r="AK435" s="34"/>
      <c r="AL435" s="34"/>
      <c r="AM435" s="34"/>
      <c r="AN435" s="34"/>
      <c r="AO435" s="34"/>
      <c r="AP435" s="34"/>
      <c r="AQ435" s="34"/>
      <c r="AR435" s="34"/>
      <c r="AS435" s="34"/>
      <c r="AT435" s="34"/>
      <c r="AU435" s="34"/>
      <c r="AV435" s="34"/>
      <c r="AW435" s="34"/>
      <c r="AX435" s="34"/>
      <c r="AY435" s="34"/>
    </row>
    <row r="436" spans="1:51" ht="15">
      <c r="A436" s="43" t="s">
        <v>1070</v>
      </c>
      <c r="B436" s="132" t="s">
        <v>550</v>
      </c>
      <c r="C436" s="59" t="s">
        <v>108</v>
      </c>
      <c r="D436" s="164"/>
      <c r="E436" s="44">
        <v>0</v>
      </c>
      <c r="F436" s="45"/>
      <c r="G436" s="44">
        <v>0</v>
      </c>
      <c r="H436" s="45"/>
      <c r="I436" s="44">
        <v>0</v>
      </c>
      <c r="J436" s="45"/>
      <c r="K436" s="44">
        <v>0</v>
      </c>
      <c r="L436" s="45"/>
      <c r="M436" s="44">
        <v>71044.19009999999</v>
      </c>
      <c r="N436" s="45">
        <v>0.002502163749885138</v>
      </c>
      <c r="O436" s="44">
        <v>9895.6845</v>
      </c>
      <c r="P436" s="45">
        <v>0.002495267624160723</v>
      </c>
      <c r="Q436" s="44">
        <v>0</v>
      </c>
      <c r="R436" s="45"/>
      <c r="S436" s="44">
        <v>0</v>
      </c>
      <c r="T436" s="45"/>
      <c r="U436" s="44">
        <v>0</v>
      </c>
      <c r="V436" s="45"/>
      <c r="W436" s="44">
        <v>0</v>
      </c>
      <c r="X436" s="45"/>
      <c r="Y436" s="44">
        <v>0</v>
      </c>
      <c r="Z436" s="45"/>
      <c r="AA436" s="44">
        <v>0</v>
      </c>
      <c r="AB436" s="45"/>
      <c r="AC436" s="44">
        <v>80939.8746</v>
      </c>
      <c r="AD436" s="45">
        <v>0.0007054197337557511</v>
      </c>
      <c r="AE436" s="34"/>
      <c r="AF436" s="34"/>
      <c r="AG436" s="34"/>
      <c r="AH436" s="34"/>
      <c r="AI436" s="34"/>
      <c r="AJ436" s="34"/>
      <c r="AK436" s="34"/>
      <c r="AL436" s="34"/>
      <c r="AM436" s="34"/>
      <c r="AN436" s="34"/>
      <c r="AO436" s="34"/>
      <c r="AP436" s="34"/>
      <c r="AQ436" s="34"/>
      <c r="AR436" s="34"/>
      <c r="AS436" s="34"/>
      <c r="AT436" s="34"/>
      <c r="AU436" s="34"/>
      <c r="AV436" s="34"/>
      <c r="AW436" s="34"/>
      <c r="AX436" s="34"/>
      <c r="AY436" s="34"/>
    </row>
    <row r="437" spans="1:51" ht="15">
      <c r="A437" s="131" t="s">
        <v>485</v>
      </c>
      <c r="B437" s="132" t="s">
        <v>108</v>
      </c>
      <c r="C437" s="59" t="s">
        <v>108</v>
      </c>
      <c r="D437" s="164"/>
      <c r="E437" s="44">
        <v>4.014830875</v>
      </c>
      <c r="F437" s="45">
        <v>3.6258742443744144E-06</v>
      </c>
      <c r="G437" s="44">
        <v>4.014830875</v>
      </c>
      <c r="H437" s="45">
        <v>4.348952954890396E-07</v>
      </c>
      <c r="I437" s="44">
        <v>4.014830875</v>
      </c>
      <c r="J437" s="45">
        <v>1.2284609670728727E-06</v>
      </c>
      <c r="K437" s="44">
        <v>0</v>
      </c>
      <c r="L437" s="45"/>
      <c r="M437" s="44">
        <v>0</v>
      </c>
      <c r="N437" s="45"/>
      <c r="O437" s="44">
        <v>0</v>
      </c>
      <c r="P437" s="45"/>
      <c r="Q437" s="44">
        <v>96.812870398</v>
      </c>
      <c r="R437" s="45">
        <v>2.151908074293639E-05</v>
      </c>
      <c r="S437" s="44">
        <v>1.2727013873000002</v>
      </c>
      <c r="T437" s="45">
        <v>8.370842818009649E-08</v>
      </c>
      <c r="U437" s="44">
        <v>6.6204561127999995</v>
      </c>
      <c r="V437" s="45">
        <v>1.8418006520818144E-06</v>
      </c>
      <c r="W437" s="44">
        <v>30870.4809375</v>
      </c>
      <c r="X437" s="45">
        <v>0.0052962888852752235</v>
      </c>
      <c r="Y437" s="44">
        <v>64237.294</v>
      </c>
      <c r="Z437" s="45">
        <v>0.002723867726900737</v>
      </c>
      <c r="AA437" s="44">
        <v>16059.3235</v>
      </c>
      <c r="AB437" s="45">
        <v>0.004539588981073324</v>
      </c>
      <c r="AC437" s="44">
        <v>111283.84895802308</v>
      </c>
      <c r="AD437" s="45">
        <v>0.0009698782397580324</v>
      </c>
      <c r="AE437" s="34"/>
      <c r="AF437" s="34"/>
      <c r="AG437" s="34"/>
      <c r="AH437" s="34"/>
      <c r="AI437" s="34"/>
      <c r="AJ437" s="34"/>
      <c r="AK437" s="34"/>
      <c r="AL437" s="34"/>
      <c r="AM437" s="34"/>
      <c r="AN437" s="34"/>
      <c r="AO437" s="34"/>
      <c r="AP437" s="34"/>
      <c r="AQ437" s="34"/>
      <c r="AR437" s="34"/>
      <c r="AS437" s="34"/>
      <c r="AT437" s="34"/>
      <c r="AU437" s="34"/>
      <c r="AV437" s="34"/>
      <c r="AW437" s="34"/>
      <c r="AX437" s="34"/>
      <c r="AY437" s="34"/>
    </row>
    <row r="438" spans="1:51" ht="15">
      <c r="A438" s="43" t="s">
        <v>1071</v>
      </c>
      <c r="B438" s="132" t="s">
        <v>550</v>
      </c>
      <c r="C438" s="59" t="s">
        <v>108</v>
      </c>
      <c r="D438" s="164"/>
      <c r="E438" s="44">
        <v>0</v>
      </c>
      <c r="F438" s="45"/>
      <c r="G438" s="44">
        <v>0</v>
      </c>
      <c r="H438" s="45"/>
      <c r="I438" s="44">
        <v>0</v>
      </c>
      <c r="J438" s="45"/>
      <c r="K438" s="44">
        <v>0</v>
      </c>
      <c r="L438" s="45"/>
      <c r="M438" s="44">
        <v>0</v>
      </c>
      <c r="N438" s="45"/>
      <c r="O438" s="44">
        <v>0</v>
      </c>
      <c r="P438" s="45"/>
      <c r="Q438" s="44">
        <v>96.2788559478</v>
      </c>
      <c r="R438" s="45">
        <v>2.1400382681154863E-05</v>
      </c>
      <c r="S438" s="44">
        <v>0</v>
      </c>
      <c r="T438" s="45"/>
      <c r="U438" s="44">
        <v>0</v>
      </c>
      <c r="V438" s="45"/>
      <c r="W438" s="44">
        <v>30870.4809375</v>
      </c>
      <c r="X438" s="45">
        <v>0.0052962888852752235</v>
      </c>
      <c r="Y438" s="44">
        <v>0</v>
      </c>
      <c r="Z438" s="45"/>
      <c r="AA438" s="44">
        <v>0</v>
      </c>
      <c r="AB438" s="45"/>
      <c r="AC438" s="44">
        <v>30966.7597934478</v>
      </c>
      <c r="AD438" s="45">
        <v>0.00026988630210667816</v>
      </c>
      <c r="AE438" s="34"/>
      <c r="AF438" s="34"/>
      <c r="AG438" s="34"/>
      <c r="AH438" s="34"/>
      <c r="AI438" s="34"/>
      <c r="AJ438" s="34"/>
      <c r="AK438" s="34"/>
      <c r="AL438" s="34"/>
      <c r="AM438" s="34"/>
      <c r="AN438" s="34"/>
      <c r="AO438" s="34"/>
      <c r="AP438" s="34"/>
      <c r="AQ438" s="34"/>
      <c r="AR438" s="34"/>
      <c r="AS438" s="34"/>
      <c r="AT438" s="34"/>
      <c r="AU438" s="34"/>
      <c r="AV438" s="34"/>
      <c r="AW438" s="34"/>
      <c r="AX438" s="34"/>
      <c r="AY438" s="34"/>
    </row>
    <row r="439" spans="1:51" ht="15">
      <c r="A439" s="43" t="s">
        <v>1072</v>
      </c>
      <c r="B439" s="132" t="s">
        <v>550</v>
      </c>
      <c r="C439" s="59" t="s">
        <v>108</v>
      </c>
      <c r="D439" s="164"/>
      <c r="E439" s="44">
        <v>0</v>
      </c>
      <c r="F439" s="45"/>
      <c r="G439" s="44">
        <v>0</v>
      </c>
      <c r="H439" s="45"/>
      <c r="I439" s="44">
        <v>0</v>
      </c>
      <c r="J439" s="45"/>
      <c r="K439" s="44">
        <v>0</v>
      </c>
      <c r="L439" s="45"/>
      <c r="M439" s="44">
        <v>0</v>
      </c>
      <c r="N439" s="45"/>
      <c r="O439" s="44">
        <v>0</v>
      </c>
      <c r="P439" s="45"/>
      <c r="Q439" s="44">
        <v>0.5340144502</v>
      </c>
      <c r="R439" s="45">
        <v>1.1869806178152508E-07</v>
      </c>
      <c r="S439" s="44">
        <v>0</v>
      </c>
      <c r="T439" s="45"/>
      <c r="U439" s="44">
        <v>0</v>
      </c>
      <c r="V439" s="45"/>
      <c r="W439" s="44">
        <v>0</v>
      </c>
      <c r="X439" s="45"/>
      <c r="Y439" s="44">
        <v>0</v>
      </c>
      <c r="Z439" s="45"/>
      <c r="AA439" s="44">
        <v>0</v>
      </c>
      <c r="AB439" s="45"/>
      <c r="AC439" s="44">
        <v>0.5340144502</v>
      </c>
      <c r="AD439" s="45">
        <v>4.654125462183603E-09</v>
      </c>
      <c r="AE439" s="34"/>
      <c r="AF439" s="34"/>
      <c r="AG439" s="34"/>
      <c r="AH439" s="34"/>
      <c r="AI439" s="34"/>
      <c r="AJ439" s="34"/>
      <c r="AK439" s="34"/>
      <c r="AL439" s="34"/>
      <c r="AM439" s="34"/>
      <c r="AN439" s="34"/>
      <c r="AO439" s="34"/>
      <c r="AP439" s="34"/>
      <c r="AQ439" s="34"/>
      <c r="AR439" s="34"/>
      <c r="AS439" s="34"/>
      <c r="AT439" s="34"/>
      <c r="AU439" s="34"/>
      <c r="AV439" s="34"/>
      <c r="AW439" s="34"/>
      <c r="AX439" s="34"/>
      <c r="AY439" s="34"/>
    </row>
    <row r="440" spans="1:51" ht="15">
      <c r="A440" s="43" t="s">
        <v>1073</v>
      </c>
      <c r="B440" s="132" t="s">
        <v>550</v>
      </c>
      <c r="C440" s="59" t="s">
        <v>108</v>
      </c>
      <c r="D440" s="164"/>
      <c r="E440" s="44">
        <v>4.014830875</v>
      </c>
      <c r="F440" s="45">
        <v>3.6258742443744144E-06</v>
      </c>
      <c r="G440" s="44">
        <v>4.014830875</v>
      </c>
      <c r="H440" s="45">
        <v>4.348952954890396E-07</v>
      </c>
      <c r="I440" s="44">
        <v>4.014830875</v>
      </c>
      <c r="J440" s="45">
        <v>1.2284609670728727E-06</v>
      </c>
      <c r="K440" s="44">
        <v>0</v>
      </c>
      <c r="L440" s="45"/>
      <c r="M440" s="44">
        <v>0</v>
      </c>
      <c r="N440" s="45"/>
      <c r="O440" s="44">
        <v>0</v>
      </c>
      <c r="P440" s="45"/>
      <c r="Q440" s="44">
        <v>0</v>
      </c>
      <c r="R440" s="45"/>
      <c r="S440" s="44">
        <v>1.2727013873000002</v>
      </c>
      <c r="T440" s="45">
        <v>8.370842818009649E-08</v>
      </c>
      <c r="U440" s="44">
        <v>6.6204561127999995</v>
      </c>
      <c r="V440" s="45">
        <v>1.8418006520818144E-06</v>
      </c>
      <c r="W440" s="44">
        <v>0</v>
      </c>
      <c r="X440" s="45"/>
      <c r="Y440" s="44">
        <v>64237.294</v>
      </c>
      <c r="Z440" s="45">
        <v>0.002723867726900737</v>
      </c>
      <c r="AA440" s="44">
        <v>16059.3235</v>
      </c>
      <c r="AB440" s="45">
        <v>0.004539588981073324</v>
      </c>
      <c r="AC440" s="44">
        <v>80316.55515012509</v>
      </c>
      <c r="AD440" s="45">
        <v>0.000699987283525892</v>
      </c>
      <c r="AE440" s="34"/>
      <c r="AF440" s="34"/>
      <c r="AG440" s="34"/>
      <c r="AH440" s="34"/>
      <c r="AI440" s="34"/>
      <c r="AJ440" s="34"/>
      <c r="AK440" s="34"/>
      <c r="AL440" s="34"/>
      <c r="AM440" s="34"/>
      <c r="AN440" s="34"/>
      <c r="AO440" s="34"/>
      <c r="AP440" s="34"/>
      <c r="AQ440" s="34"/>
      <c r="AR440" s="34"/>
      <c r="AS440" s="34"/>
      <c r="AT440" s="34"/>
      <c r="AU440" s="34"/>
      <c r="AV440" s="34"/>
      <c r="AW440" s="34"/>
      <c r="AX440" s="34"/>
      <c r="AY440" s="34"/>
    </row>
    <row r="441" spans="1:51" ht="15">
      <c r="A441" s="131" t="s">
        <v>489</v>
      </c>
      <c r="B441" s="132" t="s">
        <v>108</v>
      </c>
      <c r="C441" s="59" t="s">
        <v>108</v>
      </c>
      <c r="D441" s="164"/>
      <c r="E441" s="44">
        <v>0</v>
      </c>
      <c r="F441" s="45"/>
      <c r="G441" s="44">
        <v>0</v>
      </c>
      <c r="H441" s="45"/>
      <c r="I441" s="44">
        <v>0</v>
      </c>
      <c r="J441" s="45"/>
      <c r="K441" s="44">
        <v>0</v>
      </c>
      <c r="L441" s="45"/>
      <c r="M441" s="44">
        <v>0</v>
      </c>
      <c r="N441" s="45"/>
      <c r="O441" s="44">
        <v>0</v>
      </c>
      <c r="P441" s="45"/>
      <c r="Q441" s="44">
        <v>46604.5867060617</v>
      </c>
      <c r="R441" s="45">
        <v>0.010359034498161513</v>
      </c>
      <c r="S441" s="44">
        <v>0.2763565647</v>
      </c>
      <c r="T441" s="45">
        <v>1.8176591837748315E-08</v>
      </c>
      <c r="U441" s="44">
        <v>0</v>
      </c>
      <c r="V441" s="45"/>
      <c r="W441" s="44">
        <v>0</v>
      </c>
      <c r="X441" s="45"/>
      <c r="Y441" s="44">
        <v>0</v>
      </c>
      <c r="Z441" s="45"/>
      <c r="AA441" s="44">
        <v>0</v>
      </c>
      <c r="AB441" s="45"/>
      <c r="AC441" s="44">
        <v>46604.8630626264</v>
      </c>
      <c r="AD441" s="45">
        <v>0.000406177922264302</v>
      </c>
      <c r="AE441" s="34"/>
      <c r="AF441" s="34"/>
      <c r="AG441" s="34"/>
      <c r="AH441" s="34"/>
      <c r="AI441" s="34"/>
      <c r="AJ441" s="34"/>
      <c r="AK441" s="34"/>
      <c r="AL441" s="34"/>
      <c r="AM441" s="34"/>
      <c r="AN441" s="34"/>
      <c r="AO441" s="34"/>
      <c r="AP441" s="34"/>
      <c r="AQ441" s="34"/>
      <c r="AR441" s="34"/>
      <c r="AS441" s="34"/>
      <c r="AT441" s="34"/>
      <c r="AU441" s="34"/>
      <c r="AV441" s="34"/>
      <c r="AW441" s="34"/>
      <c r="AX441" s="34"/>
      <c r="AY441" s="34"/>
    </row>
    <row r="442" spans="1:51" ht="15">
      <c r="A442" s="43" t="s">
        <v>1074</v>
      </c>
      <c r="B442" s="132" t="s">
        <v>550</v>
      </c>
      <c r="C442" s="59" t="s">
        <v>108</v>
      </c>
      <c r="D442" s="164"/>
      <c r="E442" s="44">
        <v>0</v>
      </c>
      <c r="F442" s="45"/>
      <c r="G442" s="44">
        <v>0</v>
      </c>
      <c r="H442" s="45"/>
      <c r="I442" s="44">
        <v>0</v>
      </c>
      <c r="J442" s="45"/>
      <c r="K442" s="44">
        <v>0</v>
      </c>
      <c r="L442" s="45"/>
      <c r="M442" s="44">
        <v>0</v>
      </c>
      <c r="N442" s="45"/>
      <c r="O442" s="44">
        <v>0</v>
      </c>
      <c r="P442" s="45"/>
      <c r="Q442" s="44">
        <v>46604.5867060617</v>
      </c>
      <c r="R442" s="45">
        <v>0.010359034498161513</v>
      </c>
      <c r="S442" s="44">
        <v>0.2763565647</v>
      </c>
      <c r="T442" s="45">
        <v>1.8176591837748315E-08</v>
      </c>
      <c r="U442" s="44">
        <v>0</v>
      </c>
      <c r="V442" s="45"/>
      <c r="W442" s="44">
        <v>0</v>
      </c>
      <c r="X442" s="45"/>
      <c r="Y442" s="44">
        <v>0</v>
      </c>
      <c r="Z442" s="45"/>
      <c r="AA442" s="44">
        <v>0</v>
      </c>
      <c r="AB442" s="45"/>
      <c r="AC442" s="44">
        <v>46604.8630626264</v>
      </c>
      <c r="AD442" s="45">
        <v>0.000406177922264302</v>
      </c>
      <c r="AE442" s="34"/>
      <c r="AF442" s="34"/>
      <c r="AG442" s="34"/>
      <c r="AH442" s="34"/>
      <c r="AI442" s="34"/>
      <c r="AJ442" s="34"/>
      <c r="AK442" s="34"/>
      <c r="AL442" s="34"/>
      <c r="AM442" s="34"/>
      <c r="AN442" s="34"/>
      <c r="AO442" s="34"/>
      <c r="AP442" s="34"/>
      <c r="AQ442" s="34"/>
      <c r="AR442" s="34"/>
      <c r="AS442" s="34"/>
      <c r="AT442" s="34"/>
      <c r="AU442" s="34"/>
      <c r="AV442" s="34"/>
      <c r="AW442" s="34"/>
      <c r="AX442" s="34"/>
      <c r="AY442" s="34"/>
    </row>
    <row r="443" spans="1:51" ht="15">
      <c r="A443" s="131" t="s">
        <v>492</v>
      </c>
      <c r="B443" s="132" t="s">
        <v>108</v>
      </c>
      <c r="C443" s="59" t="s">
        <v>108</v>
      </c>
      <c r="D443" s="164"/>
      <c r="E443" s="44">
        <v>0</v>
      </c>
      <c r="F443" s="45"/>
      <c r="G443" s="44">
        <v>0</v>
      </c>
      <c r="H443" s="45"/>
      <c r="I443" s="44">
        <v>0</v>
      </c>
      <c r="J443" s="45"/>
      <c r="K443" s="44">
        <v>17366.5295</v>
      </c>
      <c r="L443" s="45">
        <v>0.002496228972827335</v>
      </c>
      <c r="M443" s="44">
        <v>270313.807</v>
      </c>
      <c r="N443" s="45">
        <v>0.009520404244411923</v>
      </c>
      <c r="O443" s="44">
        <v>51608.795275</v>
      </c>
      <c r="P443" s="45">
        <v>0.013013526853210245</v>
      </c>
      <c r="Q443" s="44">
        <v>14931.4400375</v>
      </c>
      <c r="R443" s="45">
        <v>0.00331888583051364</v>
      </c>
      <c r="S443" s="44">
        <v>91551.813125</v>
      </c>
      <c r="T443" s="45">
        <v>0.00602156833504355</v>
      </c>
      <c r="U443" s="44">
        <v>84416.4347</v>
      </c>
      <c r="V443" s="45">
        <v>0.02348452158398574</v>
      </c>
      <c r="W443" s="44">
        <v>5040.0688875000005</v>
      </c>
      <c r="X443" s="45">
        <v>0.0008646985734991098</v>
      </c>
      <c r="Y443" s="44">
        <v>63614.352625</v>
      </c>
      <c r="Z443" s="45">
        <v>0.0026974530104415776</v>
      </c>
      <c r="AA443" s="44">
        <v>20386.7955</v>
      </c>
      <c r="AB443" s="45">
        <v>0.005762862440076957</v>
      </c>
      <c r="AC443" s="44">
        <v>619230.03665</v>
      </c>
      <c r="AD443" s="45">
        <v>0.005396809542217985</v>
      </c>
      <c r="AE443" s="34"/>
      <c r="AF443" s="34"/>
      <c r="AG443" s="34"/>
      <c r="AH443" s="34"/>
      <c r="AI443" s="34"/>
      <c r="AJ443" s="34"/>
      <c r="AK443" s="34"/>
      <c r="AL443" s="34"/>
      <c r="AM443" s="34"/>
      <c r="AN443" s="34"/>
      <c r="AO443" s="34"/>
      <c r="AP443" s="34"/>
      <c r="AQ443" s="34"/>
      <c r="AR443" s="34"/>
      <c r="AS443" s="34"/>
      <c r="AT443" s="34"/>
      <c r="AU443" s="34"/>
      <c r="AV443" s="34"/>
      <c r="AW443" s="34"/>
      <c r="AX443" s="34"/>
      <c r="AY443" s="34"/>
    </row>
    <row r="444" spans="1:51" ht="15">
      <c r="A444" s="43" t="s">
        <v>1075</v>
      </c>
      <c r="B444" s="132" t="s">
        <v>550</v>
      </c>
      <c r="C444" s="59" t="s">
        <v>108</v>
      </c>
      <c r="D444" s="164"/>
      <c r="E444" s="44">
        <v>0</v>
      </c>
      <c r="F444" s="45"/>
      <c r="G444" s="44">
        <v>0</v>
      </c>
      <c r="H444" s="45"/>
      <c r="I444" s="44">
        <v>0</v>
      </c>
      <c r="J444" s="45"/>
      <c r="K444" s="44">
        <v>17366.5295</v>
      </c>
      <c r="L444" s="45">
        <v>0.002496228972827335</v>
      </c>
      <c r="M444" s="44">
        <v>270313.807</v>
      </c>
      <c r="N444" s="45">
        <v>0.009520404244411923</v>
      </c>
      <c r="O444" s="44">
        <v>51608.795275</v>
      </c>
      <c r="P444" s="45">
        <v>0.013013526853210245</v>
      </c>
      <c r="Q444" s="44">
        <v>14931.4400375</v>
      </c>
      <c r="R444" s="45">
        <v>0.00331888583051364</v>
      </c>
      <c r="S444" s="44">
        <v>91551.813125</v>
      </c>
      <c r="T444" s="45">
        <v>0.00602156833504355</v>
      </c>
      <c r="U444" s="44">
        <v>84416.4347</v>
      </c>
      <c r="V444" s="45">
        <v>0.02348452158398574</v>
      </c>
      <c r="W444" s="44">
        <v>5040.0688875000005</v>
      </c>
      <c r="X444" s="45">
        <v>0.0008646985734991098</v>
      </c>
      <c r="Y444" s="44">
        <v>63614.352625</v>
      </c>
      <c r="Z444" s="45">
        <v>0.0026974530104415776</v>
      </c>
      <c r="AA444" s="44">
        <v>20386.7955</v>
      </c>
      <c r="AB444" s="45">
        <v>0.005762862440076957</v>
      </c>
      <c r="AC444" s="44">
        <v>619230.03665</v>
      </c>
      <c r="AD444" s="45">
        <v>0.005396809542217985</v>
      </c>
      <c r="AE444" s="34"/>
      <c r="AF444" s="34"/>
      <c r="AG444" s="34"/>
      <c r="AH444" s="34"/>
      <c r="AI444" s="34"/>
      <c r="AJ444" s="34"/>
      <c r="AK444" s="34"/>
      <c r="AL444" s="34"/>
      <c r="AM444" s="34"/>
      <c r="AN444" s="34"/>
      <c r="AO444" s="34"/>
      <c r="AP444" s="34"/>
      <c r="AQ444" s="34"/>
      <c r="AR444" s="34"/>
      <c r="AS444" s="34"/>
      <c r="AT444" s="34"/>
      <c r="AU444" s="34"/>
      <c r="AV444" s="34"/>
      <c r="AW444" s="34"/>
      <c r="AX444" s="34"/>
      <c r="AY444" s="34"/>
    </row>
    <row r="445" spans="1:51" ht="15">
      <c r="A445" s="131" t="s">
        <v>493</v>
      </c>
      <c r="B445" s="132" t="s">
        <v>108</v>
      </c>
      <c r="C445" s="59" t="s">
        <v>108</v>
      </c>
      <c r="D445" s="164"/>
      <c r="E445" s="44">
        <v>42.235705209</v>
      </c>
      <c r="F445" s="45">
        <v>3.8143912029744814E-05</v>
      </c>
      <c r="G445" s="44">
        <v>7048.917383501</v>
      </c>
      <c r="H445" s="45">
        <v>0.000763554207840821</v>
      </c>
      <c r="I445" s="44">
        <v>18437.21710646</v>
      </c>
      <c r="J445" s="45">
        <v>0.005641433540269455</v>
      </c>
      <c r="K445" s="44">
        <v>0</v>
      </c>
      <c r="L445" s="45"/>
      <c r="M445" s="44">
        <v>0</v>
      </c>
      <c r="N445" s="45"/>
      <c r="O445" s="44">
        <v>0</v>
      </c>
      <c r="P445" s="45"/>
      <c r="Q445" s="44">
        <v>0</v>
      </c>
      <c r="R445" s="45"/>
      <c r="S445" s="44">
        <v>0</v>
      </c>
      <c r="T445" s="45"/>
      <c r="U445" s="44">
        <v>0</v>
      </c>
      <c r="V445" s="45"/>
      <c r="W445" s="44">
        <v>0</v>
      </c>
      <c r="X445" s="45"/>
      <c r="Y445" s="44">
        <v>0</v>
      </c>
      <c r="Z445" s="45"/>
      <c r="AA445" s="44">
        <v>0</v>
      </c>
      <c r="AB445" s="45"/>
      <c r="AC445" s="44">
        <v>25528.37019517</v>
      </c>
      <c r="AD445" s="45">
        <v>0.00022248880660231555</v>
      </c>
      <c r="AE445" s="34"/>
      <c r="AF445" s="34"/>
      <c r="AG445" s="34"/>
      <c r="AH445" s="34"/>
      <c r="AI445" s="34"/>
      <c r="AJ445" s="34"/>
      <c r="AK445" s="34"/>
      <c r="AL445" s="34"/>
      <c r="AM445" s="34"/>
      <c r="AN445" s="34"/>
      <c r="AO445" s="34"/>
      <c r="AP445" s="34"/>
      <c r="AQ445" s="34"/>
      <c r="AR445" s="34"/>
      <c r="AS445" s="34"/>
      <c r="AT445" s="34"/>
      <c r="AU445" s="34"/>
      <c r="AV445" s="34"/>
      <c r="AW445" s="34"/>
      <c r="AX445" s="34"/>
      <c r="AY445" s="34"/>
    </row>
    <row r="446" spans="1:51" ht="15">
      <c r="A446" s="43" t="s">
        <v>1076</v>
      </c>
      <c r="B446" s="132" t="s">
        <v>550</v>
      </c>
      <c r="C446" s="59" t="s">
        <v>108</v>
      </c>
      <c r="D446" s="164"/>
      <c r="E446" s="44">
        <v>42.235705209</v>
      </c>
      <c r="F446" s="45">
        <v>3.8143912029744814E-05</v>
      </c>
      <c r="G446" s="44">
        <v>7048.917383501</v>
      </c>
      <c r="H446" s="45">
        <v>0.000763554207840821</v>
      </c>
      <c r="I446" s="44">
        <v>18437.21710646</v>
      </c>
      <c r="J446" s="45">
        <v>0.005641433540269455</v>
      </c>
      <c r="K446" s="44">
        <v>0</v>
      </c>
      <c r="L446" s="45"/>
      <c r="M446" s="44">
        <v>0</v>
      </c>
      <c r="N446" s="45"/>
      <c r="O446" s="44">
        <v>0</v>
      </c>
      <c r="P446" s="45"/>
      <c r="Q446" s="44">
        <v>0</v>
      </c>
      <c r="R446" s="45"/>
      <c r="S446" s="44">
        <v>0</v>
      </c>
      <c r="T446" s="45"/>
      <c r="U446" s="44">
        <v>0</v>
      </c>
      <c r="V446" s="45"/>
      <c r="W446" s="44">
        <v>0</v>
      </c>
      <c r="X446" s="45"/>
      <c r="Y446" s="44">
        <v>0</v>
      </c>
      <c r="Z446" s="45"/>
      <c r="AA446" s="44">
        <v>0</v>
      </c>
      <c r="AB446" s="45"/>
      <c r="AC446" s="44">
        <v>25528.37019517</v>
      </c>
      <c r="AD446" s="45">
        <v>0.00022248880660231555</v>
      </c>
      <c r="AE446" s="34"/>
      <c r="AF446" s="34"/>
      <c r="AG446" s="34"/>
      <c r="AH446" s="34"/>
      <c r="AI446" s="34"/>
      <c r="AJ446" s="34"/>
      <c r="AK446" s="34"/>
      <c r="AL446" s="34"/>
      <c r="AM446" s="34"/>
      <c r="AN446" s="34"/>
      <c r="AO446" s="34"/>
      <c r="AP446" s="34"/>
      <c r="AQ446" s="34"/>
      <c r="AR446" s="34"/>
      <c r="AS446" s="34"/>
      <c r="AT446" s="34"/>
      <c r="AU446" s="34"/>
      <c r="AV446" s="34"/>
      <c r="AW446" s="34"/>
      <c r="AX446" s="34"/>
      <c r="AY446" s="34"/>
    </row>
    <row r="447" spans="1:51" ht="15">
      <c r="A447" s="131" t="s">
        <v>496</v>
      </c>
      <c r="B447" s="132" t="s">
        <v>108</v>
      </c>
      <c r="C447" s="59" t="s">
        <v>108</v>
      </c>
      <c r="D447" s="164"/>
      <c r="E447" s="44">
        <v>470.26405785789996</v>
      </c>
      <c r="F447" s="45">
        <v>0.00042470489754863186</v>
      </c>
      <c r="G447" s="44">
        <v>12004.4418080335</v>
      </c>
      <c r="H447" s="45">
        <v>0.0013003474940362736</v>
      </c>
      <c r="I447" s="44">
        <v>8191.2461783641</v>
      </c>
      <c r="J447" s="45">
        <v>0.002506363658918792</v>
      </c>
      <c r="K447" s="44">
        <v>0</v>
      </c>
      <c r="L447" s="45"/>
      <c r="M447" s="44">
        <v>0</v>
      </c>
      <c r="N447" s="45"/>
      <c r="O447" s="44">
        <v>0</v>
      </c>
      <c r="P447" s="45"/>
      <c r="Q447" s="44">
        <v>0</v>
      </c>
      <c r="R447" s="45"/>
      <c r="S447" s="44">
        <v>76885.1605185978</v>
      </c>
      <c r="T447" s="45">
        <v>0.005056909658156254</v>
      </c>
      <c r="U447" s="44">
        <v>18890.6900320387</v>
      </c>
      <c r="V447" s="45">
        <v>0.0052553607525644185</v>
      </c>
      <c r="W447" s="44">
        <v>0</v>
      </c>
      <c r="X447" s="45"/>
      <c r="Y447" s="44">
        <v>0</v>
      </c>
      <c r="Z447" s="45"/>
      <c r="AA447" s="44">
        <v>0</v>
      </c>
      <c r="AB447" s="45"/>
      <c r="AC447" s="44">
        <v>116441.802594892</v>
      </c>
      <c r="AD447" s="45">
        <v>0.0010148316363283376</v>
      </c>
      <c r="AE447" s="34"/>
      <c r="AF447" s="34"/>
      <c r="AG447" s="34"/>
      <c r="AH447" s="34"/>
      <c r="AI447" s="34"/>
      <c r="AJ447" s="34"/>
      <c r="AK447" s="34"/>
      <c r="AL447" s="34"/>
      <c r="AM447" s="34"/>
      <c r="AN447" s="34"/>
      <c r="AO447" s="34"/>
      <c r="AP447" s="34"/>
      <c r="AQ447" s="34"/>
      <c r="AR447" s="34"/>
      <c r="AS447" s="34"/>
      <c r="AT447" s="34"/>
      <c r="AU447" s="34"/>
      <c r="AV447" s="34"/>
      <c r="AW447" s="34"/>
      <c r="AX447" s="34"/>
      <c r="AY447" s="34"/>
    </row>
    <row r="448" spans="1:51" ht="15">
      <c r="A448" s="43" t="s">
        <v>1077</v>
      </c>
      <c r="B448" s="132" t="s">
        <v>553</v>
      </c>
      <c r="C448" s="59" t="s">
        <v>108</v>
      </c>
      <c r="D448" s="164"/>
      <c r="E448" s="44">
        <v>470.26405785789996</v>
      </c>
      <c r="F448" s="45">
        <v>0.00042470489754863186</v>
      </c>
      <c r="G448" s="44">
        <v>12004.4418080335</v>
      </c>
      <c r="H448" s="45">
        <v>0.0013003474940362736</v>
      </c>
      <c r="I448" s="44">
        <v>8191.2461783641</v>
      </c>
      <c r="J448" s="45">
        <v>0.002506363658918792</v>
      </c>
      <c r="K448" s="44">
        <v>0</v>
      </c>
      <c r="L448" s="45"/>
      <c r="M448" s="44">
        <v>0</v>
      </c>
      <c r="N448" s="45"/>
      <c r="O448" s="44">
        <v>0</v>
      </c>
      <c r="P448" s="45"/>
      <c r="Q448" s="44">
        <v>0</v>
      </c>
      <c r="R448" s="45"/>
      <c r="S448" s="44">
        <v>76885.1605185978</v>
      </c>
      <c r="T448" s="45">
        <v>0.005056909658156254</v>
      </c>
      <c r="U448" s="44">
        <v>18890.6900320387</v>
      </c>
      <c r="V448" s="45">
        <v>0.0052553607525644185</v>
      </c>
      <c r="W448" s="44">
        <v>0</v>
      </c>
      <c r="X448" s="45"/>
      <c r="Y448" s="44">
        <v>0</v>
      </c>
      <c r="Z448" s="45"/>
      <c r="AA448" s="44">
        <v>0</v>
      </c>
      <c r="AB448" s="45"/>
      <c r="AC448" s="44">
        <v>116441.802594892</v>
      </c>
      <c r="AD448" s="45">
        <v>0.0010148316363283376</v>
      </c>
      <c r="AE448" s="34"/>
      <c r="AF448" s="34"/>
      <c r="AG448" s="34"/>
      <c r="AH448" s="34"/>
      <c r="AI448" s="34"/>
      <c r="AJ448" s="34"/>
      <c r="AK448" s="34"/>
      <c r="AL448" s="34"/>
      <c r="AM448" s="34"/>
      <c r="AN448" s="34"/>
      <c r="AO448" s="34"/>
      <c r="AP448" s="34"/>
      <c r="AQ448" s="34"/>
      <c r="AR448" s="34"/>
      <c r="AS448" s="34"/>
      <c r="AT448" s="34"/>
      <c r="AU448" s="34"/>
      <c r="AV448" s="34"/>
      <c r="AW448" s="34"/>
      <c r="AX448" s="34"/>
      <c r="AY448" s="34"/>
    </row>
    <row r="449" spans="1:51" ht="15">
      <c r="A449" s="131" t="s">
        <v>505</v>
      </c>
      <c r="B449" s="132" t="s">
        <v>108</v>
      </c>
      <c r="C449" s="59" t="s">
        <v>108</v>
      </c>
      <c r="D449" s="164"/>
      <c r="E449" s="44">
        <v>1819.921354209</v>
      </c>
      <c r="F449" s="45">
        <v>0.0016436074570671472</v>
      </c>
      <c r="G449" s="44">
        <v>7656.0708008970005</v>
      </c>
      <c r="H449" s="45">
        <v>0.0008293223991013343</v>
      </c>
      <c r="I449" s="44">
        <v>13863.281109606</v>
      </c>
      <c r="J449" s="45">
        <v>0.0042418971680120085</v>
      </c>
      <c r="K449" s="44">
        <v>0</v>
      </c>
      <c r="L449" s="45"/>
      <c r="M449" s="44">
        <v>0</v>
      </c>
      <c r="N449" s="45"/>
      <c r="O449" s="44">
        <v>0</v>
      </c>
      <c r="P449" s="45"/>
      <c r="Q449" s="44">
        <v>0</v>
      </c>
      <c r="R449" s="45"/>
      <c r="S449" s="44">
        <v>0</v>
      </c>
      <c r="T449" s="45"/>
      <c r="U449" s="44">
        <v>0</v>
      </c>
      <c r="V449" s="45"/>
      <c r="W449" s="44">
        <v>0</v>
      </c>
      <c r="X449" s="45"/>
      <c r="Y449" s="44">
        <v>0</v>
      </c>
      <c r="Z449" s="45"/>
      <c r="AA449" s="44">
        <v>0</v>
      </c>
      <c r="AB449" s="45"/>
      <c r="AC449" s="44">
        <v>23339.273264712</v>
      </c>
      <c r="AD449" s="45">
        <v>0.0002034100499143331</v>
      </c>
      <c r="AE449" s="34"/>
      <c r="AF449" s="34"/>
      <c r="AG449" s="34"/>
      <c r="AH449" s="34"/>
      <c r="AI449" s="34"/>
      <c r="AJ449" s="34"/>
      <c r="AK449" s="34"/>
      <c r="AL449" s="34"/>
      <c r="AM449" s="34"/>
      <c r="AN449" s="34"/>
      <c r="AO449" s="34"/>
      <c r="AP449" s="34"/>
      <c r="AQ449" s="34"/>
      <c r="AR449" s="34"/>
      <c r="AS449" s="34"/>
      <c r="AT449" s="34"/>
      <c r="AU449" s="34"/>
      <c r="AV449" s="34"/>
      <c r="AW449" s="34"/>
      <c r="AX449" s="34"/>
      <c r="AY449" s="34"/>
    </row>
    <row r="450" spans="1:51" ht="15">
      <c r="A450" s="43" t="s">
        <v>1078</v>
      </c>
      <c r="B450" s="132" t="s">
        <v>550</v>
      </c>
      <c r="C450" s="59" t="s">
        <v>108</v>
      </c>
      <c r="D450" s="164"/>
      <c r="E450" s="44">
        <v>1819.921354209</v>
      </c>
      <c r="F450" s="45">
        <v>0.0016436074570671472</v>
      </c>
      <c r="G450" s="44">
        <v>7656.0708008970005</v>
      </c>
      <c r="H450" s="45">
        <v>0.0008293223991013343</v>
      </c>
      <c r="I450" s="44">
        <v>13863.281109606</v>
      </c>
      <c r="J450" s="45">
        <v>0.0042418971680120085</v>
      </c>
      <c r="K450" s="44">
        <v>0</v>
      </c>
      <c r="L450" s="45"/>
      <c r="M450" s="44">
        <v>0</v>
      </c>
      <c r="N450" s="45"/>
      <c r="O450" s="44">
        <v>0</v>
      </c>
      <c r="P450" s="45"/>
      <c r="Q450" s="44">
        <v>0</v>
      </c>
      <c r="R450" s="45"/>
      <c r="S450" s="44">
        <v>0</v>
      </c>
      <c r="T450" s="45"/>
      <c r="U450" s="44">
        <v>0</v>
      </c>
      <c r="V450" s="45"/>
      <c r="W450" s="44">
        <v>0</v>
      </c>
      <c r="X450" s="45"/>
      <c r="Y450" s="44">
        <v>0</v>
      </c>
      <c r="Z450" s="45"/>
      <c r="AA450" s="44">
        <v>0</v>
      </c>
      <c r="AB450" s="45"/>
      <c r="AC450" s="44">
        <v>23339.273264712</v>
      </c>
      <c r="AD450" s="45">
        <v>0.0002034100499143331</v>
      </c>
      <c r="AE450" s="34"/>
      <c r="AF450" s="34"/>
      <c r="AG450" s="34"/>
      <c r="AH450" s="34"/>
      <c r="AI450" s="34"/>
      <c r="AJ450" s="34"/>
      <c r="AK450" s="34"/>
      <c r="AL450" s="34"/>
      <c r="AM450" s="34"/>
      <c r="AN450" s="34"/>
      <c r="AO450" s="34"/>
      <c r="AP450" s="34"/>
      <c r="AQ450" s="34"/>
      <c r="AR450" s="34"/>
      <c r="AS450" s="34"/>
      <c r="AT450" s="34"/>
      <c r="AU450" s="34"/>
      <c r="AV450" s="34"/>
      <c r="AW450" s="34"/>
      <c r="AX450" s="34"/>
      <c r="AY450" s="34"/>
    </row>
    <row r="451" spans="1:51" ht="15">
      <c r="A451" s="131" t="s">
        <v>502</v>
      </c>
      <c r="B451" s="132" t="s">
        <v>108</v>
      </c>
      <c r="C451" s="59" t="s">
        <v>108</v>
      </c>
      <c r="D451" s="164"/>
      <c r="E451" s="44">
        <v>0</v>
      </c>
      <c r="F451" s="45"/>
      <c r="G451" s="44">
        <v>0</v>
      </c>
      <c r="H451" s="45"/>
      <c r="I451" s="44">
        <v>0</v>
      </c>
      <c r="J451" s="45"/>
      <c r="K451" s="44">
        <v>0</v>
      </c>
      <c r="L451" s="45"/>
      <c r="M451" s="44">
        <v>0</v>
      </c>
      <c r="N451" s="45"/>
      <c r="O451" s="44">
        <v>0</v>
      </c>
      <c r="P451" s="45"/>
      <c r="Q451" s="44">
        <v>0</v>
      </c>
      <c r="R451" s="45"/>
      <c r="S451" s="44">
        <v>0</v>
      </c>
      <c r="T451" s="45"/>
      <c r="U451" s="44">
        <v>0</v>
      </c>
      <c r="V451" s="45"/>
      <c r="W451" s="44">
        <v>25085.7375</v>
      </c>
      <c r="X451" s="45">
        <v>0.004303830347482155</v>
      </c>
      <c r="Y451" s="44">
        <v>91981.0375</v>
      </c>
      <c r="Z451" s="45">
        <v>0.0039002916208316072</v>
      </c>
      <c r="AA451" s="44">
        <v>0</v>
      </c>
      <c r="AB451" s="45"/>
      <c r="AC451" s="44">
        <v>117066.775</v>
      </c>
      <c r="AD451" s="45">
        <v>0.0010202784926497085</v>
      </c>
      <c r="AE451" s="34"/>
      <c r="AF451" s="34"/>
      <c r="AG451" s="34"/>
      <c r="AH451" s="34"/>
      <c r="AI451" s="34"/>
      <c r="AJ451" s="34"/>
      <c r="AK451" s="34"/>
      <c r="AL451" s="34"/>
      <c r="AM451" s="34"/>
      <c r="AN451" s="34"/>
      <c r="AO451" s="34"/>
      <c r="AP451" s="34"/>
      <c r="AQ451" s="34"/>
      <c r="AR451" s="34"/>
      <c r="AS451" s="34"/>
      <c r="AT451" s="34"/>
      <c r="AU451" s="34"/>
      <c r="AV451" s="34"/>
      <c r="AW451" s="34"/>
      <c r="AX451" s="34"/>
      <c r="AY451" s="34"/>
    </row>
    <row r="452" spans="1:51" ht="15">
      <c r="A452" s="43" t="s">
        <v>1079</v>
      </c>
      <c r="B452" s="132" t="s">
        <v>550</v>
      </c>
      <c r="C452" s="59" t="s">
        <v>108</v>
      </c>
      <c r="D452" s="164"/>
      <c r="E452" s="44">
        <v>0</v>
      </c>
      <c r="F452" s="45"/>
      <c r="G452" s="44">
        <v>0</v>
      </c>
      <c r="H452" s="45"/>
      <c r="I452" s="44">
        <v>0</v>
      </c>
      <c r="J452" s="45"/>
      <c r="K452" s="44">
        <v>0</v>
      </c>
      <c r="L452" s="45"/>
      <c r="M452" s="44">
        <v>0</v>
      </c>
      <c r="N452" s="45"/>
      <c r="O452" s="44">
        <v>0</v>
      </c>
      <c r="P452" s="45"/>
      <c r="Q452" s="44">
        <v>0</v>
      </c>
      <c r="R452" s="45"/>
      <c r="S452" s="44">
        <v>0</v>
      </c>
      <c r="T452" s="45"/>
      <c r="U452" s="44">
        <v>0</v>
      </c>
      <c r="V452" s="45"/>
      <c r="W452" s="44">
        <v>25085.7375</v>
      </c>
      <c r="X452" s="45">
        <v>0.004303830347482155</v>
      </c>
      <c r="Y452" s="44">
        <v>91981.0375</v>
      </c>
      <c r="Z452" s="45">
        <v>0.0039002916208316072</v>
      </c>
      <c r="AA452" s="44">
        <v>0</v>
      </c>
      <c r="AB452" s="45"/>
      <c r="AC452" s="44">
        <v>117066.775</v>
      </c>
      <c r="AD452" s="45">
        <v>0.0010202784926497085</v>
      </c>
      <c r="AE452" s="34"/>
      <c r="AF452" s="34"/>
      <c r="AG452" s="34"/>
      <c r="AH452" s="34"/>
      <c r="AI452" s="34"/>
      <c r="AJ452" s="34"/>
      <c r="AK452" s="34"/>
      <c r="AL452" s="34"/>
      <c r="AM452" s="34"/>
      <c r="AN452" s="34"/>
      <c r="AO452" s="34"/>
      <c r="AP452" s="34"/>
      <c r="AQ452" s="34"/>
      <c r="AR452" s="34"/>
      <c r="AS452" s="34"/>
      <c r="AT452" s="34"/>
      <c r="AU452" s="34"/>
      <c r="AV452" s="34"/>
      <c r="AW452" s="34"/>
      <c r="AX452" s="34"/>
      <c r="AY452" s="34"/>
    </row>
    <row r="453" spans="1:51" ht="15">
      <c r="A453" s="131" t="s">
        <v>503</v>
      </c>
      <c r="B453" s="132" t="s">
        <v>108</v>
      </c>
      <c r="C453" s="59" t="s">
        <v>108</v>
      </c>
      <c r="D453" s="164"/>
      <c r="E453" s="44">
        <v>0</v>
      </c>
      <c r="F453" s="45"/>
      <c r="G453" s="44">
        <v>0</v>
      </c>
      <c r="H453" s="45"/>
      <c r="I453" s="44">
        <v>0</v>
      </c>
      <c r="J453" s="45"/>
      <c r="K453" s="44">
        <v>0</v>
      </c>
      <c r="L453" s="45"/>
      <c r="M453" s="44">
        <v>0</v>
      </c>
      <c r="N453" s="45"/>
      <c r="O453" s="44">
        <v>0</v>
      </c>
      <c r="P453" s="45"/>
      <c r="Q453" s="44">
        <v>0</v>
      </c>
      <c r="R453" s="45"/>
      <c r="S453" s="44">
        <v>0</v>
      </c>
      <c r="T453" s="45"/>
      <c r="U453" s="44">
        <v>0</v>
      </c>
      <c r="V453" s="45"/>
      <c r="W453" s="44">
        <v>58954.30292</v>
      </c>
      <c r="X453" s="45">
        <v>0.01011448509423938</v>
      </c>
      <c r="Y453" s="44">
        <v>0</v>
      </c>
      <c r="Z453" s="45"/>
      <c r="AA453" s="44">
        <v>0</v>
      </c>
      <c r="AB453" s="45"/>
      <c r="AC453" s="44">
        <v>58954.30292</v>
      </c>
      <c r="AD453" s="45">
        <v>0.0005138076735985245</v>
      </c>
      <c r="AE453" s="34"/>
      <c r="AF453" s="34"/>
      <c r="AG453" s="34"/>
      <c r="AH453" s="34"/>
      <c r="AI453" s="34"/>
      <c r="AJ453" s="34"/>
      <c r="AK453" s="34"/>
      <c r="AL453" s="34"/>
      <c r="AM453" s="34"/>
      <c r="AN453" s="34"/>
      <c r="AO453" s="34"/>
      <c r="AP453" s="34"/>
      <c r="AQ453" s="34"/>
      <c r="AR453" s="34"/>
      <c r="AS453" s="34"/>
      <c r="AT453" s="34"/>
      <c r="AU453" s="34"/>
      <c r="AV453" s="34"/>
      <c r="AW453" s="34"/>
      <c r="AX453" s="34"/>
      <c r="AY453" s="34"/>
    </row>
    <row r="454" spans="1:51" ht="15">
      <c r="A454" s="43" t="s">
        <v>1080</v>
      </c>
      <c r="B454" s="132" t="s">
        <v>550</v>
      </c>
      <c r="C454" s="59" t="s">
        <v>108</v>
      </c>
      <c r="D454" s="164"/>
      <c r="E454" s="44">
        <v>0</v>
      </c>
      <c r="F454" s="45"/>
      <c r="G454" s="44">
        <v>0</v>
      </c>
      <c r="H454" s="45"/>
      <c r="I454" s="44">
        <v>0</v>
      </c>
      <c r="J454" s="45"/>
      <c r="K454" s="44">
        <v>0</v>
      </c>
      <c r="L454" s="45"/>
      <c r="M454" s="44">
        <v>0</v>
      </c>
      <c r="N454" s="45"/>
      <c r="O454" s="44">
        <v>0</v>
      </c>
      <c r="P454" s="45"/>
      <c r="Q454" s="44">
        <v>0</v>
      </c>
      <c r="R454" s="45"/>
      <c r="S454" s="44">
        <v>0</v>
      </c>
      <c r="T454" s="45"/>
      <c r="U454" s="44">
        <v>0</v>
      </c>
      <c r="V454" s="45"/>
      <c r="W454" s="44">
        <v>58954.30292</v>
      </c>
      <c r="X454" s="45">
        <v>0.01011448509423938</v>
      </c>
      <c r="Y454" s="44">
        <v>0</v>
      </c>
      <c r="Z454" s="45"/>
      <c r="AA454" s="44">
        <v>0</v>
      </c>
      <c r="AB454" s="45"/>
      <c r="AC454" s="44">
        <v>58954.30292</v>
      </c>
      <c r="AD454" s="45">
        <v>0.0005138076735985245</v>
      </c>
      <c r="AE454" s="34"/>
      <c r="AF454" s="34"/>
      <c r="AG454" s="34"/>
      <c r="AH454" s="34"/>
      <c r="AI454" s="34"/>
      <c r="AJ454" s="34"/>
      <c r="AK454" s="34"/>
      <c r="AL454" s="34"/>
      <c r="AM454" s="34"/>
      <c r="AN454" s="34"/>
      <c r="AO454" s="34"/>
      <c r="AP454" s="34"/>
      <c r="AQ454" s="34"/>
      <c r="AR454" s="34"/>
      <c r="AS454" s="34"/>
      <c r="AT454" s="34"/>
      <c r="AU454" s="34"/>
      <c r="AV454" s="34"/>
      <c r="AW454" s="34"/>
      <c r="AX454" s="34"/>
      <c r="AY454" s="34"/>
    </row>
    <row r="455" spans="1:51" ht="15">
      <c r="A455" s="131" t="s">
        <v>500</v>
      </c>
      <c r="B455" s="132" t="s">
        <v>108</v>
      </c>
      <c r="C455" s="59" t="s">
        <v>108</v>
      </c>
      <c r="D455" s="164"/>
      <c r="E455" s="44">
        <v>0</v>
      </c>
      <c r="F455" s="45"/>
      <c r="G455" s="44">
        <v>0</v>
      </c>
      <c r="H455" s="45"/>
      <c r="I455" s="44">
        <v>0</v>
      </c>
      <c r="J455" s="45"/>
      <c r="K455" s="44">
        <v>18425.415409505098</v>
      </c>
      <c r="L455" s="45">
        <v>0.0026484310398105656</v>
      </c>
      <c r="M455" s="44">
        <v>44229.0406576463</v>
      </c>
      <c r="N455" s="45">
        <v>0.0015577389519112626</v>
      </c>
      <c r="O455" s="44">
        <v>10647.7991129734</v>
      </c>
      <c r="P455" s="45">
        <v>0.0026849187032155068</v>
      </c>
      <c r="Q455" s="44">
        <v>0</v>
      </c>
      <c r="R455" s="45"/>
      <c r="S455" s="44">
        <v>0</v>
      </c>
      <c r="T455" s="45"/>
      <c r="U455" s="44">
        <v>0</v>
      </c>
      <c r="V455" s="45"/>
      <c r="W455" s="44">
        <v>0</v>
      </c>
      <c r="X455" s="45"/>
      <c r="Y455" s="44">
        <v>0</v>
      </c>
      <c r="Z455" s="45"/>
      <c r="AA455" s="44">
        <v>0</v>
      </c>
      <c r="AB455" s="45"/>
      <c r="AC455" s="44">
        <v>73302.25518012479</v>
      </c>
      <c r="AD455" s="45">
        <v>0.000638855169820831</v>
      </c>
      <c r="AE455" s="34"/>
      <c r="AF455" s="34"/>
      <c r="AG455" s="34"/>
      <c r="AH455" s="34"/>
      <c r="AI455" s="34"/>
      <c r="AJ455" s="34"/>
      <c r="AK455" s="34"/>
      <c r="AL455" s="34"/>
      <c r="AM455" s="34"/>
      <c r="AN455" s="34"/>
      <c r="AO455" s="34"/>
      <c r="AP455" s="34"/>
      <c r="AQ455" s="34"/>
      <c r="AR455" s="34"/>
      <c r="AS455" s="34"/>
      <c r="AT455" s="34"/>
      <c r="AU455" s="34"/>
      <c r="AV455" s="34"/>
      <c r="AW455" s="34"/>
      <c r="AX455" s="34"/>
      <c r="AY455" s="34"/>
    </row>
    <row r="456" spans="1:51" ht="15">
      <c r="A456" s="43" t="s">
        <v>1081</v>
      </c>
      <c r="B456" s="132" t="s">
        <v>550</v>
      </c>
      <c r="C456" s="59" t="s">
        <v>108</v>
      </c>
      <c r="D456" s="164"/>
      <c r="E456" s="44">
        <v>0</v>
      </c>
      <c r="F456" s="45"/>
      <c r="G456" s="44">
        <v>0</v>
      </c>
      <c r="H456" s="45"/>
      <c r="I456" s="44">
        <v>0</v>
      </c>
      <c r="J456" s="45"/>
      <c r="K456" s="44">
        <v>18425.415409505098</v>
      </c>
      <c r="L456" s="45">
        <v>0.0026484310398105656</v>
      </c>
      <c r="M456" s="44">
        <v>44229.0406576463</v>
      </c>
      <c r="N456" s="45">
        <v>0.0015577389519112626</v>
      </c>
      <c r="O456" s="44">
        <v>10647.7991129734</v>
      </c>
      <c r="P456" s="45">
        <v>0.0026849187032155068</v>
      </c>
      <c r="Q456" s="44">
        <v>0</v>
      </c>
      <c r="R456" s="45"/>
      <c r="S456" s="44">
        <v>0</v>
      </c>
      <c r="T456" s="45"/>
      <c r="U456" s="44">
        <v>0</v>
      </c>
      <c r="V456" s="45"/>
      <c r="W456" s="44">
        <v>0</v>
      </c>
      <c r="X456" s="45"/>
      <c r="Y456" s="44">
        <v>0</v>
      </c>
      <c r="Z456" s="45"/>
      <c r="AA456" s="44">
        <v>0</v>
      </c>
      <c r="AB456" s="45"/>
      <c r="AC456" s="44">
        <v>73302.25518012479</v>
      </c>
      <c r="AD456" s="45">
        <v>0.000638855169820831</v>
      </c>
      <c r="AE456" s="34"/>
      <c r="AF456" s="34"/>
      <c r="AG456" s="34"/>
      <c r="AH456" s="34"/>
      <c r="AI456" s="34"/>
      <c r="AJ456" s="34"/>
      <c r="AK456" s="34"/>
      <c r="AL456" s="34"/>
      <c r="AM456" s="34"/>
      <c r="AN456" s="34"/>
      <c r="AO456" s="34"/>
      <c r="AP456" s="34"/>
      <c r="AQ456" s="34"/>
      <c r="AR456" s="34"/>
      <c r="AS456" s="34"/>
      <c r="AT456" s="34"/>
      <c r="AU456" s="34"/>
      <c r="AV456" s="34"/>
      <c r="AW456" s="34"/>
      <c r="AX456" s="34"/>
      <c r="AY456" s="34"/>
    </row>
    <row r="457" spans="1:51" s="5" customFormat="1" ht="15">
      <c r="A457" s="211" t="s">
        <v>64</v>
      </c>
      <c r="B457" s="212" t="s">
        <v>108</v>
      </c>
      <c r="C457" s="213" t="s">
        <v>108</v>
      </c>
      <c r="D457" s="213"/>
      <c r="E457" s="183">
        <v>0</v>
      </c>
      <c r="F457" s="184"/>
      <c r="G457" s="183">
        <v>2569098.209255784</v>
      </c>
      <c r="H457" s="184">
        <v>0.2782903588322775</v>
      </c>
      <c r="I457" s="183">
        <v>487443.8675861207</v>
      </c>
      <c r="J457" s="184">
        <v>0.149148440771764</v>
      </c>
      <c r="K457" s="183">
        <v>0</v>
      </c>
      <c r="L457" s="184"/>
      <c r="M457" s="183">
        <v>6561413.021477932</v>
      </c>
      <c r="N457" s="184">
        <v>0.23109180057168938</v>
      </c>
      <c r="O457" s="183">
        <v>722044.7552520302</v>
      </c>
      <c r="P457" s="184">
        <v>0.18206874935993003</v>
      </c>
      <c r="Q457" s="183">
        <v>0</v>
      </c>
      <c r="R457" s="184"/>
      <c r="S457" s="183">
        <v>3557632.065696557</v>
      </c>
      <c r="T457" s="184">
        <v>0.23399344986521214</v>
      </c>
      <c r="U457" s="183">
        <v>706646.5447780737</v>
      </c>
      <c r="V457" s="184">
        <v>0.19658797593224603</v>
      </c>
      <c r="W457" s="183">
        <v>0</v>
      </c>
      <c r="X457" s="184"/>
      <c r="Y457" s="183">
        <v>3700334.051611342</v>
      </c>
      <c r="Z457" s="184">
        <v>0.1569060568139122</v>
      </c>
      <c r="AA457" s="183">
        <v>815968.4453460694</v>
      </c>
      <c r="AB457" s="184">
        <v>0.2306548817823209</v>
      </c>
      <c r="AC457" s="183">
        <v>19120580.961003907</v>
      </c>
      <c r="AD457" s="184">
        <v>0.1666426492186172</v>
      </c>
      <c r="AE457" s="214"/>
      <c r="AF457" s="214"/>
      <c r="AG457" s="214"/>
      <c r="AH457" s="214"/>
      <c r="AI457" s="214"/>
      <c r="AJ457" s="214"/>
      <c r="AK457" s="214"/>
      <c r="AL457" s="214"/>
      <c r="AM457" s="214"/>
      <c r="AN457" s="214"/>
      <c r="AO457" s="214"/>
      <c r="AP457" s="214"/>
      <c r="AQ457" s="214"/>
      <c r="AR457" s="214"/>
      <c r="AS457" s="214"/>
      <c r="AT457" s="214"/>
      <c r="AU457" s="214"/>
      <c r="AV457" s="214"/>
      <c r="AW457" s="214"/>
      <c r="AX457" s="214"/>
      <c r="AY457" s="214"/>
    </row>
    <row r="458" spans="1:51" ht="15">
      <c r="A458" s="131" t="s">
        <v>313</v>
      </c>
      <c r="B458" s="132" t="s">
        <v>108</v>
      </c>
      <c r="C458" s="59" t="s">
        <v>108</v>
      </c>
      <c r="D458" s="59" t="s">
        <v>108</v>
      </c>
      <c r="E458" s="44">
        <v>0</v>
      </c>
      <c r="F458" s="45"/>
      <c r="G458" s="44">
        <v>0</v>
      </c>
      <c r="H458" s="45"/>
      <c r="I458" s="44">
        <v>0</v>
      </c>
      <c r="J458" s="45"/>
      <c r="K458" s="44">
        <v>0</v>
      </c>
      <c r="L458" s="45"/>
      <c r="M458" s="44">
        <v>0</v>
      </c>
      <c r="N458" s="45"/>
      <c r="O458" s="44">
        <v>0</v>
      </c>
      <c r="P458" s="45"/>
      <c r="Q458" s="44">
        <v>0</v>
      </c>
      <c r="R458" s="45"/>
      <c r="S458" s="44">
        <v>96797.0999262931</v>
      </c>
      <c r="T458" s="45">
        <v>0.00636656262661224</v>
      </c>
      <c r="U458" s="44">
        <v>24206.9499797625</v>
      </c>
      <c r="V458" s="45">
        <v>0.006734336048454265</v>
      </c>
      <c r="W458" s="44">
        <v>0</v>
      </c>
      <c r="X458" s="45"/>
      <c r="Y458" s="44">
        <v>0</v>
      </c>
      <c r="Z458" s="45"/>
      <c r="AA458" s="44">
        <v>0</v>
      </c>
      <c r="AB458" s="45"/>
      <c r="AC458" s="44">
        <v>121004.0499060556</v>
      </c>
      <c r="AD458" s="45">
        <v>0.0010545932408461795</v>
      </c>
      <c r="AE458" s="34"/>
      <c r="AF458" s="34"/>
      <c r="AG458" s="34"/>
      <c r="AH458" s="34"/>
      <c r="AI458" s="34"/>
      <c r="AJ458" s="34"/>
      <c r="AK458" s="34"/>
      <c r="AL458" s="34"/>
      <c r="AM458" s="34"/>
      <c r="AN458" s="34"/>
      <c r="AO458" s="34"/>
      <c r="AP458" s="34"/>
      <c r="AQ458" s="34"/>
      <c r="AR458" s="34"/>
      <c r="AS458" s="34"/>
      <c r="AT458" s="34"/>
      <c r="AU458" s="34"/>
      <c r="AV458" s="34"/>
      <c r="AW458" s="34"/>
      <c r="AX458" s="34"/>
      <c r="AY458" s="34"/>
    </row>
    <row r="459" spans="1:51" ht="15">
      <c r="A459" s="43" t="s">
        <v>1082</v>
      </c>
      <c r="B459" s="132" t="s">
        <v>550</v>
      </c>
      <c r="C459" s="59" t="s">
        <v>108</v>
      </c>
      <c r="D459" s="59" t="s">
        <v>108</v>
      </c>
      <c r="E459" s="44">
        <v>0</v>
      </c>
      <c r="F459" s="45"/>
      <c r="G459" s="44">
        <v>0</v>
      </c>
      <c r="H459" s="45"/>
      <c r="I459" s="44">
        <v>0</v>
      </c>
      <c r="J459" s="45"/>
      <c r="K459" s="44">
        <v>0</v>
      </c>
      <c r="L459" s="45"/>
      <c r="M459" s="44">
        <v>0</v>
      </c>
      <c r="N459" s="45"/>
      <c r="O459" s="44">
        <v>0</v>
      </c>
      <c r="P459" s="45"/>
      <c r="Q459" s="44">
        <v>0</v>
      </c>
      <c r="R459" s="45"/>
      <c r="S459" s="44">
        <v>96797.0999262931</v>
      </c>
      <c r="T459" s="45">
        <v>0.00636656262661224</v>
      </c>
      <c r="U459" s="44">
        <v>24206.9499797625</v>
      </c>
      <c r="V459" s="45">
        <v>0.006734336048454265</v>
      </c>
      <c r="W459" s="44">
        <v>0</v>
      </c>
      <c r="X459" s="45"/>
      <c r="Y459" s="44">
        <v>0</v>
      </c>
      <c r="Z459" s="45"/>
      <c r="AA459" s="44">
        <v>0</v>
      </c>
      <c r="AB459" s="45"/>
      <c r="AC459" s="44">
        <v>121004.0499060556</v>
      </c>
      <c r="AD459" s="45">
        <v>0.0010545932408461795</v>
      </c>
      <c r="AE459" s="34"/>
      <c r="AF459" s="34"/>
      <c r="AG459" s="34"/>
      <c r="AH459" s="34"/>
      <c r="AI459" s="34"/>
      <c r="AJ459" s="34"/>
      <c r="AK459" s="34"/>
      <c r="AL459" s="34"/>
      <c r="AM459" s="34"/>
      <c r="AN459" s="34"/>
      <c r="AO459" s="34"/>
      <c r="AP459" s="34"/>
      <c r="AQ459" s="34"/>
      <c r="AR459" s="34"/>
      <c r="AS459" s="34"/>
      <c r="AT459" s="34"/>
      <c r="AU459" s="34"/>
      <c r="AV459" s="34"/>
      <c r="AW459" s="34"/>
      <c r="AX459" s="34"/>
      <c r="AY459" s="34"/>
    </row>
    <row r="460" spans="1:51" ht="15">
      <c r="A460" s="131" t="s">
        <v>317</v>
      </c>
      <c r="B460" s="132" t="s">
        <v>108</v>
      </c>
      <c r="C460" s="59" t="s">
        <v>108</v>
      </c>
      <c r="D460" s="59" t="s">
        <v>108</v>
      </c>
      <c r="E460" s="44">
        <v>0</v>
      </c>
      <c r="F460" s="45"/>
      <c r="G460" s="44">
        <v>0</v>
      </c>
      <c r="H460" s="45"/>
      <c r="I460" s="44">
        <v>0</v>
      </c>
      <c r="J460" s="45"/>
      <c r="K460" s="44">
        <v>0</v>
      </c>
      <c r="L460" s="45"/>
      <c r="M460" s="44">
        <v>0</v>
      </c>
      <c r="N460" s="45"/>
      <c r="O460" s="44">
        <v>0</v>
      </c>
      <c r="P460" s="45"/>
      <c r="Q460" s="44">
        <v>0</v>
      </c>
      <c r="R460" s="45"/>
      <c r="S460" s="44">
        <v>87101.9129366944</v>
      </c>
      <c r="T460" s="45">
        <v>0.005728888407105692</v>
      </c>
      <c r="U460" s="44">
        <v>80393.0704339349</v>
      </c>
      <c r="V460" s="45">
        <v>0.022365227867277244</v>
      </c>
      <c r="W460" s="44">
        <v>0</v>
      </c>
      <c r="X460" s="45"/>
      <c r="Y460" s="44">
        <v>0</v>
      </c>
      <c r="Z460" s="45"/>
      <c r="AA460" s="44">
        <v>0</v>
      </c>
      <c r="AB460" s="45"/>
      <c r="AC460" s="44">
        <v>167494.9833706293</v>
      </c>
      <c r="AD460" s="45">
        <v>0.0014597782262283526</v>
      </c>
      <c r="AE460" s="34"/>
      <c r="AF460" s="34"/>
      <c r="AG460" s="34"/>
      <c r="AH460" s="34"/>
      <c r="AI460" s="34"/>
      <c r="AJ460" s="34"/>
      <c r="AK460" s="34"/>
      <c r="AL460" s="34"/>
      <c r="AM460" s="34"/>
      <c r="AN460" s="34"/>
      <c r="AO460" s="34"/>
      <c r="AP460" s="34"/>
      <c r="AQ460" s="34"/>
      <c r="AR460" s="34"/>
      <c r="AS460" s="34"/>
      <c r="AT460" s="34"/>
      <c r="AU460" s="34"/>
      <c r="AV460" s="34"/>
      <c r="AW460" s="34"/>
      <c r="AX460" s="34"/>
      <c r="AY460" s="34"/>
    </row>
    <row r="461" spans="1:51" ht="15">
      <c r="A461" s="43" t="s">
        <v>1083</v>
      </c>
      <c r="B461" s="132" t="s">
        <v>794</v>
      </c>
      <c r="C461" s="59" t="s">
        <v>108</v>
      </c>
      <c r="D461" s="59" t="s">
        <v>108</v>
      </c>
      <c r="E461" s="44">
        <v>0</v>
      </c>
      <c r="F461" s="45"/>
      <c r="G461" s="44">
        <v>0</v>
      </c>
      <c r="H461" s="45"/>
      <c r="I461" s="44">
        <v>0</v>
      </c>
      <c r="J461" s="45"/>
      <c r="K461" s="44">
        <v>0</v>
      </c>
      <c r="L461" s="45"/>
      <c r="M461" s="44">
        <v>0</v>
      </c>
      <c r="N461" s="45"/>
      <c r="O461" s="44">
        <v>0</v>
      </c>
      <c r="P461" s="45"/>
      <c r="Q461" s="44">
        <v>0</v>
      </c>
      <c r="R461" s="45"/>
      <c r="S461" s="44">
        <v>13231.328067000199</v>
      </c>
      <c r="T461" s="45">
        <v>0.0008702541588121211</v>
      </c>
      <c r="U461" s="44">
        <v>6522.485564240699</v>
      </c>
      <c r="V461" s="45">
        <v>0.0018145453969835342</v>
      </c>
      <c r="W461" s="44">
        <v>0</v>
      </c>
      <c r="X461" s="45"/>
      <c r="Y461" s="44">
        <v>0</v>
      </c>
      <c r="Z461" s="45"/>
      <c r="AA461" s="44">
        <v>0</v>
      </c>
      <c r="AB461" s="45"/>
      <c r="AC461" s="44">
        <v>19753.813631240897</v>
      </c>
      <c r="AD461" s="45">
        <v>0.000172161496682263</v>
      </c>
      <c r="AE461" s="34"/>
      <c r="AF461" s="34"/>
      <c r="AG461" s="34"/>
      <c r="AH461" s="34"/>
      <c r="AI461" s="34"/>
      <c r="AJ461" s="34"/>
      <c r="AK461" s="34"/>
      <c r="AL461" s="34"/>
      <c r="AM461" s="34"/>
      <c r="AN461" s="34"/>
      <c r="AO461" s="34"/>
      <c r="AP461" s="34"/>
      <c r="AQ461" s="34"/>
      <c r="AR461" s="34"/>
      <c r="AS461" s="34"/>
      <c r="AT461" s="34"/>
      <c r="AU461" s="34"/>
      <c r="AV461" s="34"/>
      <c r="AW461" s="34"/>
      <c r="AX461" s="34"/>
      <c r="AY461" s="34"/>
    </row>
    <row r="462" spans="1:51" ht="15">
      <c r="A462" s="43" t="s">
        <v>1084</v>
      </c>
      <c r="B462" s="132" t="s">
        <v>794</v>
      </c>
      <c r="C462" s="59" t="s">
        <v>108</v>
      </c>
      <c r="D462" s="59" t="s">
        <v>108</v>
      </c>
      <c r="E462" s="44">
        <v>0</v>
      </c>
      <c r="F462" s="45"/>
      <c r="G462" s="44">
        <v>0</v>
      </c>
      <c r="H462" s="45"/>
      <c r="I462" s="44">
        <v>0</v>
      </c>
      <c r="J462" s="45"/>
      <c r="K462" s="44">
        <v>0</v>
      </c>
      <c r="L462" s="45"/>
      <c r="M462" s="44">
        <v>0</v>
      </c>
      <c r="N462" s="45"/>
      <c r="O462" s="44">
        <v>0</v>
      </c>
      <c r="P462" s="45"/>
      <c r="Q462" s="44">
        <v>0</v>
      </c>
      <c r="R462" s="45"/>
      <c r="S462" s="44">
        <v>73870.5848696942</v>
      </c>
      <c r="T462" s="45">
        <v>0.00485863424829357</v>
      </c>
      <c r="U462" s="44">
        <v>73870.5848696942</v>
      </c>
      <c r="V462" s="45">
        <v>0.02055068247029371</v>
      </c>
      <c r="W462" s="44">
        <v>0</v>
      </c>
      <c r="X462" s="45"/>
      <c r="Y462" s="44">
        <v>0</v>
      </c>
      <c r="Z462" s="45"/>
      <c r="AA462" s="44">
        <v>0</v>
      </c>
      <c r="AB462" s="45"/>
      <c r="AC462" s="44">
        <v>147741.1697393884</v>
      </c>
      <c r="AD462" s="45">
        <v>0.0012876167295460897</v>
      </c>
      <c r="AE462" s="34"/>
      <c r="AF462" s="34"/>
      <c r="AG462" s="34"/>
      <c r="AH462" s="34"/>
      <c r="AI462" s="34"/>
      <c r="AJ462" s="34"/>
      <c r="AK462" s="34"/>
      <c r="AL462" s="34"/>
      <c r="AM462" s="34"/>
      <c r="AN462" s="34"/>
      <c r="AO462" s="34"/>
      <c r="AP462" s="34"/>
      <c r="AQ462" s="34"/>
      <c r="AR462" s="34"/>
      <c r="AS462" s="34"/>
      <c r="AT462" s="34"/>
      <c r="AU462" s="34"/>
      <c r="AV462" s="34"/>
      <c r="AW462" s="34"/>
      <c r="AX462" s="34"/>
      <c r="AY462" s="34"/>
    </row>
    <row r="463" spans="1:51" ht="15">
      <c r="A463" s="131" t="s">
        <v>320</v>
      </c>
      <c r="B463" s="132" t="s">
        <v>108</v>
      </c>
      <c r="C463" s="59" t="s">
        <v>108</v>
      </c>
      <c r="D463" s="59" t="s">
        <v>108</v>
      </c>
      <c r="E463" s="44">
        <v>0</v>
      </c>
      <c r="F463" s="45"/>
      <c r="G463" s="44">
        <v>0</v>
      </c>
      <c r="H463" s="45"/>
      <c r="I463" s="44">
        <v>0</v>
      </c>
      <c r="J463" s="45"/>
      <c r="K463" s="44">
        <v>0</v>
      </c>
      <c r="L463" s="45"/>
      <c r="M463" s="44">
        <v>10358.9633712401</v>
      </c>
      <c r="N463" s="45">
        <v>0.0003648408490183481</v>
      </c>
      <c r="O463" s="44">
        <v>2589.74084281</v>
      </c>
      <c r="P463" s="45">
        <v>0.0006530216762701455</v>
      </c>
      <c r="Q463" s="44">
        <v>0</v>
      </c>
      <c r="R463" s="45"/>
      <c r="S463" s="44">
        <v>10358.9633712401</v>
      </c>
      <c r="T463" s="45">
        <v>0.0006813322826820353</v>
      </c>
      <c r="U463" s="44">
        <v>2589.74084281</v>
      </c>
      <c r="V463" s="45">
        <v>0.0007204618974497019</v>
      </c>
      <c r="W463" s="44">
        <v>0</v>
      </c>
      <c r="X463" s="45"/>
      <c r="Y463" s="44">
        <v>0</v>
      </c>
      <c r="Z463" s="45"/>
      <c r="AA463" s="44">
        <v>0</v>
      </c>
      <c r="AB463" s="45"/>
      <c r="AC463" s="44">
        <v>25897.4084281002</v>
      </c>
      <c r="AD463" s="45">
        <v>0.00022570510577878247</v>
      </c>
      <c r="AE463" s="34"/>
      <c r="AF463" s="34"/>
      <c r="AG463" s="34"/>
      <c r="AH463" s="34"/>
      <c r="AI463" s="34"/>
      <c r="AJ463" s="34"/>
      <c r="AK463" s="34"/>
      <c r="AL463" s="34"/>
      <c r="AM463" s="34"/>
      <c r="AN463" s="34"/>
      <c r="AO463" s="34"/>
      <c r="AP463" s="34"/>
      <c r="AQ463" s="34"/>
      <c r="AR463" s="34"/>
      <c r="AS463" s="34"/>
      <c r="AT463" s="34"/>
      <c r="AU463" s="34"/>
      <c r="AV463" s="34"/>
      <c r="AW463" s="34"/>
      <c r="AX463" s="34"/>
      <c r="AY463" s="34"/>
    </row>
    <row r="464" spans="1:51" ht="15">
      <c r="A464" s="43" t="s">
        <v>1085</v>
      </c>
      <c r="B464" s="132" t="s">
        <v>794</v>
      </c>
      <c r="C464" s="59" t="s">
        <v>108</v>
      </c>
      <c r="D464" s="59" t="s">
        <v>108</v>
      </c>
      <c r="E464" s="44">
        <v>0</v>
      </c>
      <c r="F464" s="45"/>
      <c r="G464" s="44">
        <v>0</v>
      </c>
      <c r="H464" s="45"/>
      <c r="I464" s="44">
        <v>0</v>
      </c>
      <c r="J464" s="45"/>
      <c r="K464" s="44">
        <v>0</v>
      </c>
      <c r="L464" s="45"/>
      <c r="M464" s="44">
        <v>10358.9633712401</v>
      </c>
      <c r="N464" s="45">
        <v>0.0003648408490183481</v>
      </c>
      <c r="O464" s="44">
        <v>2589.74084281</v>
      </c>
      <c r="P464" s="45">
        <v>0.0006530216762701455</v>
      </c>
      <c r="Q464" s="44">
        <v>0</v>
      </c>
      <c r="R464" s="45"/>
      <c r="S464" s="44">
        <v>10358.9633712401</v>
      </c>
      <c r="T464" s="45">
        <v>0.0006813322826820353</v>
      </c>
      <c r="U464" s="44">
        <v>2589.74084281</v>
      </c>
      <c r="V464" s="45">
        <v>0.0007204618974497019</v>
      </c>
      <c r="W464" s="44">
        <v>0</v>
      </c>
      <c r="X464" s="45"/>
      <c r="Y464" s="44">
        <v>0</v>
      </c>
      <c r="Z464" s="45"/>
      <c r="AA464" s="44">
        <v>0</v>
      </c>
      <c r="AB464" s="45"/>
      <c r="AC464" s="44">
        <v>25897.4084281002</v>
      </c>
      <c r="AD464" s="45">
        <v>0.00022570510577878247</v>
      </c>
      <c r="AE464" s="34"/>
      <c r="AF464" s="34"/>
      <c r="AG464" s="34"/>
      <c r="AH464" s="34"/>
      <c r="AI464" s="34"/>
      <c r="AJ464" s="34"/>
      <c r="AK464" s="34"/>
      <c r="AL464" s="34"/>
      <c r="AM464" s="34"/>
      <c r="AN464" s="34"/>
      <c r="AO464" s="34"/>
      <c r="AP464" s="34"/>
      <c r="AQ464" s="34"/>
      <c r="AR464" s="34"/>
      <c r="AS464" s="34"/>
      <c r="AT464" s="34"/>
      <c r="AU464" s="34"/>
      <c r="AV464" s="34"/>
      <c r="AW464" s="34"/>
      <c r="AX464" s="34"/>
      <c r="AY464" s="34"/>
    </row>
    <row r="465" spans="1:51" ht="15">
      <c r="A465" s="131" t="s">
        <v>323</v>
      </c>
      <c r="B465" s="132" t="s">
        <v>108</v>
      </c>
      <c r="C465" s="59" t="s">
        <v>108</v>
      </c>
      <c r="D465" s="59" t="s">
        <v>108</v>
      </c>
      <c r="E465" s="44">
        <v>0</v>
      </c>
      <c r="F465" s="45"/>
      <c r="G465" s="44">
        <v>0</v>
      </c>
      <c r="H465" s="45"/>
      <c r="I465" s="44">
        <v>0</v>
      </c>
      <c r="J465" s="45"/>
      <c r="K465" s="44">
        <v>0</v>
      </c>
      <c r="L465" s="45"/>
      <c r="M465" s="44">
        <v>70714.9211171952</v>
      </c>
      <c r="N465" s="45">
        <v>0.0024905669548259497</v>
      </c>
      <c r="O465" s="44">
        <v>32576.6180841778</v>
      </c>
      <c r="P465" s="45">
        <v>0.008214427249585168</v>
      </c>
      <c r="Q465" s="44">
        <v>0</v>
      </c>
      <c r="R465" s="45"/>
      <c r="S465" s="44">
        <v>46083.9120096196</v>
      </c>
      <c r="T465" s="45">
        <v>0.003031042377425975</v>
      </c>
      <c r="U465" s="44">
        <v>17479.9852038586</v>
      </c>
      <c r="V465" s="45">
        <v>0.00486290485101201</v>
      </c>
      <c r="W465" s="44">
        <v>0</v>
      </c>
      <c r="X465" s="45"/>
      <c r="Y465" s="44">
        <v>31781.9524019079</v>
      </c>
      <c r="Z465" s="45">
        <v>0.0013476569303409994</v>
      </c>
      <c r="AA465" s="44">
        <v>31781.9524019079</v>
      </c>
      <c r="AB465" s="45">
        <v>0.008984002403382556</v>
      </c>
      <c r="AC465" s="44">
        <v>230419.34121866696</v>
      </c>
      <c r="AD465" s="45">
        <v>0.0020081863375489796</v>
      </c>
      <c r="AE465" s="34"/>
      <c r="AF465" s="34"/>
      <c r="AG465" s="34"/>
      <c r="AH465" s="34"/>
      <c r="AI465" s="34"/>
      <c r="AJ465" s="34"/>
      <c r="AK465" s="34"/>
      <c r="AL465" s="34"/>
      <c r="AM465" s="34"/>
      <c r="AN465" s="34"/>
      <c r="AO465" s="34"/>
      <c r="AP465" s="34"/>
      <c r="AQ465" s="34"/>
      <c r="AR465" s="34"/>
      <c r="AS465" s="34"/>
      <c r="AT465" s="34"/>
      <c r="AU465" s="34"/>
      <c r="AV465" s="34"/>
      <c r="AW465" s="34"/>
      <c r="AX465" s="34"/>
      <c r="AY465" s="34"/>
    </row>
    <row r="466" spans="1:51" ht="15">
      <c r="A466" s="43" t="s">
        <v>1086</v>
      </c>
      <c r="B466" s="132" t="s">
        <v>550</v>
      </c>
      <c r="C466" s="59" t="s">
        <v>108</v>
      </c>
      <c r="D466" s="59" t="s">
        <v>108</v>
      </c>
      <c r="E466" s="44">
        <v>0</v>
      </c>
      <c r="F466" s="45"/>
      <c r="G466" s="44">
        <v>0</v>
      </c>
      <c r="H466" s="45"/>
      <c r="I466" s="44">
        <v>0</v>
      </c>
      <c r="J466" s="45"/>
      <c r="K466" s="44">
        <v>0</v>
      </c>
      <c r="L466" s="45"/>
      <c r="M466" s="44">
        <v>70714.9211171952</v>
      </c>
      <c r="N466" s="45">
        <v>0.0024905669548259497</v>
      </c>
      <c r="O466" s="44">
        <v>32576.6180841778</v>
      </c>
      <c r="P466" s="45">
        <v>0.008214427249585168</v>
      </c>
      <c r="Q466" s="44">
        <v>0</v>
      </c>
      <c r="R466" s="45"/>
      <c r="S466" s="44">
        <v>46083.9120096196</v>
      </c>
      <c r="T466" s="45">
        <v>0.003031042377425975</v>
      </c>
      <c r="U466" s="44">
        <v>17479.9852038586</v>
      </c>
      <c r="V466" s="45">
        <v>0.00486290485101201</v>
      </c>
      <c r="W466" s="44">
        <v>0</v>
      </c>
      <c r="X466" s="45"/>
      <c r="Y466" s="44">
        <v>31781.9524019079</v>
      </c>
      <c r="Z466" s="45">
        <v>0.0013476569303409994</v>
      </c>
      <c r="AA466" s="44">
        <v>31781.9524019079</v>
      </c>
      <c r="AB466" s="45">
        <v>0.008984002403382556</v>
      </c>
      <c r="AC466" s="44">
        <v>230419.34121866696</v>
      </c>
      <c r="AD466" s="45">
        <v>0.0020081863375489796</v>
      </c>
      <c r="AE466" s="34"/>
      <c r="AF466" s="34"/>
      <c r="AG466" s="34"/>
      <c r="AH466" s="34"/>
      <c r="AI466" s="34"/>
      <c r="AJ466" s="34"/>
      <c r="AK466" s="34"/>
      <c r="AL466" s="34"/>
      <c r="AM466" s="34"/>
      <c r="AN466" s="34"/>
      <c r="AO466" s="34"/>
      <c r="AP466" s="34"/>
      <c r="AQ466" s="34"/>
      <c r="AR466" s="34"/>
      <c r="AS466" s="34"/>
      <c r="AT466" s="34"/>
      <c r="AU466" s="34"/>
      <c r="AV466" s="34"/>
      <c r="AW466" s="34"/>
      <c r="AX466" s="34"/>
      <c r="AY466" s="34"/>
    </row>
    <row r="467" spans="1:51" ht="15">
      <c r="A467" s="131" t="s">
        <v>1233</v>
      </c>
      <c r="B467" s="132" t="s">
        <v>108</v>
      </c>
      <c r="C467" s="59" t="s">
        <v>108</v>
      </c>
      <c r="D467" s="59" t="s">
        <v>108</v>
      </c>
      <c r="E467" s="44">
        <v>0</v>
      </c>
      <c r="F467" s="45"/>
      <c r="G467" s="44">
        <v>0</v>
      </c>
      <c r="H467" s="45"/>
      <c r="I467" s="44">
        <v>0</v>
      </c>
      <c r="J467" s="45"/>
      <c r="K467" s="44">
        <v>0</v>
      </c>
      <c r="L467" s="45"/>
      <c r="M467" s="44">
        <v>5929.4977747838</v>
      </c>
      <c r="N467" s="45">
        <v>0.0002088358578823269</v>
      </c>
      <c r="O467" s="44">
        <v>658.8642124803</v>
      </c>
      <c r="P467" s="45">
        <v>0.00016613732361012965</v>
      </c>
      <c r="Q467" s="44">
        <v>0</v>
      </c>
      <c r="R467" s="45"/>
      <c r="S467" s="44">
        <v>5929.4977747838</v>
      </c>
      <c r="T467" s="45">
        <v>0.0003899963837373682</v>
      </c>
      <c r="U467" s="44">
        <v>658.8642124803</v>
      </c>
      <c r="V467" s="45">
        <v>0.00018329500498212074</v>
      </c>
      <c r="W467" s="44">
        <v>0</v>
      </c>
      <c r="X467" s="45"/>
      <c r="Y467" s="44">
        <v>0</v>
      </c>
      <c r="Z467" s="45"/>
      <c r="AA467" s="44">
        <v>0</v>
      </c>
      <c r="AB467" s="45"/>
      <c r="AC467" s="44">
        <v>13176.7239745282</v>
      </c>
      <c r="AD467" s="45">
        <v>0.0001148398260291437</v>
      </c>
      <c r="AE467" s="34"/>
      <c r="AF467" s="34"/>
      <c r="AG467" s="34"/>
      <c r="AH467" s="34"/>
      <c r="AI467" s="34"/>
      <c r="AJ467" s="34"/>
      <c r="AK467" s="34"/>
      <c r="AL467" s="34"/>
      <c r="AM467" s="34"/>
      <c r="AN467" s="34"/>
      <c r="AO467" s="34"/>
      <c r="AP467" s="34"/>
      <c r="AQ467" s="34"/>
      <c r="AR467" s="34"/>
      <c r="AS467" s="34"/>
      <c r="AT467" s="34"/>
      <c r="AU467" s="34"/>
      <c r="AV467" s="34"/>
      <c r="AW467" s="34"/>
      <c r="AX467" s="34"/>
      <c r="AY467" s="34"/>
    </row>
    <row r="468" spans="1:51" ht="15">
      <c r="A468" s="43" t="s">
        <v>1087</v>
      </c>
      <c r="B468" s="132" t="s">
        <v>550</v>
      </c>
      <c r="C468" s="59" t="s">
        <v>108</v>
      </c>
      <c r="D468" s="59" t="s">
        <v>108</v>
      </c>
      <c r="E468" s="44">
        <v>0</v>
      </c>
      <c r="F468" s="45"/>
      <c r="G468" s="44">
        <v>0</v>
      </c>
      <c r="H468" s="45"/>
      <c r="I468" s="44">
        <v>0</v>
      </c>
      <c r="J468" s="45"/>
      <c r="K468" s="44">
        <v>0</v>
      </c>
      <c r="L468" s="45"/>
      <c r="M468" s="44">
        <v>5929.4977747838</v>
      </c>
      <c r="N468" s="45">
        <v>0.0002088358578823269</v>
      </c>
      <c r="O468" s="44">
        <v>658.8642124803</v>
      </c>
      <c r="P468" s="45">
        <v>0.00016613732361012965</v>
      </c>
      <c r="Q468" s="44">
        <v>0</v>
      </c>
      <c r="R468" s="45"/>
      <c r="S468" s="44">
        <v>5929.4977747838</v>
      </c>
      <c r="T468" s="45">
        <v>0.0003899963837373682</v>
      </c>
      <c r="U468" s="44">
        <v>658.8642124803</v>
      </c>
      <c r="V468" s="45">
        <v>0.00018329500498212074</v>
      </c>
      <c r="W468" s="44">
        <v>0</v>
      </c>
      <c r="X468" s="45"/>
      <c r="Y468" s="44">
        <v>0</v>
      </c>
      <c r="Z468" s="45"/>
      <c r="AA468" s="44">
        <v>0</v>
      </c>
      <c r="AB468" s="45"/>
      <c r="AC468" s="44">
        <v>13176.7239745282</v>
      </c>
      <c r="AD468" s="45">
        <v>0.0001148398260291437</v>
      </c>
      <c r="AE468" s="34"/>
      <c r="AF468" s="34"/>
      <c r="AG468" s="34"/>
      <c r="AH468" s="34"/>
      <c r="AI468" s="34"/>
      <c r="AJ468" s="34"/>
      <c r="AK468" s="34"/>
      <c r="AL468" s="34"/>
      <c r="AM468" s="34"/>
      <c r="AN468" s="34"/>
      <c r="AO468" s="34"/>
      <c r="AP468" s="34"/>
      <c r="AQ468" s="34"/>
      <c r="AR468" s="34"/>
      <c r="AS468" s="34"/>
      <c r="AT468" s="34"/>
      <c r="AU468" s="34"/>
      <c r="AV468" s="34"/>
      <c r="AW468" s="34"/>
      <c r="AX468" s="34"/>
      <c r="AY468" s="34"/>
    </row>
    <row r="469" spans="1:51" ht="15">
      <c r="A469" s="131" t="s">
        <v>336</v>
      </c>
      <c r="B469" s="132" t="s">
        <v>108</v>
      </c>
      <c r="C469" s="59" t="s">
        <v>108</v>
      </c>
      <c r="D469" s="59" t="s">
        <v>108</v>
      </c>
      <c r="E469" s="44">
        <v>0</v>
      </c>
      <c r="F469" s="45"/>
      <c r="G469" s="44">
        <v>0</v>
      </c>
      <c r="H469" s="45"/>
      <c r="I469" s="44">
        <v>0</v>
      </c>
      <c r="J469" s="45"/>
      <c r="K469" s="44">
        <v>0</v>
      </c>
      <c r="L469" s="45"/>
      <c r="M469" s="44">
        <v>0</v>
      </c>
      <c r="N469" s="45"/>
      <c r="O469" s="44">
        <v>0</v>
      </c>
      <c r="P469" s="45"/>
      <c r="Q469" s="44">
        <v>0</v>
      </c>
      <c r="R469" s="45"/>
      <c r="S469" s="44">
        <v>32185.7034741759</v>
      </c>
      <c r="T469" s="45">
        <v>0.0021169259926789546</v>
      </c>
      <c r="U469" s="44">
        <v>9077.9131895572</v>
      </c>
      <c r="V469" s="45">
        <v>0.0025254614103917476</v>
      </c>
      <c r="W469" s="44">
        <v>0</v>
      </c>
      <c r="X469" s="45"/>
      <c r="Y469" s="44">
        <v>24758.1723176005</v>
      </c>
      <c r="Z469" s="45">
        <v>0.0010498260800487521</v>
      </c>
      <c r="AA469" s="44">
        <v>16505.4404805315</v>
      </c>
      <c r="AB469" s="45">
        <v>0.004665695646095079</v>
      </c>
      <c r="AC469" s="44">
        <v>82527.22946186509</v>
      </c>
      <c r="AD469" s="45">
        <v>0.0007192540947498411</v>
      </c>
      <c r="AE469" s="34"/>
      <c r="AF469" s="34"/>
      <c r="AG469" s="34"/>
      <c r="AH469" s="34"/>
      <c r="AI469" s="34"/>
      <c r="AJ469" s="34"/>
      <c r="AK469" s="34"/>
      <c r="AL469" s="34"/>
      <c r="AM469" s="34"/>
      <c r="AN469" s="34"/>
      <c r="AO469" s="34"/>
      <c r="AP469" s="34"/>
      <c r="AQ469" s="34"/>
      <c r="AR469" s="34"/>
      <c r="AS469" s="34"/>
      <c r="AT469" s="34"/>
      <c r="AU469" s="34"/>
      <c r="AV469" s="34"/>
      <c r="AW469" s="34"/>
      <c r="AX469" s="34"/>
      <c r="AY469" s="34"/>
    </row>
    <row r="470" spans="1:51" ht="15">
      <c r="A470" s="43" t="s">
        <v>1088</v>
      </c>
      <c r="B470" s="132" t="s">
        <v>550</v>
      </c>
      <c r="C470" s="59" t="s">
        <v>108</v>
      </c>
      <c r="D470" s="59" t="s">
        <v>108</v>
      </c>
      <c r="E470" s="44">
        <v>0</v>
      </c>
      <c r="F470" s="45"/>
      <c r="G470" s="44">
        <v>0</v>
      </c>
      <c r="H470" s="45"/>
      <c r="I470" s="44">
        <v>0</v>
      </c>
      <c r="J470" s="45"/>
      <c r="K470" s="44">
        <v>0</v>
      </c>
      <c r="L470" s="45"/>
      <c r="M470" s="44">
        <v>0</v>
      </c>
      <c r="N470" s="45"/>
      <c r="O470" s="44">
        <v>0</v>
      </c>
      <c r="P470" s="45"/>
      <c r="Q470" s="44">
        <v>0</v>
      </c>
      <c r="R470" s="45"/>
      <c r="S470" s="44">
        <v>32185.7034741759</v>
      </c>
      <c r="T470" s="45">
        <v>0.0021169259926789546</v>
      </c>
      <c r="U470" s="44">
        <v>9077.9131895572</v>
      </c>
      <c r="V470" s="45">
        <v>0.0025254614103917476</v>
      </c>
      <c r="W470" s="44">
        <v>0</v>
      </c>
      <c r="X470" s="45"/>
      <c r="Y470" s="44">
        <v>24758.1723176005</v>
      </c>
      <c r="Z470" s="45">
        <v>0.0010498260800487521</v>
      </c>
      <c r="AA470" s="44">
        <v>16505.4404805315</v>
      </c>
      <c r="AB470" s="45">
        <v>0.004665695646095079</v>
      </c>
      <c r="AC470" s="44">
        <v>82527.22946186509</v>
      </c>
      <c r="AD470" s="45">
        <v>0.0007192540947498411</v>
      </c>
      <c r="AE470" s="34"/>
      <c r="AF470" s="34"/>
      <c r="AG470" s="34"/>
      <c r="AH470" s="34"/>
      <c r="AI470" s="34"/>
      <c r="AJ470" s="34"/>
      <c r="AK470" s="34"/>
      <c r="AL470" s="34"/>
      <c r="AM470" s="34"/>
      <c r="AN470" s="34"/>
      <c r="AO470" s="34"/>
      <c r="AP470" s="34"/>
      <c r="AQ470" s="34"/>
      <c r="AR470" s="34"/>
      <c r="AS470" s="34"/>
      <c r="AT470" s="34"/>
      <c r="AU470" s="34"/>
      <c r="AV470" s="34"/>
      <c r="AW470" s="34"/>
      <c r="AX470" s="34"/>
      <c r="AY470" s="34"/>
    </row>
    <row r="471" spans="1:51" ht="15">
      <c r="A471" s="131" t="s">
        <v>344</v>
      </c>
      <c r="B471" s="132" t="s">
        <v>108</v>
      </c>
      <c r="C471" s="59" t="s">
        <v>108</v>
      </c>
      <c r="D471" s="59" t="s">
        <v>108</v>
      </c>
      <c r="E471" s="44">
        <v>0</v>
      </c>
      <c r="F471" s="45"/>
      <c r="G471" s="44">
        <v>0</v>
      </c>
      <c r="H471" s="45"/>
      <c r="I471" s="44">
        <v>0</v>
      </c>
      <c r="J471" s="45"/>
      <c r="K471" s="44">
        <v>0</v>
      </c>
      <c r="L471" s="45"/>
      <c r="M471" s="44">
        <v>0</v>
      </c>
      <c r="N471" s="45"/>
      <c r="O471" s="44">
        <v>0</v>
      </c>
      <c r="P471" s="45"/>
      <c r="Q471" s="44">
        <v>0</v>
      </c>
      <c r="R471" s="45"/>
      <c r="S471" s="44">
        <v>0</v>
      </c>
      <c r="T471" s="45"/>
      <c r="U471" s="44">
        <v>0</v>
      </c>
      <c r="V471" s="45"/>
      <c r="W471" s="44">
        <v>0</v>
      </c>
      <c r="X471" s="45"/>
      <c r="Y471" s="44">
        <v>345.3788348759</v>
      </c>
      <c r="Z471" s="45">
        <v>1.4645172660495986E-05</v>
      </c>
      <c r="AA471" s="44">
        <v>230.2576742527</v>
      </c>
      <c r="AB471" s="45">
        <v>6.508837068044166E-05</v>
      </c>
      <c r="AC471" s="44">
        <v>575.6365091286</v>
      </c>
      <c r="AD471" s="45">
        <v>5.016876477957714E-06</v>
      </c>
      <c r="AE471" s="34"/>
      <c r="AF471" s="34"/>
      <c r="AG471" s="34"/>
      <c r="AH471" s="34"/>
      <c r="AI471" s="34"/>
      <c r="AJ471" s="34"/>
      <c r="AK471" s="34"/>
      <c r="AL471" s="34"/>
      <c r="AM471" s="34"/>
      <c r="AN471" s="34"/>
      <c r="AO471" s="34"/>
      <c r="AP471" s="34"/>
      <c r="AQ471" s="34"/>
      <c r="AR471" s="34"/>
      <c r="AS471" s="34"/>
      <c r="AT471" s="34"/>
      <c r="AU471" s="34"/>
      <c r="AV471" s="34"/>
      <c r="AW471" s="34"/>
      <c r="AX471" s="34"/>
      <c r="AY471" s="34"/>
    </row>
    <row r="472" spans="1:51" ht="15">
      <c r="A472" s="43" t="s">
        <v>1089</v>
      </c>
      <c r="B472" s="132" t="s">
        <v>550</v>
      </c>
      <c r="C472" s="59" t="s">
        <v>108</v>
      </c>
      <c r="D472" s="59" t="s">
        <v>108</v>
      </c>
      <c r="E472" s="44">
        <v>0</v>
      </c>
      <c r="F472" s="45"/>
      <c r="G472" s="44">
        <v>0</v>
      </c>
      <c r="H472" s="45"/>
      <c r="I472" s="44">
        <v>0</v>
      </c>
      <c r="J472" s="45"/>
      <c r="K472" s="44">
        <v>0</v>
      </c>
      <c r="L472" s="45"/>
      <c r="M472" s="44">
        <v>0</v>
      </c>
      <c r="N472" s="45"/>
      <c r="O472" s="44">
        <v>0</v>
      </c>
      <c r="P472" s="45"/>
      <c r="Q472" s="44">
        <v>0</v>
      </c>
      <c r="R472" s="45"/>
      <c r="S472" s="44">
        <v>0</v>
      </c>
      <c r="T472" s="45"/>
      <c r="U472" s="44">
        <v>0</v>
      </c>
      <c r="V472" s="45"/>
      <c r="W472" s="44">
        <v>0</v>
      </c>
      <c r="X472" s="45"/>
      <c r="Y472" s="44">
        <v>345.3788348759</v>
      </c>
      <c r="Z472" s="45">
        <v>1.4645172660495986E-05</v>
      </c>
      <c r="AA472" s="44">
        <v>230.2576742527</v>
      </c>
      <c r="AB472" s="45">
        <v>6.508837068044166E-05</v>
      </c>
      <c r="AC472" s="44">
        <v>575.6365091286</v>
      </c>
      <c r="AD472" s="45">
        <v>5.016876477957714E-06</v>
      </c>
      <c r="AE472" s="34"/>
      <c r="AF472" s="34"/>
      <c r="AG472" s="34"/>
      <c r="AH472" s="34"/>
      <c r="AI472" s="34"/>
      <c r="AJ472" s="34"/>
      <c r="AK472" s="34"/>
      <c r="AL472" s="34"/>
      <c r="AM472" s="34"/>
      <c r="AN472" s="34"/>
      <c r="AO472" s="34"/>
      <c r="AP472" s="34"/>
      <c r="AQ472" s="34"/>
      <c r="AR472" s="34"/>
      <c r="AS472" s="34"/>
      <c r="AT472" s="34"/>
      <c r="AU472" s="34"/>
      <c r="AV472" s="34"/>
      <c r="AW472" s="34"/>
      <c r="AX472" s="34"/>
      <c r="AY472" s="34"/>
    </row>
    <row r="473" spans="1:51" ht="15">
      <c r="A473" s="131" t="s">
        <v>362</v>
      </c>
      <c r="B473" s="132" t="s">
        <v>108</v>
      </c>
      <c r="C473" s="59" t="s">
        <v>108</v>
      </c>
      <c r="D473" s="59" t="s">
        <v>108</v>
      </c>
      <c r="E473" s="44">
        <v>0</v>
      </c>
      <c r="F473" s="45"/>
      <c r="G473" s="44">
        <v>0</v>
      </c>
      <c r="H473" s="45"/>
      <c r="I473" s="44">
        <v>0</v>
      </c>
      <c r="J473" s="45"/>
      <c r="K473" s="44">
        <v>0</v>
      </c>
      <c r="L473" s="45"/>
      <c r="M473" s="44">
        <v>0</v>
      </c>
      <c r="N473" s="45"/>
      <c r="O473" s="44">
        <v>0</v>
      </c>
      <c r="P473" s="45"/>
      <c r="Q473" s="44">
        <v>0</v>
      </c>
      <c r="R473" s="45"/>
      <c r="S473" s="44">
        <v>11935.500220034899</v>
      </c>
      <c r="T473" s="45">
        <v>0.0007850246514478024</v>
      </c>
      <c r="U473" s="44">
        <v>5738.2209097208</v>
      </c>
      <c r="V473" s="45">
        <v>0.0015963641829570942</v>
      </c>
      <c r="W473" s="44">
        <v>0</v>
      </c>
      <c r="X473" s="45"/>
      <c r="Y473" s="44">
        <v>0</v>
      </c>
      <c r="Z473" s="45"/>
      <c r="AA473" s="44">
        <v>0</v>
      </c>
      <c r="AB473" s="45"/>
      <c r="AC473" s="44">
        <v>17673.721129755697</v>
      </c>
      <c r="AD473" s="45">
        <v>0.00015403275227987144</v>
      </c>
      <c r="AE473" s="34"/>
      <c r="AF473" s="34"/>
      <c r="AG473" s="34"/>
      <c r="AH473" s="34"/>
      <c r="AI473" s="34"/>
      <c r="AJ473" s="34"/>
      <c r="AK473" s="34"/>
      <c r="AL473" s="34"/>
      <c r="AM473" s="34"/>
      <c r="AN473" s="34"/>
      <c r="AO473" s="34"/>
      <c r="AP473" s="34"/>
      <c r="AQ473" s="34"/>
      <c r="AR473" s="34"/>
      <c r="AS473" s="34"/>
      <c r="AT473" s="34"/>
      <c r="AU473" s="34"/>
      <c r="AV473" s="34"/>
      <c r="AW473" s="34"/>
      <c r="AX473" s="34"/>
      <c r="AY473" s="34"/>
    </row>
    <row r="474" spans="1:51" ht="15">
      <c r="A474" s="43" t="s">
        <v>1090</v>
      </c>
      <c r="B474" s="132" t="s">
        <v>794</v>
      </c>
      <c r="C474" s="59" t="s">
        <v>108</v>
      </c>
      <c r="D474" s="59" t="s">
        <v>108</v>
      </c>
      <c r="E474" s="44">
        <v>0</v>
      </c>
      <c r="F474" s="45"/>
      <c r="G474" s="44">
        <v>0</v>
      </c>
      <c r="H474" s="45"/>
      <c r="I474" s="44">
        <v>0</v>
      </c>
      <c r="J474" s="45"/>
      <c r="K474" s="44">
        <v>0</v>
      </c>
      <c r="L474" s="45"/>
      <c r="M474" s="44">
        <v>0</v>
      </c>
      <c r="N474" s="45"/>
      <c r="O474" s="44">
        <v>0</v>
      </c>
      <c r="P474" s="45"/>
      <c r="Q474" s="44">
        <v>0</v>
      </c>
      <c r="R474" s="45"/>
      <c r="S474" s="44">
        <v>11935.500220034899</v>
      </c>
      <c r="T474" s="45">
        <v>0.0007850246514478024</v>
      </c>
      <c r="U474" s="44">
        <v>5738.2209097208</v>
      </c>
      <c r="V474" s="45">
        <v>0.0015963641829570942</v>
      </c>
      <c r="W474" s="44">
        <v>0</v>
      </c>
      <c r="X474" s="45"/>
      <c r="Y474" s="44">
        <v>0</v>
      </c>
      <c r="Z474" s="45"/>
      <c r="AA474" s="44">
        <v>0</v>
      </c>
      <c r="AB474" s="45"/>
      <c r="AC474" s="44">
        <v>17673.721129755697</v>
      </c>
      <c r="AD474" s="45">
        <v>0.00015403275227987144</v>
      </c>
      <c r="AE474" s="34"/>
      <c r="AF474" s="34"/>
      <c r="AG474" s="34"/>
      <c r="AH474" s="34"/>
      <c r="AI474" s="34"/>
      <c r="AJ474" s="34"/>
      <c r="AK474" s="34"/>
      <c r="AL474" s="34"/>
      <c r="AM474" s="34"/>
      <c r="AN474" s="34"/>
      <c r="AO474" s="34"/>
      <c r="AP474" s="34"/>
      <c r="AQ474" s="34"/>
      <c r="AR474" s="34"/>
      <c r="AS474" s="34"/>
      <c r="AT474" s="34"/>
      <c r="AU474" s="34"/>
      <c r="AV474" s="34"/>
      <c r="AW474" s="34"/>
      <c r="AX474" s="34"/>
      <c r="AY474" s="34"/>
    </row>
    <row r="475" spans="1:51" ht="15">
      <c r="A475" s="131" t="s">
        <v>359</v>
      </c>
      <c r="B475" s="132" t="s">
        <v>108</v>
      </c>
      <c r="C475" s="59" t="s">
        <v>108</v>
      </c>
      <c r="D475" s="59" t="s">
        <v>108</v>
      </c>
      <c r="E475" s="44">
        <v>0</v>
      </c>
      <c r="F475" s="45"/>
      <c r="G475" s="44">
        <v>0</v>
      </c>
      <c r="H475" s="45"/>
      <c r="I475" s="44">
        <v>0</v>
      </c>
      <c r="J475" s="45"/>
      <c r="K475" s="44">
        <v>0</v>
      </c>
      <c r="L475" s="45"/>
      <c r="M475" s="44">
        <v>0</v>
      </c>
      <c r="N475" s="45"/>
      <c r="O475" s="44">
        <v>0</v>
      </c>
      <c r="P475" s="45"/>
      <c r="Q475" s="44">
        <v>0</v>
      </c>
      <c r="R475" s="45"/>
      <c r="S475" s="44">
        <v>24387.0591845682</v>
      </c>
      <c r="T475" s="45">
        <v>0.0016039916453662135</v>
      </c>
      <c r="U475" s="44">
        <v>6096.728282523601</v>
      </c>
      <c r="V475" s="45">
        <v>0.0016961003796411435</v>
      </c>
      <c r="W475" s="44">
        <v>0</v>
      </c>
      <c r="X475" s="45"/>
      <c r="Y475" s="44">
        <v>0</v>
      </c>
      <c r="Z475" s="45"/>
      <c r="AA475" s="44">
        <v>0</v>
      </c>
      <c r="AB475" s="45"/>
      <c r="AC475" s="44">
        <v>30483.7874670918</v>
      </c>
      <c r="AD475" s="45">
        <v>0.00026567702686931024</v>
      </c>
      <c r="AE475" s="34"/>
      <c r="AF475" s="34"/>
      <c r="AG475" s="34"/>
      <c r="AH475" s="34"/>
      <c r="AI475" s="34"/>
      <c r="AJ475" s="34"/>
      <c r="AK475" s="34"/>
      <c r="AL475" s="34"/>
      <c r="AM475" s="34"/>
      <c r="AN475" s="34"/>
      <c r="AO475" s="34"/>
      <c r="AP475" s="34"/>
      <c r="AQ475" s="34"/>
      <c r="AR475" s="34"/>
      <c r="AS475" s="34"/>
      <c r="AT475" s="34"/>
      <c r="AU475" s="34"/>
      <c r="AV475" s="34"/>
      <c r="AW475" s="34"/>
      <c r="AX475" s="34"/>
      <c r="AY475" s="34"/>
    </row>
    <row r="476" spans="1:51" ht="15">
      <c r="A476" s="43" t="s">
        <v>1091</v>
      </c>
      <c r="B476" s="132" t="s">
        <v>550</v>
      </c>
      <c r="C476" s="59" t="s">
        <v>108</v>
      </c>
      <c r="D476" s="59" t="s">
        <v>108</v>
      </c>
      <c r="E476" s="44">
        <v>0</v>
      </c>
      <c r="F476" s="45"/>
      <c r="G476" s="44">
        <v>0</v>
      </c>
      <c r="H476" s="45"/>
      <c r="I476" s="44">
        <v>0</v>
      </c>
      <c r="J476" s="45"/>
      <c r="K476" s="44">
        <v>0</v>
      </c>
      <c r="L476" s="45"/>
      <c r="M476" s="44">
        <v>0</v>
      </c>
      <c r="N476" s="45"/>
      <c r="O476" s="44">
        <v>0</v>
      </c>
      <c r="P476" s="45"/>
      <c r="Q476" s="44">
        <v>0</v>
      </c>
      <c r="R476" s="45"/>
      <c r="S476" s="44">
        <v>24387.0591845682</v>
      </c>
      <c r="T476" s="45">
        <v>0.0016039916453662135</v>
      </c>
      <c r="U476" s="44">
        <v>6096.728282523601</v>
      </c>
      <c r="V476" s="45">
        <v>0.0016961003796411435</v>
      </c>
      <c r="W476" s="44">
        <v>0</v>
      </c>
      <c r="X476" s="45"/>
      <c r="Y476" s="44">
        <v>0</v>
      </c>
      <c r="Z476" s="45"/>
      <c r="AA476" s="44">
        <v>0</v>
      </c>
      <c r="AB476" s="45"/>
      <c r="AC476" s="44">
        <v>30483.7874670918</v>
      </c>
      <c r="AD476" s="45">
        <v>0.00026567702686931024</v>
      </c>
      <c r="AE476" s="34"/>
      <c r="AF476" s="34"/>
      <c r="AG476" s="34"/>
      <c r="AH476" s="34"/>
      <c r="AI476" s="34"/>
      <c r="AJ476" s="34"/>
      <c r="AK476" s="34"/>
      <c r="AL476" s="34"/>
      <c r="AM476" s="34"/>
      <c r="AN476" s="34"/>
      <c r="AO476" s="34"/>
      <c r="AP476" s="34"/>
      <c r="AQ476" s="34"/>
      <c r="AR476" s="34"/>
      <c r="AS476" s="34"/>
      <c r="AT476" s="34"/>
      <c r="AU476" s="34"/>
      <c r="AV476" s="34"/>
      <c r="AW476" s="34"/>
      <c r="AX476" s="34"/>
      <c r="AY476" s="34"/>
    </row>
    <row r="477" spans="1:51" ht="15">
      <c r="A477" s="131" t="s">
        <v>371</v>
      </c>
      <c r="B477" s="132" t="s">
        <v>108</v>
      </c>
      <c r="C477" s="59" t="s">
        <v>108</v>
      </c>
      <c r="D477" s="59" t="s">
        <v>108</v>
      </c>
      <c r="E477" s="44">
        <v>0</v>
      </c>
      <c r="F477" s="45"/>
      <c r="G477" s="44">
        <v>0</v>
      </c>
      <c r="H477" s="45"/>
      <c r="I477" s="44">
        <v>0</v>
      </c>
      <c r="J477" s="45"/>
      <c r="K477" s="44">
        <v>0</v>
      </c>
      <c r="L477" s="45"/>
      <c r="M477" s="44">
        <v>51737.9359944397</v>
      </c>
      <c r="N477" s="45">
        <v>0.001822200911248962</v>
      </c>
      <c r="O477" s="44">
        <v>24910.8846535931</v>
      </c>
      <c r="P477" s="45">
        <v>0.00628145773698758</v>
      </c>
      <c r="Q477" s="44">
        <v>0</v>
      </c>
      <c r="R477" s="45"/>
      <c r="S477" s="44">
        <v>0</v>
      </c>
      <c r="T477" s="45"/>
      <c r="U477" s="44">
        <v>0</v>
      </c>
      <c r="V477" s="45"/>
      <c r="W477" s="44">
        <v>0</v>
      </c>
      <c r="X477" s="45"/>
      <c r="Y477" s="44">
        <v>44073.0813761617</v>
      </c>
      <c r="Z477" s="45">
        <v>0.001868840303042603</v>
      </c>
      <c r="AA477" s="44">
        <v>32575.745142785603</v>
      </c>
      <c r="AB477" s="45">
        <v>0.009208388740686515</v>
      </c>
      <c r="AC477" s="44">
        <v>153297.64716698008</v>
      </c>
      <c r="AD477" s="45">
        <v>0.001336043402393833</v>
      </c>
      <c r="AE477" s="34"/>
      <c r="AF477" s="34"/>
      <c r="AG477" s="34"/>
      <c r="AH477" s="34"/>
      <c r="AI477" s="34"/>
      <c r="AJ477" s="34"/>
      <c r="AK477" s="34"/>
      <c r="AL477" s="34"/>
      <c r="AM477" s="34"/>
      <c r="AN477" s="34"/>
      <c r="AO477" s="34"/>
      <c r="AP477" s="34"/>
      <c r="AQ477" s="34"/>
      <c r="AR477" s="34"/>
      <c r="AS477" s="34"/>
      <c r="AT477" s="34"/>
      <c r="AU477" s="34"/>
      <c r="AV477" s="34"/>
      <c r="AW477" s="34"/>
      <c r="AX477" s="34"/>
      <c r="AY477" s="34"/>
    </row>
    <row r="478" spans="1:51" ht="15">
      <c r="A478" s="43" t="s">
        <v>1092</v>
      </c>
      <c r="B478" s="132" t="s">
        <v>550</v>
      </c>
      <c r="C478" s="59" t="s">
        <v>108</v>
      </c>
      <c r="D478" s="59" t="s">
        <v>108</v>
      </c>
      <c r="E478" s="44">
        <v>0</v>
      </c>
      <c r="F478" s="45"/>
      <c r="G478" s="44">
        <v>0</v>
      </c>
      <c r="H478" s="45"/>
      <c r="I478" s="44">
        <v>0</v>
      </c>
      <c r="J478" s="45"/>
      <c r="K478" s="44">
        <v>0</v>
      </c>
      <c r="L478" s="45"/>
      <c r="M478" s="44">
        <v>51737.9359944397</v>
      </c>
      <c r="N478" s="45">
        <v>0.001822200911248962</v>
      </c>
      <c r="O478" s="44">
        <v>24910.8846535931</v>
      </c>
      <c r="P478" s="45">
        <v>0.00628145773698758</v>
      </c>
      <c r="Q478" s="44">
        <v>0</v>
      </c>
      <c r="R478" s="45"/>
      <c r="S478" s="44">
        <v>0</v>
      </c>
      <c r="T478" s="45"/>
      <c r="U478" s="44">
        <v>0</v>
      </c>
      <c r="V478" s="45"/>
      <c r="W478" s="44">
        <v>0</v>
      </c>
      <c r="X478" s="45"/>
      <c r="Y478" s="44">
        <v>44073.0813761617</v>
      </c>
      <c r="Z478" s="45">
        <v>0.001868840303042603</v>
      </c>
      <c r="AA478" s="44">
        <v>32575.745142785603</v>
      </c>
      <c r="AB478" s="45">
        <v>0.009208388740686515</v>
      </c>
      <c r="AC478" s="44">
        <v>153297.64716698008</v>
      </c>
      <c r="AD478" s="45">
        <v>0.001336043402393833</v>
      </c>
      <c r="AE478" s="34"/>
      <c r="AF478" s="34"/>
      <c r="AG478" s="34"/>
      <c r="AH478" s="34"/>
      <c r="AI478" s="34"/>
      <c r="AJ478" s="34"/>
      <c r="AK478" s="34"/>
      <c r="AL478" s="34"/>
      <c r="AM478" s="34"/>
      <c r="AN478" s="34"/>
      <c r="AO478" s="34"/>
      <c r="AP478" s="34"/>
      <c r="AQ478" s="34"/>
      <c r="AR478" s="34"/>
      <c r="AS478" s="34"/>
      <c r="AT478" s="34"/>
      <c r="AU478" s="34"/>
      <c r="AV478" s="34"/>
      <c r="AW478" s="34"/>
      <c r="AX478" s="34"/>
      <c r="AY478" s="34"/>
    </row>
    <row r="479" spans="1:51" ht="15">
      <c r="A479" s="131" t="s">
        <v>373</v>
      </c>
      <c r="B479" s="132" t="s">
        <v>108</v>
      </c>
      <c r="C479" s="59" t="s">
        <v>108</v>
      </c>
      <c r="D479" s="59" t="s">
        <v>108</v>
      </c>
      <c r="E479" s="44">
        <v>0</v>
      </c>
      <c r="F479" s="45"/>
      <c r="G479" s="44">
        <v>0</v>
      </c>
      <c r="H479" s="45"/>
      <c r="I479" s="44">
        <v>0</v>
      </c>
      <c r="J479" s="45"/>
      <c r="K479" s="44">
        <v>0</v>
      </c>
      <c r="L479" s="45"/>
      <c r="M479" s="44">
        <v>0</v>
      </c>
      <c r="N479" s="45"/>
      <c r="O479" s="44">
        <v>0</v>
      </c>
      <c r="P479" s="45"/>
      <c r="Q479" s="44">
        <v>0</v>
      </c>
      <c r="R479" s="45"/>
      <c r="S479" s="44">
        <v>2960.8000550775996</v>
      </c>
      <c r="T479" s="45">
        <v>0.0001947384683000015</v>
      </c>
      <c r="U479" s="44">
        <v>1425.5775300014</v>
      </c>
      <c r="V479" s="45">
        <v>0.00039659346419854136</v>
      </c>
      <c r="W479" s="44">
        <v>0</v>
      </c>
      <c r="X479" s="45"/>
      <c r="Y479" s="44">
        <v>0</v>
      </c>
      <c r="Z479" s="45"/>
      <c r="AA479" s="44">
        <v>0</v>
      </c>
      <c r="AB479" s="45"/>
      <c r="AC479" s="44">
        <v>4386.377585079</v>
      </c>
      <c r="AD479" s="45">
        <v>3.822883743655593E-05</v>
      </c>
      <c r="AE479" s="34"/>
      <c r="AF479" s="34"/>
      <c r="AG479" s="34"/>
      <c r="AH479" s="34"/>
      <c r="AI479" s="34"/>
      <c r="AJ479" s="34"/>
      <c r="AK479" s="34"/>
      <c r="AL479" s="34"/>
      <c r="AM479" s="34"/>
      <c r="AN479" s="34"/>
      <c r="AO479" s="34"/>
      <c r="AP479" s="34"/>
      <c r="AQ479" s="34"/>
      <c r="AR479" s="34"/>
      <c r="AS479" s="34"/>
      <c r="AT479" s="34"/>
      <c r="AU479" s="34"/>
      <c r="AV479" s="34"/>
      <c r="AW479" s="34"/>
      <c r="AX479" s="34"/>
      <c r="AY479" s="34"/>
    </row>
    <row r="480" spans="1:51" ht="15">
      <c r="A480" s="43" t="s">
        <v>1093</v>
      </c>
      <c r="B480" s="132" t="s">
        <v>550</v>
      </c>
      <c r="C480" s="59" t="s">
        <v>108</v>
      </c>
      <c r="D480" s="59" t="s">
        <v>108</v>
      </c>
      <c r="E480" s="44">
        <v>0</v>
      </c>
      <c r="F480" s="45"/>
      <c r="G480" s="44">
        <v>0</v>
      </c>
      <c r="H480" s="45"/>
      <c r="I480" s="44">
        <v>0</v>
      </c>
      <c r="J480" s="45"/>
      <c r="K480" s="44">
        <v>0</v>
      </c>
      <c r="L480" s="45"/>
      <c r="M480" s="44">
        <v>0</v>
      </c>
      <c r="N480" s="45"/>
      <c r="O480" s="44">
        <v>0</v>
      </c>
      <c r="P480" s="45"/>
      <c r="Q480" s="44">
        <v>0</v>
      </c>
      <c r="R480" s="45"/>
      <c r="S480" s="44">
        <v>2960.8000550775996</v>
      </c>
      <c r="T480" s="45">
        <v>0.0001947384683000015</v>
      </c>
      <c r="U480" s="44">
        <v>1425.5775300014</v>
      </c>
      <c r="V480" s="45">
        <v>0.00039659346419854136</v>
      </c>
      <c r="W480" s="44">
        <v>0</v>
      </c>
      <c r="X480" s="45"/>
      <c r="Y480" s="44">
        <v>0</v>
      </c>
      <c r="Z480" s="45"/>
      <c r="AA480" s="44">
        <v>0</v>
      </c>
      <c r="AB480" s="45"/>
      <c r="AC480" s="44">
        <v>4386.377585079</v>
      </c>
      <c r="AD480" s="45">
        <v>3.822883743655593E-05</v>
      </c>
      <c r="AE480" s="34"/>
      <c r="AF480" s="34"/>
      <c r="AG480" s="34"/>
      <c r="AH480" s="34"/>
      <c r="AI480" s="34"/>
      <c r="AJ480" s="34"/>
      <c r="AK480" s="34"/>
      <c r="AL480" s="34"/>
      <c r="AM480" s="34"/>
      <c r="AN480" s="34"/>
      <c r="AO480" s="34"/>
      <c r="AP480" s="34"/>
      <c r="AQ480" s="34"/>
      <c r="AR480" s="34"/>
      <c r="AS480" s="34"/>
      <c r="AT480" s="34"/>
      <c r="AU480" s="34"/>
      <c r="AV480" s="34"/>
      <c r="AW480" s="34"/>
      <c r="AX480" s="34"/>
      <c r="AY480" s="34"/>
    </row>
    <row r="481" spans="1:51" ht="15">
      <c r="A481" s="131" t="s">
        <v>458</v>
      </c>
      <c r="B481" s="132" t="s">
        <v>108</v>
      </c>
      <c r="C481" s="59" t="s">
        <v>108</v>
      </c>
      <c r="D481" s="59" t="s">
        <v>108</v>
      </c>
      <c r="E481" s="44">
        <v>0</v>
      </c>
      <c r="F481" s="45"/>
      <c r="G481" s="44">
        <v>83448.50174797431</v>
      </c>
      <c r="H481" s="45">
        <v>0.009039324931913333</v>
      </c>
      <c r="I481" s="44">
        <v>9272.044446789401</v>
      </c>
      <c r="J481" s="45">
        <v>0.0028370671249870684</v>
      </c>
      <c r="K481" s="44">
        <v>0</v>
      </c>
      <c r="L481" s="45"/>
      <c r="M481" s="44">
        <v>0</v>
      </c>
      <c r="N481" s="45"/>
      <c r="O481" s="44">
        <v>0</v>
      </c>
      <c r="P481" s="45"/>
      <c r="Q481" s="44">
        <v>0</v>
      </c>
      <c r="R481" s="45"/>
      <c r="S481" s="44">
        <v>0</v>
      </c>
      <c r="T481" s="45"/>
      <c r="U481" s="44">
        <v>0</v>
      </c>
      <c r="V481" s="45"/>
      <c r="W481" s="44">
        <v>0</v>
      </c>
      <c r="X481" s="45"/>
      <c r="Y481" s="44">
        <v>0</v>
      </c>
      <c r="Z481" s="45"/>
      <c r="AA481" s="44">
        <v>0</v>
      </c>
      <c r="AB481" s="45"/>
      <c r="AC481" s="44">
        <v>92720.54619476371</v>
      </c>
      <c r="AD481" s="45">
        <v>0.0008080924678180567</v>
      </c>
      <c r="AE481" s="34"/>
      <c r="AF481" s="34"/>
      <c r="AG481" s="34"/>
      <c r="AH481" s="34"/>
      <c r="AI481" s="34"/>
      <c r="AJ481" s="34"/>
      <c r="AK481" s="34"/>
      <c r="AL481" s="34"/>
      <c r="AM481" s="34"/>
      <c r="AN481" s="34"/>
      <c r="AO481" s="34"/>
      <c r="AP481" s="34"/>
      <c r="AQ481" s="34"/>
      <c r="AR481" s="34"/>
      <c r="AS481" s="34"/>
      <c r="AT481" s="34"/>
      <c r="AU481" s="34"/>
      <c r="AV481" s="34"/>
      <c r="AW481" s="34"/>
      <c r="AX481" s="34"/>
      <c r="AY481" s="34"/>
    </row>
    <row r="482" spans="1:51" ht="15">
      <c r="A482" s="43" t="s">
        <v>1094</v>
      </c>
      <c r="B482" s="132" t="s">
        <v>550</v>
      </c>
      <c r="C482" s="59" t="s">
        <v>108</v>
      </c>
      <c r="D482" s="164"/>
      <c r="E482" s="44">
        <v>0</v>
      </c>
      <c r="F482" s="45"/>
      <c r="G482" s="44">
        <v>83448.50174797431</v>
      </c>
      <c r="H482" s="45">
        <v>0.009039324931913333</v>
      </c>
      <c r="I482" s="44">
        <v>9272.044446789401</v>
      </c>
      <c r="J482" s="45">
        <v>0.0028370671249870684</v>
      </c>
      <c r="K482" s="44">
        <v>0</v>
      </c>
      <c r="L482" s="45"/>
      <c r="M482" s="44">
        <v>0</v>
      </c>
      <c r="N482" s="45"/>
      <c r="O482" s="44">
        <v>0</v>
      </c>
      <c r="P482" s="45"/>
      <c r="Q482" s="44">
        <v>0</v>
      </c>
      <c r="R482" s="45"/>
      <c r="S482" s="44">
        <v>0</v>
      </c>
      <c r="T482" s="45"/>
      <c r="U482" s="44">
        <v>0</v>
      </c>
      <c r="V482" s="45"/>
      <c r="W482" s="44">
        <v>0</v>
      </c>
      <c r="X482" s="45"/>
      <c r="Y482" s="44">
        <v>0</v>
      </c>
      <c r="Z482" s="45"/>
      <c r="AA482" s="44">
        <v>0</v>
      </c>
      <c r="AB482" s="45"/>
      <c r="AC482" s="44">
        <v>92720.54619476371</v>
      </c>
      <c r="AD482" s="45">
        <v>0.0008080924678180567</v>
      </c>
      <c r="AE482" s="34"/>
      <c r="AF482" s="34"/>
      <c r="AG482" s="34"/>
      <c r="AH482" s="34"/>
      <c r="AI482" s="34"/>
      <c r="AJ482" s="34"/>
      <c r="AK482" s="34"/>
      <c r="AL482" s="34"/>
      <c r="AM482" s="34"/>
      <c r="AN482" s="34"/>
      <c r="AO482" s="34"/>
      <c r="AP482" s="34"/>
      <c r="AQ482" s="34"/>
      <c r="AR482" s="34"/>
      <c r="AS482" s="34"/>
      <c r="AT482" s="34"/>
      <c r="AU482" s="34"/>
      <c r="AV482" s="34"/>
      <c r="AW482" s="34"/>
      <c r="AX482" s="34"/>
      <c r="AY482" s="34"/>
    </row>
    <row r="483" spans="1:51" ht="15">
      <c r="A483" s="131" t="s">
        <v>384</v>
      </c>
      <c r="B483" s="132" t="s">
        <v>108</v>
      </c>
      <c r="C483" s="59" t="s">
        <v>108</v>
      </c>
      <c r="D483" s="59" t="s">
        <v>108</v>
      </c>
      <c r="E483" s="44">
        <v>0</v>
      </c>
      <c r="F483" s="45"/>
      <c r="G483" s="44">
        <v>0</v>
      </c>
      <c r="H483" s="45"/>
      <c r="I483" s="44">
        <v>0</v>
      </c>
      <c r="J483" s="45"/>
      <c r="K483" s="44">
        <v>0</v>
      </c>
      <c r="L483" s="45"/>
      <c r="M483" s="44">
        <v>2370.4624312192</v>
      </c>
      <c r="N483" s="45">
        <v>8.348726556686125E-05</v>
      </c>
      <c r="O483" s="44">
        <v>0</v>
      </c>
      <c r="P483" s="45"/>
      <c r="Q483" s="44">
        <v>0</v>
      </c>
      <c r="R483" s="45"/>
      <c r="S483" s="44">
        <v>1732.2605373168</v>
      </c>
      <c r="T483" s="45">
        <v>0.00011393466544797465</v>
      </c>
      <c r="U483" s="44">
        <v>729.3724289429</v>
      </c>
      <c r="V483" s="45">
        <v>0.0002029102817614452</v>
      </c>
      <c r="W483" s="44">
        <v>0</v>
      </c>
      <c r="X483" s="45"/>
      <c r="Y483" s="44">
        <v>2246.9373325356</v>
      </c>
      <c r="Z483" s="45">
        <v>9.527736464836377E-05</v>
      </c>
      <c r="AA483" s="44">
        <v>1497.9581511055</v>
      </c>
      <c r="AB483" s="45">
        <v>0.0004234371589106787</v>
      </c>
      <c r="AC483" s="44">
        <v>8576.99088112</v>
      </c>
      <c r="AD483" s="45">
        <v>7.475151961484725E-05</v>
      </c>
      <c r="AE483" s="34"/>
      <c r="AF483" s="34"/>
      <c r="AG483" s="34"/>
      <c r="AH483" s="34"/>
      <c r="AI483" s="34"/>
      <c r="AJ483" s="34"/>
      <c r="AK483" s="34"/>
      <c r="AL483" s="34"/>
      <c r="AM483" s="34"/>
      <c r="AN483" s="34"/>
      <c r="AO483" s="34"/>
      <c r="AP483" s="34"/>
      <c r="AQ483" s="34"/>
      <c r="AR483" s="34"/>
      <c r="AS483" s="34"/>
      <c r="AT483" s="34"/>
      <c r="AU483" s="34"/>
      <c r="AV483" s="34"/>
      <c r="AW483" s="34"/>
      <c r="AX483" s="34"/>
      <c r="AY483" s="34"/>
    </row>
    <row r="484" spans="1:51" ht="15">
      <c r="A484" s="43" t="s">
        <v>1095</v>
      </c>
      <c r="B484" s="132" t="s">
        <v>794</v>
      </c>
      <c r="C484" s="59" t="s">
        <v>108</v>
      </c>
      <c r="D484" s="59" t="s">
        <v>108</v>
      </c>
      <c r="E484" s="44">
        <v>0</v>
      </c>
      <c r="F484" s="45"/>
      <c r="G484" s="44">
        <v>0</v>
      </c>
      <c r="H484" s="45"/>
      <c r="I484" s="44">
        <v>0</v>
      </c>
      <c r="J484" s="45"/>
      <c r="K484" s="44">
        <v>0</v>
      </c>
      <c r="L484" s="45"/>
      <c r="M484" s="44">
        <v>2370.4624312192</v>
      </c>
      <c r="N484" s="45">
        <v>8.348726556686125E-05</v>
      </c>
      <c r="O484" s="44">
        <v>0</v>
      </c>
      <c r="P484" s="45"/>
      <c r="Q484" s="44">
        <v>0</v>
      </c>
      <c r="R484" s="45"/>
      <c r="S484" s="44">
        <v>1732.2605373168</v>
      </c>
      <c r="T484" s="45">
        <v>0.00011393466544797465</v>
      </c>
      <c r="U484" s="44">
        <v>729.3724289429</v>
      </c>
      <c r="V484" s="45">
        <v>0.0002029102817614452</v>
      </c>
      <c r="W484" s="44">
        <v>0</v>
      </c>
      <c r="X484" s="45"/>
      <c r="Y484" s="44">
        <v>0</v>
      </c>
      <c r="Z484" s="45"/>
      <c r="AA484" s="44">
        <v>0</v>
      </c>
      <c r="AB484" s="45"/>
      <c r="AC484" s="44">
        <v>4832.095397478901</v>
      </c>
      <c r="AD484" s="45">
        <v>4.2113426362683747E-05</v>
      </c>
      <c r="AE484" s="34"/>
      <c r="AF484" s="34"/>
      <c r="AG484" s="34"/>
      <c r="AH484" s="34"/>
      <c r="AI484" s="34"/>
      <c r="AJ484" s="34"/>
      <c r="AK484" s="34"/>
      <c r="AL484" s="34"/>
      <c r="AM484" s="34"/>
      <c r="AN484" s="34"/>
      <c r="AO484" s="34"/>
      <c r="AP484" s="34"/>
      <c r="AQ484" s="34"/>
      <c r="AR484" s="34"/>
      <c r="AS484" s="34"/>
      <c r="AT484" s="34"/>
      <c r="AU484" s="34"/>
      <c r="AV484" s="34"/>
      <c r="AW484" s="34"/>
      <c r="AX484" s="34"/>
      <c r="AY484" s="34"/>
    </row>
    <row r="485" spans="1:51" ht="15">
      <c r="A485" s="43" t="s">
        <v>1096</v>
      </c>
      <c r="B485" s="132" t="s">
        <v>794</v>
      </c>
      <c r="C485" s="59" t="s">
        <v>108</v>
      </c>
      <c r="D485" s="59" t="s">
        <v>108</v>
      </c>
      <c r="E485" s="44">
        <v>0</v>
      </c>
      <c r="F485" s="45"/>
      <c r="G485" s="44">
        <v>0</v>
      </c>
      <c r="H485" s="45"/>
      <c r="I485" s="44">
        <v>0</v>
      </c>
      <c r="J485" s="45"/>
      <c r="K485" s="44">
        <v>0</v>
      </c>
      <c r="L485" s="45"/>
      <c r="M485" s="44">
        <v>0</v>
      </c>
      <c r="N485" s="45"/>
      <c r="O485" s="44">
        <v>0</v>
      </c>
      <c r="P485" s="45"/>
      <c r="Q485" s="44">
        <v>0</v>
      </c>
      <c r="R485" s="45"/>
      <c r="S485" s="44">
        <v>0</v>
      </c>
      <c r="T485" s="45"/>
      <c r="U485" s="44">
        <v>0</v>
      </c>
      <c r="V485" s="45"/>
      <c r="W485" s="44">
        <v>0</v>
      </c>
      <c r="X485" s="45"/>
      <c r="Y485" s="44">
        <v>2246.9373325356</v>
      </c>
      <c r="Z485" s="45">
        <v>9.527736464836377E-05</v>
      </c>
      <c r="AA485" s="44">
        <v>1497.9581511055</v>
      </c>
      <c r="AB485" s="45">
        <v>0.0004234371589106787</v>
      </c>
      <c r="AC485" s="44">
        <v>3744.8954836411003</v>
      </c>
      <c r="AD485" s="45">
        <v>3.26380932521635E-05</v>
      </c>
      <c r="AE485" s="34"/>
      <c r="AF485" s="34"/>
      <c r="AG485" s="34"/>
      <c r="AH485" s="34"/>
      <c r="AI485" s="34"/>
      <c r="AJ485" s="34"/>
      <c r="AK485" s="34"/>
      <c r="AL485" s="34"/>
      <c r="AM485" s="34"/>
      <c r="AN485" s="34"/>
      <c r="AO485" s="34"/>
      <c r="AP485" s="34"/>
      <c r="AQ485" s="34"/>
      <c r="AR485" s="34"/>
      <c r="AS485" s="34"/>
      <c r="AT485" s="34"/>
      <c r="AU485" s="34"/>
      <c r="AV485" s="34"/>
      <c r="AW485" s="34"/>
      <c r="AX485" s="34"/>
      <c r="AY485" s="34"/>
    </row>
    <row r="486" spans="1:51" ht="15">
      <c r="A486" s="131" t="s">
        <v>389</v>
      </c>
      <c r="B486" s="132" t="s">
        <v>108</v>
      </c>
      <c r="C486" s="59" t="s">
        <v>108</v>
      </c>
      <c r="D486" s="59" t="s">
        <v>108</v>
      </c>
      <c r="E486" s="44">
        <v>0</v>
      </c>
      <c r="F486" s="45"/>
      <c r="G486" s="44">
        <v>0</v>
      </c>
      <c r="H486" s="45"/>
      <c r="I486" s="44">
        <v>0</v>
      </c>
      <c r="J486" s="45"/>
      <c r="K486" s="44">
        <v>0</v>
      </c>
      <c r="L486" s="45"/>
      <c r="M486" s="44">
        <v>9493.288018996</v>
      </c>
      <c r="N486" s="45">
        <v>0.000334351916953596</v>
      </c>
      <c r="O486" s="44">
        <v>2373.5436164021</v>
      </c>
      <c r="P486" s="45">
        <v>0.0005985059993112672</v>
      </c>
      <c r="Q486" s="44">
        <v>0</v>
      </c>
      <c r="R486" s="45"/>
      <c r="S486" s="44">
        <v>9493.288018996</v>
      </c>
      <c r="T486" s="45">
        <v>0.0006243948708321623</v>
      </c>
      <c r="U486" s="44">
        <v>2373.5436164021</v>
      </c>
      <c r="V486" s="45">
        <v>0.0006603161634108516</v>
      </c>
      <c r="W486" s="44">
        <v>0</v>
      </c>
      <c r="X486" s="45"/>
      <c r="Y486" s="44">
        <v>0</v>
      </c>
      <c r="Z486" s="45"/>
      <c r="AA486" s="44">
        <v>0</v>
      </c>
      <c r="AB486" s="45"/>
      <c r="AC486" s="44">
        <v>23733.6632707962</v>
      </c>
      <c r="AD486" s="45">
        <v>0.0002068472987915119</v>
      </c>
      <c r="AE486" s="34"/>
      <c r="AF486" s="34"/>
      <c r="AG486" s="34"/>
      <c r="AH486" s="34"/>
      <c r="AI486" s="34"/>
      <c r="AJ486" s="34"/>
      <c r="AK486" s="34"/>
      <c r="AL486" s="34"/>
      <c r="AM486" s="34"/>
      <c r="AN486" s="34"/>
      <c r="AO486" s="34"/>
      <c r="AP486" s="34"/>
      <c r="AQ486" s="34"/>
      <c r="AR486" s="34"/>
      <c r="AS486" s="34"/>
      <c r="AT486" s="34"/>
      <c r="AU486" s="34"/>
      <c r="AV486" s="34"/>
      <c r="AW486" s="34"/>
      <c r="AX486" s="34"/>
      <c r="AY486" s="34"/>
    </row>
    <row r="487" spans="1:51" ht="15">
      <c r="A487" s="43" t="s">
        <v>1097</v>
      </c>
      <c r="B487" s="132" t="s">
        <v>550</v>
      </c>
      <c r="C487" s="59" t="s">
        <v>108</v>
      </c>
      <c r="D487" s="59" t="s">
        <v>108</v>
      </c>
      <c r="E487" s="44">
        <v>0</v>
      </c>
      <c r="F487" s="45"/>
      <c r="G487" s="44">
        <v>0</v>
      </c>
      <c r="H487" s="45"/>
      <c r="I487" s="44">
        <v>0</v>
      </c>
      <c r="J487" s="45"/>
      <c r="K487" s="44">
        <v>0</v>
      </c>
      <c r="L487" s="45"/>
      <c r="M487" s="44">
        <v>9493.288018996</v>
      </c>
      <c r="N487" s="45">
        <v>0.000334351916953596</v>
      </c>
      <c r="O487" s="44">
        <v>2373.5436164021</v>
      </c>
      <c r="P487" s="45">
        <v>0.0005985059993112672</v>
      </c>
      <c r="Q487" s="44">
        <v>0</v>
      </c>
      <c r="R487" s="45"/>
      <c r="S487" s="44">
        <v>9493.288018996</v>
      </c>
      <c r="T487" s="45">
        <v>0.0006243948708321623</v>
      </c>
      <c r="U487" s="44">
        <v>2373.5436164021</v>
      </c>
      <c r="V487" s="45">
        <v>0.0006603161634108516</v>
      </c>
      <c r="W487" s="44">
        <v>0</v>
      </c>
      <c r="X487" s="45"/>
      <c r="Y487" s="44">
        <v>0</v>
      </c>
      <c r="Z487" s="45"/>
      <c r="AA487" s="44">
        <v>0</v>
      </c>
      <c r="AB487" s="45"/>
      <c r="AC487" s="44">
        <v>23733.6632707962</v>
      </c>
      <c r="AD487" s="45">
        <v>0.0002068472987915119</v>
      </c>
      <c r="AE487" s="34"/>
      <c r="AF487" s="34"/>
      <c r="AG487" s="34"/>
      <c r="AH487" s="34"/>
      <c r="AI487" s="34"/>
      <c r="AJ487" s="34"/>
      <c r="AK487" s="34"/>
      <c r="AL487" s="34"/>
      <c r="AM487" s="34"/>
      <c r="AN487" s="34"/>
      <c r="AO487" s="34"/>
      <c r="AP487" s="34"/>
      <c r="AQ487" s="34"/>
      <c r="AR487" s="34"/>
      <c r="AS487" s="34"/>
      <c r="AT487" s="34"/>
      <c r="AU487" s="34"/>
      <c r="AV487" s="34"/>
      <c r="AW487" s="34"/>
      <c r="AX487" s="34"/>
      <c r="AY487" s="34"/>
    </row>
    <row r="488" spans="1:51" ht="15">
      <c r="A488" s="131" t="s">
        <v>388</v>
      </c>
      <c r="B488" s="132" t="s">
        <v>108</v>
      </c>
      <c r="C488" s="59" t="s">
        <v>108</v>
      </c>
      <c r="D488" s="59" t="s">
        <v>108</v>
      </c>
      <c r="E488" s="44">
        <v>0</v>
      </c>
      <c r="F488" s="45"/>
      <c r="G488" s="44">
        <v>0</v>
      </c>
      <c r="H488" s="45"/>
      <c r="I488" s="44">
        <v>0</v>
      </c>
      <c r="J488" s="45"/>
      <c r="K488" s="44">
        <v>0</v>
      </c>
      <c r="L488" s="45"/>
      <c r="M488" s="44">
        <v>13676.6543013743</v>
      </c>
      <c r="N488" s="45">
        <v>0.0004816893339827013</v>
      </c>
      <c r="O488" s="44">
        <v>5356.935113013699</v>
      </c>
      <c r="P488" s="45">
        <v>0.0013507895034681884</v>
      </c>
      <c r="Q488" s="44">
        <v>0</v>
      </c>
      <c r="R488" s="45"/>
      <c r="S488" s="44">
        <v>2094.895043603</v>
      </c>
      <c r="T488" s="45">
        <v>0.00013778595124682303</v>
      </c>
      <c r="U488" s="44">
        <v>1496.3448639675</v>
      </c>
      <c r="V488" s="45">
        <v>0.00041628082706661565</v>
      </c>
      <c r="W488" s="44">
        <v>0</v>
      </c>
      <c r="X488" s="45"/>
      <c r="Y488" s="44">
        <v>0</v>
      </c>
      <c r="Z488" s="45"/>
      <c r="AA488" s="44">
        <v>0</v>
      </c>
      <c r="AB488" s="45"/>
      <c r="AC488" s="44">
        <v>22624.829321958496</v>
      </c>
      <c r="AD488" s="45">
        <v>0.00019718341738776647</v>
      </c>
      <c r="AE488" s="34"/>
      <c r="AF488" s="34"/>
      <c r="AG488" s="34"/>
      <c r="AH488" s="34"/>
      <c r="AI488" s="34"/>
      <c r="AJ488" s="34"/>
      <c r="AK488" s="34"/>
      <c r="AL488" s="34"/>
      <c r="AM488" s="34"/>
      <c r="AN488" s="34"/>
      <c r="AO488" s="34"/>
      <c r="AP488" s="34"/>
      <c r="AQ488" s="34"/>
      <c r="AR488" s="34"/>
      <c r="AS488" s="34"/>
      <c r="AT488" s="34"/>
      <c r="AU488" s="34"/>
      <c r="AV488" s="34"/>
      <c r="AW488" s="34"/>
      <c r="AX488" s="34"/>
      <c r="AY488" s="34"/>
    </row>
    <row r="489" spans="1:51" ht="15">
      <c r="A489" s="43" t="s">
        <v>1098</v>
      </c>
      <c r="B489" s="132" t="s">
        <v>550</v>
      </c>
      <c r="C489" s="59" t="s">
        <v>108</v>
      </c>
      <c r="D489" s="59" t="s">
        <v>108</v>
      </c>
      <c r="E489" s="44">
        <v>0</v>
      </c>
      <c r="F489" s="45"/>
      <c r="G489" s="44">
        <v>0</v>
      </c>
      <c r="H489" s="45"/>
      <c r="I489" s="44">
        <v>0</v>
      </c>
      <c r="J489" s="45"/>
      <c r="K489" s="44">
        <v>0</v>
      </c>
      <c r="L489" s="45"/>
      <c r="M489" s="44">
        <v>13676.6543013743</v>
      </c>
      <c r="N489" s="45">
        <v>0.0004816893339827013</v>
      </c>
      <c r="O489" s="44">
        <v>5356.935113013699</v>
      </c>
      <c r="P489" s="45">
        <v>0.0013507895034681884</v>
      </c>
      <c r="Q489" s="44">
        <v>0</v>
      </c>
      <c r="R489" s="45"/>
      <c r="S489" s="44">
        <v>2094.895043603</v>
      </c>
      <c r="T489" s="45">
        <v>0.00013778595124682303</v>
      </c>
      <c r="U489" s="44">
        <v>1496.3448639675</v>
      </c>
      <c r="V489" s="45">
        <v>0.00041628082706661565</v>
      </c>
      <c r="W489" s="44">
        <v>0</v>
      </c>
      <c r="X489" s="45"/>
      <c r="Y489" s="44">
        <v>0</v>
      </c>
      <c r="Z489" s="45"/>
      <c r="AA489" s="44">
        <v>0</v>
      </c>
      <c r="AB489" s="45"/>
      <c r="AC489" s="44">
        <v>22624.829321958496</v>
      </c>
      <c r="AD489" s="45">
        <v>0.00019718341738776647</v>
      </c>
      <c r="AE489" s="34"/>
      <c r="AF489" s="34"/>
      <c r="AG489" s="34"/>
      <c r="AH489" s="34"/>
      <c r="AI489" s="34"/>
      <c r="AJ489" s="34"/>
      <c r="AK489" s="34"/>
      <c r="AL489" s="34"/>
      <c r="AM489" s="34"/>
      <c r="AN489" s="34"/>
      <c r="AO489" s="34"/>
      <c r="AP489" s="34"/>
      <c r="AQ489" s="34"/>
      <c r="AR489" s="34"/>
      <c r="AS489" s="34"/>
      <c r="AT489" s="34"/>
      <c r="AU489" s="34"/>
      <c r="AV489" s="34"/>
      <c r="AW489" s="34"/>
      <c r="AX489" s="34"/>
      <c r="AY489" s="34"/>
    </row>
    <row r="490" spans="1:51" ht="15">
      <c r="A490" s="131" t="s">
        <v>386</v>
      </c>
      <c r="B490" s="132" t="s">
        <v>108</v>
      </c>
      <c r="C490" s="59" t="s">
        <v>108</v>
      </c>
      <c r="D490" s="59" t="s">
        <v>108</v>
      </c>
      <c r="E490" s="44">
        <v>0</v>
      </c>
      <c r="F490" s="45"/>
      <c r="G490" s="44">
        <v>0</v>
      </c>
      <c r="H490" s="45"/>
      <c r="I490" s="44">
        <v>0</v>
      </c>
      <c r="J490" s="45"/>
      <c r="K490" s="44">
        <v>0</v>
      </c>
      <c r="L490" s="45"/>
      <c r="M490" s="44">
        <v>0</v>
      </c>
      <c r="N490" s="45"/>
      <c r="O490" s="44">
        <v>0</v>
      </c>
      <c r="P490" s="45"/>
      <c r="Q490" s="44">
        <v>0</v>
      </c>
      <c r="R490" s="45"/>
      <c r="S490" s="44">
        <v>63331.2411034234</v>
      </c>
      <c r="T490" s="45">
        <v>0.004165437941973942</v>
      </c>
      <c r="U490" s="44">
        <v>21110.413740350203</v>
      </c>
      <c r="V490" s="45">
        <v>0.005872884455426112</v>
      </c>
      <c r="W490" s="44">
        <v>0</v>
      </c>
      <c r="X490" s="45"/>
      <c r="Y490" s="44">
        <v>0</v>
      </c>
      <c r="Z490" s="45"/>
      <c r="AA490" s="44">
        <v>0</v>
      </c>
      <c r="AB490" s="45"/>
      <c r="AC490" s="44">
        <v>84441.6548437736</v>
      </c>
      <c r="AD490" s="45">
        <v>0.0007359389914077012</v>
      </c>
      <c r="AE490" s="34"/>
      <c r="AF490" s="34"/>
      <c r="AG490" s="34"/>
      <c r="AH490" s="34"/>
      <c r="AI490" s="34"/>
      <c r="AJ490" s="34"/>
      <c r="AK490" s="34"/>
      <c r="AL490" s="34"/>
      <c r="AM490" s="34"/>
      <c r="AN490" s="34"/>
      <c r="AO490" s="34"/>
      <c r="AP490" s="34"/>
      <c r="AQ490" s="34"/>
      <c r="AR490" s="34"/>
      <c r="AS490" s="34"/>
      <c r="AT490" s="34"/>
      <c r="AU490" s="34"/>
      <c r="AV490" s="34"/>
      <c r="AW490" s="34"/>
      <c r="AX490" s="34"/>
      <c r="AY490" s="34"/>
    </row>
    <row r="491" spans="1:51" ht="15">
      <c r="A491" s="43" t="s">
        <v>1099</v>
      </c>
      <c r="B491" s="132" t="s">
        <v>550</v>
      </c>
      <c r="C491" s="59" t="s">
        <v>108</v>
      </c>
      <c r="D491" s="59" t="s">
        <v>108</v>
      </c>
      <c r="E491" s="44">
        <v>0</v>
      </c>
      <c r="F491" s="45"/>
      <c r="G491" s="44">
        <v>0</v>
      </c>
      <c r="H491" s="45"/>
      <c r="I491" s="44">
        <v>0</v>
      </c>
      <c r="J491" s="45"/>
      <c r="K491" s="44">
        <v>0</v>
      </c>
      <c r="L491" s="45"/>
      <c r="M491" s="44">
        <v>0</v>
      </c>
      <c r="N491" s="45"/>
      <c r="O491" s="44">
        <v>0</v>
      </c>
      <c r="P491" s="45"/>
      <c r="Q491" s="44">
        <v>0</v>
      </c>
      <c r="R491" s="45"/>
      <c r="S491" s="44">
        <v>63331.2411034234</v>
      </c>
      <c r="T491" s="45">
        <v>0.004165437941973942</v>
      </c>
      <c r="U491" s="44">
        <v>21110.413740350203</v>
      </c>
      <c r="V491" s="45">
        <v>0.005872884455426112</v>
      </c>
      <c r="W491" s="44">
        <v>0</v>
      </c>
      <c r="X491" s="45"/>
      <c r="Y491" s="44">
        <v>0</v>
      </c>
      <c r="Z491" s="45"/>
      <c r="AA491" s="44">
        <v>0</v>
      </c>
      <c r="AB491" s="45"/>
      <c r="AC491" s="44">
        <v>84441.6548437736</v>
      </c>
      <c r="AD491" s="45">
        <v>0.0007359389914077012</v>
      </c>
      <c r="AE491" s="34"/>
      <c r="AF491" s="34"/>
      <c r="AG491" s="34"/>
      <c r="AH491" s="34"/>
      <c r="AI491" s="34"/>
      <c r="AJ491" s="34"/>
      <c r="AK491" s="34"/>
      <c r="AL491" s="34"/>
      <c r="AM491" s="34"/>
      <c r="AN491" s="34"/>
      <c r="AO491" s="34"/>
      <c r="AP491" s="34"/>
      <c r="AQ491" s="34"/>
      <c r="AR491" s="34"/>
      <c r="AS491" s="34"/>
      <c r="AT491" s="34"/>
      <c r="AU491" s="34"/>
      <c r="AV491" s="34"/>
      <c r="AW491" s="34"/>
      <c r="AX491" s="34"/>
      <c r="AY491" s="34"/>
    </row>
    <row r="492" spans="1:51" ht="15">
      <c r="A492" s="131" t="s">
        <v>392</v>
      </c>
      <c r="B492" s="132" t="s">
        <v>108</v>
      </c>
      <c r="C492" s="59" t="s">
        <v>108</v>
      </c>
      <c r="D492" s="59" t="s">
        <v>108</v>
      </c>
      <c r="E492" s="44">
        <v>0</v>
      </c>
      <c r="F492" s="45"/>
      <c r="G492" s="44">
        <v>0</v>
      </c>
      <c r="H492" s="45"/>
      <c r="I492" s="44">
        <v>0</v>
      </c>
      <c r="J492" s="45"/>
      <c r="K492" s="44">
        <v>0</v>
      </c>
      <c r="L492" s="45"/>
      <c r="M492" s="44">
        <v>34440.9753696271</v>
      </c>
      <c r="N492" s="45">
        <v>0.0012130050319282594</v>
      </c>
      <c r="O492" s="44">
        <v>0</v>
      </c>
      <c r="P492" s="45"/>
      <c r="Q492" s="44">
        <v>0</v>
      </c>
      <c r="R492" s="45"/>
      <c r="S492" s="44">
        <v>0</v>
      </c>
      <c r="T492" s="45"/>
      <c r="U492" s="44">
        <v>0</v>
      </c>
      <c r="V492" s="45"/>
      <c r="W492" s="44">
        <v>0</v>
      </c>
      <c r="X492" s="45"/>
      <c r="Y492" s="44">
        <v>0</v>
      </c>
      <c r="Z492" s="45"/>
      <c r="AA492" s="44">
        <v>0</v>
      </c>
      <c r="AB492" s="45"/>
      <c r="AC492" s="44">
        <v>34440.9753696271</v>
      </c>
      <c r="AD492" s="45">
        <v>0.00030016532389748394</v>
      </c>
      <c r="AE492" s="34"/>
      <c r="AF492" s="34"/>
      <c r="AG492" s="34"/>
      <c r="AH492" s="34"/>
      <c r="AI492" s="34"/>
      <c r="AJ492" s="34"/>
      <c r="AK492" s="34"/>
      <c r="AL492" s="34"/>
      <c r="AM492" s="34"/>
      <c r="AN492" s="34"/>
      <c r="AO492" s="34"/>
      <c r="AP492" s="34"/>
      <c r="AQ492" s="34"/>
      <c r="AR492" s="34"/>
      <c r="AS492" s="34"/>
      <c r="AT492" s="34"/>
      <c r="AU492" s="34"/>
      <c r="AV492" s="34"/>
      <c r="AW492" s="34"/>
      <c r="AX492" s="34"/>
      <c r="AY492" s="34"/>
    </row>
    <row r="493" spans="1:51" ht="15">
      <c r="A493" s="43" t="s">
        <v>1100</v>
      </c>
      <c r="B493" s="132" t="s">
        <v>550</v>
      </c>
      <c r="C493" s="59" t="s">
        <v>108</v>
      </c>
      <c r="D493" s="59" t="s">
        <v>108</v>
      </c>
      <c r="E493" s="44">
        <v>0</v>
      </c>
      <c r="F493" s="45"/>
      <c r="G493" s="44">
        <v>0</v>
      </c>
      <c r="H493" s="45"/>
      <c r="I493" s="44">
        <v>0</v>
      </c>
      <c r="J493" s="45"/>
      <c r="K493" s="44">
        <v>0</v>
      </c>
      <c r="L493" s="45"/>
      <c r="M493" s="44">
        <v>34440.9753696271</v>
      </c>
      <c r="N493" s="45">
        <v>0.0012130050319282594</v>
      </c>
      <c r="O493" s="44">
        <v>0</v>
      </c>
      <c r="P493" s="45"/>
      <c r="Q493" s="44">
        <v>0</v>
      </c>
      <c r="R493" s="45"/>
      <c r="S493" s="44">
        <v>0</v>
      </c>
      <c r="T493" s="45"/>
      <c r="U493" s="44">
        <v>0</v>
      </c>
      <c r="V493" s="45"/>
      <c r="W493" s="44">
        <v>0</v>
      </c>
      <c r="X493" s="45"/>
      <c r="Y493" s="44">
        <v>0</v>
      </c>
      <c r="Z493" s="45"/>
      <c r="AA493" s="44">
        <v>0</v>
      </c>
      <c r="AB493" s="45"/>
      <c r="AC493" s="44">
        <v>34440.9753696271</v>
      </c>
      <c r="AD493" s="45">
        <v>0.00030016532389748394</v>
      </c>
      <c r="AE493" s="34"/>
      <c r="AF493" s="34"/>
      <c r="AG493" s="34"/>
      <c r="AH493" s="34"/>
      <c r="AI493" s="34"/>
      <c r="AJ493" s="34"/>
      <c r="AK493" s="34"/>
      <c r="AL493" s="34"/>
      <c r="AM493" s="34"/>
      <c r="AN493" s="34"/>
      <c r="AO493" s="34"/>
      <c r="AP493" s="34"/>
      <c r="AQ493" s="34"/>
      <c r="AR493" s="34"/>
      <c r="AS493" s="34"/>
      <c r="AT493" s="34"/>
      <c r="AU493" s="34"/>
      <c r="AV493" s="34"/>
      <c r="AW493" s="34"/>
      <c r="AX493" s="34"/>
      <c r="AY493" s="34"/>
    </row>
    <row r="494" spans="1:51" ht="15">
      <c r="A494" s="131" t="s">
        <v>398</v>
      </c>
      <c r="B494" s="132" t="s">
        <v>108</v>
      </c>
      <c r="C494" s="59" t="s">
        <v>108</v>
      </c>
      <c r="D494" s="59" t="s">
        <v>108</v>
      </c>
      <c r="E494" s="44">
        <v>0</v>
      </c>
      <c r="F494" s="45"/>
      <c r="G494" s="44">
        <v>0</v>
      </c>
      <c r="H494" s="45"/>
      <c r="I494" s="44">
        <v>0</v>
      </c>
      <c r="J494" s="45"/>
      <c r="K494" s="44">
        <v>0</v>
      </c>
      <c r="L494" s="45"/>
      <c r="M494" s="44">
        <v>0</v>
      </c>
      <c r="N494" s="45"/>
      <c r="O494" s="44">
        <v>0</v>
      </c>
      <c r="P494" s="45"/>
      <c r="Q494" s="44">
        <v>0</v>
      </c>
      <c r="R494" s="45"/>
      <c r="S494" s="44">
        <v>0</v>
      </c>
      <c r="T494" s="45"/>
      <c r="U494" s="44">
        <v>0</v>
      </c>
      <c r="V494" s="45"/>
      <c r="W494" s="44">
        <v>0</v>
      </c>
      <c r="X494" s="45"/>
      <c r="Y494" s="44">
        <v>23107.6539418008</v>
      </c>
      <c r="Z494" s="45">
        <v>0.0009798387960810086</v>
      </c>
      <c r="AA494" s="44">
        <v>23107.654363611</v>
      </c>
      <c r="AB494" s="45">
        <v>0.006531984558845173</v>
      </c>
      <c r="AC494" s="44">
        <v>46215.3083054118</v>
      </c>
      <c r="AD494" s="45">
        <v>0.0004027828142971147</v>
      </c>
      <c r="AE494" s="34"/>
      <c r="AF494" s="34"/>
      <c r="AG494" s="34"/>
      <c r="AH494" s="34"/>
      <c r="AI494" s="34"/>
      <c r="AJ494" s="34"/>
      <c r="AK494" s="34"/>
      <c r="AL494" s="34"/>
      <c r="AM494" s="34"/>
      <c r="AN494" s="34"/>
      <c r="AO494" s="34"/>
      <c r="AP494" s="34"/>
      <c r="AQ494" s="34"/>
      <c r="AR494" s="34"/>
      <c r="AS494" s="34"/>
      <c r="AT494" s="34"/>
      <c r="AU494" s="34"/>
      <c r="AV494" s="34"/>
      <c r="AW494" s="34"/>
      <c r="AX494" s="34"/>
      <c r="AY494" s="34"/>
    </row>
    <row r="495" spans="1:51" ht="15">
      <c r="A495" s="43" t="s">
        <v>1101</v>
      </c>
      <c r="B495" s="132" t="s">
        <v>550</v>
      </c>
      <c r="C495" s="59" t="s">
        <v>108</v>
      </c>
      <c r="D495" s="59" t="s">
        <v>108</v>
      </c>
      <c r="E495" s="44">
        <v>0</v>
      </c>
      <c r="F495" s="45"/>
      <c r="G495" s="44">
        <v>0</v>
      </c>
      <c r="H495" s="45"/>
      <c r="I495" s="44">
        <v>0</v>
      </c>
      <c r="J495" s="45"/>
      <c r="K495" s="44">
        <v>0</v>
      </c>
      <c r="L495" s="45"/>
      <c r="M495" s="44">
        <v>0</v>
      </c>
      <c r="N495" s="45"/>
      <c r="O495" s="44">
        <v>0</v>
      </c>
      <c r="P495" s="45"/>
      <c r="Q495" s="44">
        <v>0</v>
      </c>
      <c r="R495" s="45"/>
      <c r="S495" s="44">
        <v>0</v>
      </c>
      <c r="T495" s="45"/>
      <c r="U495" s="44">
        <v>0</v>
      </c>
      <c r="V495" s="45"/>
      <c r="W495" s="44">
        <v>0</v>
      </c>
      <c r="X495" s="45"/>
      <c r="Y495" s="44">
        <v>23107.6539418008</v>
      </c>
      <c r="Z495" s="45">
        <v>0.0009798387960810086</v>
      </c>
      <c r="AA495" s="44">
        <v>23107.654363611</v>
      </c>
      <c r="AB495" s="45">
        <v>0.006531984558845173</v>
      </c>
      <c r="AC495" s="44">
        <v>46215.3083054118</v>
      </c>
      <c r="AD495" s="45">
        <v>0.0004027828142971147</v>
      </c>
      <c r="AE495" s="34"/>
      <c r="AF495" s="34"/>
      <c r="AG495" s="34"/>
      <c r="AH495" s="34"/>
      <c r="AI495" s="34"/>
      <c r="AJ495" s="34"/>
      <c r="AK495" s="34"/>
      <c r="AL495" s="34"/>
      <c r="AM495" s="34"/>
      <c r="AN495" s="34"/>
      <c r="AO495" s="34"/>
      <c r="AP495" s="34"/>
      <c r="AQ495" s="34"/>
      <c r="AR495" s="34"/>
      <c r="AS495" s="34"/>
      <c r="AT495" s="34"/>
      <c r="AU495" s="34"/>
      <c r="AV495" s="34"/>
      <c r="AW495" s="34"/>
      <c r="AX495" s="34"/>
      <c r="AY495" s="34"/>
    </row>
    <row r="496" spans="1:51" ht="15">
      <c r="A496" s="131" t="s">
        <v>402</v>
      </c>
      <c r="B496" s="132" t="s">
        <v>108</v>
      </c>
      <c r="C496" s="59" t="s">
        <v>108</v>
      </c>
      <c r="D496" s="59" t="s">
        <v>108</v>
      </c>
      <c r="E496" s="44">
        <v>0</v>
      </c>
      <c r="F496" s="45"/>
      <c r="G496" s="44">
        <v>0</v>
      </c>
      <c r="H496" s="45"/>
      <c r="I496" s="44">
        <v>0</v>
      </c>
      <c r="J496" s="45"/>
      <c r="K496" s="44">
        <v>0</v>
      </c>
      <c r="L496" s="45"/>
      <c r="M496" s="44">
        <v>94694.2459134343</v>
      </c>
      <c r="N496" s="45">
        <v>0.0033351145127250054</v>
      </c>
      <c r="O496" s="44">
        <v>27381.468147373602</v>
      </c>
      <c r="P496" s="45">
        <v>0.006904433035443828</v>
      </c>
      <c r="Q496" s="44">
        <v>0</v>
      </c>
      <c r="R496" s="45"/>
      <c r="S496" s="44">
        <v>64574.6294316753</v>
      </c>
      <c r="T496" s="45">
        <v>0.00424721838443598</v>
      </c>
      <c r="U496" s="44">
        <v>20992.4604662922</v>
      </c>
      <c r="V496" s="45">
        <v>0.005840070036997267</v>
      </c>
      <c r="W496" s="44">
        <v>0</v>
      </c>
      <c r="X496" s="45"/>
      <c r="Y496" s="44">
        <v>68453.6665062056</v>
      </c>
      <c r="Z496" s="45">
        <v>0.0029026554727582298</v>
      </c>
      <c r="AA496" s="44">
        <v>0</v>
      </c>
      <c r="AB496" s="45"/>
      <c r="AC496" s="44">
        <v>276096.470464981</v>
      </c>
      <c r="AD496" s="45">
        <v>0.002406278730339292</v>
      </c>
      <c r="AE496" s="34"/>
      <c r="AF496" s="34"/>
      <c r="AG496" s="34"/>
      <c r="AH496" s="34"/>
      <c r="AI496" s="34"/>
      <c r="AJ496" s="34"/>
      <c r="AK496" s="34"/>
      <c r="AL496" s="34"/>
      <c r="AM496" s="34"/>
      <c r="AN496" s="34"/>
      <c r="AO496" s="34"/>
      <c r="AP496" s="34"/>
      <c r="AQ496" s="34"/>
      <c r="AR496" s="34"/>
      <c r="AS496" s="34"/>
      <c r="AT496" s="34"/>
      <c r="AU496" s="34"/>
      <c r="AV496" s="34"/>
      <c r="AW496" s="34"/>
      <c r="AX496" s="34"/>
      <c r="AY496" s="34"/>
    </row>
    <row r="497" spans="1:51" ht="15">
      <c r="A497" s="43" t="s">
        <v>1102</v>
      </c>
      <c r="B497" s="132" t="s">
        <v>550</v>
      </c>
      <c r="C497" s="59" t="s">
        <v>108</v>
      </c>
      <c r="D497" s="59" t="s">
        <v>108</v>
      </c>
      <c r="E497" s="44">
        <v>0</v>
      </c>
      <c r="F497" s="45"/>
      <c r="G497" s="44">
        <v>0</v>
      </c>
      <c r="H497" s="45"/>
      <c r="I497" s="44">
        <v>0</v>
      </c>
      <c r="J497" s="45"/>
      <c r="K497" s="44">
        <v>0</v>
      </c>
      <c r="L497" s="45"/>
      <c r="M497" s="44">
        <v>94694.2459134343</v>
      </c>
      <c r="N497" s="45">
        <v>0.0033351145127250054</v>
      </c>
      <c r="O497" s="44">
        <v>27381.468147373602</v>
      </c>
      <c r="P497" s="45">
        <v>0.006904433035443828</v>
      </c>
      <c r="Q497" s="44">
        <v>0</v>
      </c>
      <c r="R497" s="45"/>
      <c r="S497" s="44">
        <v>64574.6294316753</v>
      </c>
      <c r="T497" s="45">
        <v>0.00424721838443598</v>
      </c>
      <c r="U497" s="44">
        <v>20992.4604662922</v>
      </c>
      <c r="V497" s="45">
        <v>0.005840070036997267</v>
      </c>
      <c r="W497" s="44">
        <v>0</v>
      </c>
      <c r="X497" s="45"/>
      <c r="Y497" s="44">
        <v>68453.6665062056</v>
      </c>
      <c r="Z497" s="45">
        <v>0.0029026554727582298</v>
      </c>
      <c r="AA497" s="44">
        <v>0</v>
      </c>
      <c r="AB497" s="45"/>
      <c r="AC497" s="44">
        <v>276096.470464981</v>
      </c>
      <c r="AD497" s="45">
        <v>0.002406278730339292</v>
      </c>
      <c r="AE497" s="34"/>
      <c r="AF497" s="34"/>
      <c r="AG497" s="34"/>
      <c r="AH497" s="34"/>
      <c r="AI497" s="34"/>
      <c r="AJ497" s="34"/>
      <c r="AK497" s="34"/>
      <c r="AL497" s="34"/>
      <c r="AM497" s="34"/>
      <c r="AN497" s="34"/>
      <c r="AO497" s="34"/>
      <c r="AP497" s="34"/>
      <c r="AQ497" s="34"/>
      <c r="AR497" s="34"/>
      <c r="AS497" s="34"/>
      <c r="AT497" s="34"/>
      <c r="AU497" s="34"/>
      <c r="AV497" s="34"/>
      <c r="AW497" s="34"/>
      <c r="AX497" s="34"/>
      <c r="AY497" s="34"/>
    </row>
    <row r="498" spans="1:51" ht="15">
      <c r="A498" s="131" t="s">
        <v>321</v>
      </c>
      <c r="B498" s="132" t="s">
        <v>108</v>
      </c>
      <c r="C498" s="59" t="s">
        <v>108</v>
      </c>
      <c r="D498" s="59" t="s">
        <v>108</v>
      </c>
      <c r="E498" s="44">
        <v>0</v>
      </c>
      <c r="F498" s="45"/>
      <c r="G498" s="44">
        <v>0</v>
      </c>
      <c r="H498" s="45"/>
      <c r="I498" s="44">
        <v>0</v>
      </c>
      <c r="J498" s="45"/>
      <c r="K498" s="44">
        <v>0</v>
      </c>
      <c r="L498" s="45"/>
      <c r="M498" s="44">
        <v>10059.215729296398</v>
      </c>
      <c r="N498" s="45">
        <v>0.00035428379033797784</v>
      </c>
      <c r="O498" s="44">
        <v>3720.5713767183</v>
      </c>
      <c r="P498" s="45">
        <v>0.000938168683500799</v>
      </c>
      <c r="Q498" s="44">
        <v>0</v>
      </c>
      <c r="R498" s="45"/>
      <c r="S498" s="44">
        <v>0</v>
      </c>
      <c r="T498" s="45"/>
      <c r="U498" s="44">
        <v>0</v>
      </c>
      <c r="V498" s="45"/>
      <c r="W498" s="44">
        <v>0</v>
      </c>
      <c r="X498" s="45"/>
      <c r="Y498" s="44">
        <v>0</v>
      </c>
      <c r="Z498" s="45"/>
      <c r="AA498" s="44">
        <v>0</v>
      </c>
      <c r="AB498" s="45"/>
      <c r="AC498" s="44">
        <v>13779.787106014699</v>
      </c>
      <c r="AD498" s="45">
        <v>0.00012009573525501634</v>
      </c>
      <c r="AE498" s="34"/>
      <c r="AF498" s="34"/>
      <c r="AG498" s="34"/>
      <c r="AH498" s="34"/>
      <c r="AI498" s="34"/>
      <c r="AJ498" s="34"/>
      <c r="AK498" s="34"/>
      <c r="AL498" s="34"/>
      <c r="AM498" s="34"/>
      <c r="AN498" s="34"/>
      <c r="AO498" s="34"/>
      <c r="AP498" s="34"/>
      <c r="AQ498" s="34"/>
      <c r="AR498" s="34"/>
      <c r="AS498" s="34"/>
      <c r="AT498" s="34"/>
      <c r="AU498" s="34"/>
      <c r="AV498" s="34"/>
      <c r="AW498" s="34"/>
      <c r="AX498" s="34"/>
      <c r="AY498" s="34"/>
    </row>
    <row r="499" spans="1:51" ht="15">
      <c r="A499" s="43" t="s">
        <v>1103</v>
      </c>
      <c r="B499" s="132" t="s">
        <v>550</v>
      </c>
      <c r="C499" s="59" t="s">
        <v>108</v>
      </c>
      <c r="D499" s="59" t="s">
        <v>108</v>
      </c>
      <c r="E499" s="44">
        <v>0</v>
      </c>
      <c r="F499" s="45"/>
      <c r="G499" s="44">
        <v>0</v>
      </c>
      <c r="H499" s="45"/>
      <c r="I499" s="44">
        <v>0</v>
      </c>
      <c r="J499" s="45"/>
      <c r="K499" s="44">
        <v>0</v>
      </c>
      <c r="L499" s="45"/>
      <c r="M499" s="44">
        <v>10059.215729296398</v>
      </c>
      <c r="N499" s="45">
        <v>0.00035428379033797784</v>
      </c>
      <c r="O499" s="44">
        <v>3720.5713767183</v>
      </c>
      <c r="P499" s="45">
        <v>0.000938168683500799</v>
      </c>
      <c r="Q499" s="44">
        <v>0</v>
      </c>
      <c r="R499" s="45"/>
      <c r="S499" s="44">
        <v>0</v>
      </c>
      <c r="T499" s="45"/>
      <c r="U499" s="44">
        <v>0</v>
      </c>
      <c r="V499" s="45"/>
      <c r="W499" s="44">
        <v>0</v>
      </c>
      <c r="X499" s="45"/>
      <c r="Y499" s="44">
        <v>0</v>
      </c>
      <c r="Z499" s="45"/>
      <c r="AA499" s="44">
        <v>0</v>
      </c>
      <c r="AB499" s="45"/>
      <c r="AC499" s="44">
        <v>13779.787106014699</v>
      </c>
      <c r="AD499" s="45">
        <v>0.00012009573525501634</v>
      </c>
      <c r="AE499" s="34"/>
      <c r="AF499" s="34"/>
      <c r="AG499" s="34"/>
      <c r="AH499" s="34"/>
      <c r="AI499" s="34"/>
      <c r="AJ499" s="34"/>
      <c r="AK499" s="34"/>
      <c r="AL499" s="34"/>
      <c r="AM499" s="34"/>
      <c r="AN499" s="34"/>
      <c r="AO499" s="34"/>
      <c r="AP499" s="34"/>
      <c r="AQ499" s="34"/>
      <c r="AR499" s="34"/>
      <c r="AS499" s="34"/>
      <c r="AT499" s="34"/>
      <c r="AU499" s="34"/>
      <c r="AV499" s="34"/>
      <c r="AW499" s="34"/>
      <c r="AX499" s="34"/>
      <c r="AY499" s="34"/>
    </row>
    <row r="500" spans="1:51" ht="15">
      <c r="A500" s="131" t="s">
        <v>360</v>
      </c>
      <c r="B500" s="132" t="s">
        <v>108</v>
      </c>
      <c r="C500" s="59" t="s">
        <v>108</v>
      </c>
      <c r="D500" s="59" t="s">
        <v>108</v>
      </c>
      <c r="E500" s="44">
        <v>0</v>
      </c>
      <c r="F500" s="45"/>
      <c r="G500" s="44">
        <v>0</v>
      </c>
      <c r="H500" s="45"/>
      <c r="I500" s="44">
        <v>0</v>
      </c>
      <c r="J500" s="45"/>
      <c r="K500" s="44">
        <v>0</v>
      </c>
      <c r="L500" s="45"/>
      <c r="M500" s="44">
        <v>0</v>
      </c>
      <c r="N500" s="45"/>
      <c r="O500" s="44">
        <v>0</v>
      </c>
      <c r="P500" s="45"/>
      <c r="Q500" s="44">
        <v>0</v>
      </c>
      <c r="R500" s="45"/>
      <c r="S500" s="44">
        <v>0</v>
      </c>
      <c r="T500" s="45"/>
      <c r="U500" s="44">
        <v>0</v>
      </c>
      <c r="V500" s="45"/>
      <c r="W500" s="44">
        <v>0</v>
      </c>
      <c r="X500" s="45"/>
      <c r="Y500" s="44">
        <v>198514.23182995</v>
      </c>
      <c r="Z500" s="45">
        <v>0.008417641462482712</v>
      </c>
      <c r="AA500" s="44">
        <v>85077.551466588</v>
      </c>
      <c r="AB500" s="45">
        <v>0.024049401282340534</v>
      </c>
      <c r="AC500" s="44">
        <v>283591.783296538</v>
      </c>
      <c r="AD500" s="45">
        <v>0.0024716030418505553</v>
      </c>
      <c r="AE500" s="34"/>
      <c r="AF500" s="34"/>
      <c r="AG500" s="34"/>
      <c r="AH500" s="34"/>
      <c r="AI500" s="34"/>
      <c r="AJ500" s="34"/>
      <c r="AK500" s="34"/>
      <c r="AL500" s="34"/>
      <c r="AM500" s="34"/>
      <c r="AN500" s="34"/>
      <c r="AO500" s="34"/>
      <c r="AP500" s="34"/>
      <c r="AQ500" s="34"/>
      <c r="AR500" s="34"/>
      <c r="AS500" s="34"/>
      <c r="AT500" s="34"/>
      <c r="AU500" s="34"/>
      <c r="AV500" s="34"/>
      <c r="AW500" s="34"/>
      <c r="AX500" s="34"/>
      <c r="AY500" s="34"/>
    </row>
    <row r="501" spans="1:51" ht="15">
      <c r="A501" s="43" t="s">
        <v>1104</v>
      </c>
      <c r="B501" s="132" t="s">
        <v>550</v>
      </c>
      <c r="C501" s="59" t="s">
        <v>108</v>
      </c>
      <c r="D501" s="59" t="s">
        <v>108</v>
      </c>
      <c r="E501" s="44">
        <v>0</v>
      </c>
      <c r="F501" s="45"/>
      <c r="G501" s="44">
        <v>0</v>
      </c>
      <c r="H501" s="45"/>
      <c r="I501" s="44">
        <v>0</v>
      </c>
      <c r="J501" s="45"/>
      <c r="K501" s="44">
        <v>0</v>
      </c>
      <c r="L501" s="45"/>
      <c r="M501" s="44">
        <v>0</v>
      </c>
      <c r="N501" s="45"/>
      <c r="O501" s="44">
        <v>0</v>
      </c>
      <c r="P501" s="45"/>
      <c r="Q501" s="44">
        <v>0</v>
      </c>
      <c r="R501" s="45"/>
      <c r="S501" s="44">
        <v>0</v>
      </c>
      <c r="T501" s="45"/>
      <c r="U501" s="44">
        <v>0</v>
      </c>
      <c r="V501" s="45"/>
      <c r="W501" s="44">
        <v>0</v>
      </c>
      <c r="X501" s="45"/>
      <c r="Y501" s="44">
        <v>198514.23182995</v>
      </c>
      <c r="Z501" s="45">
        <v>0.008417641462482712</v>
      </c>
      <c r="AA501" s="44">
        <v>85077.551466588</v>
      </c>
      <c r="AB501" s="45">
        <v>0.024049401282340534</v>
      </c>
      <c r="AC501" s="44">
        <v>283591.783296538</v>
      </c>
      <c r="AD501" s="45">
        <v>0.0024716030418505553</v>
      </c>
      <c r="AE501" s="34"/>
      <c r="AF501" s="34"/>
      <c r="AG501" s="34"/>
      <c r="AH501" s="34"/>
      <c r="AI501" s="34"/>
      <c r="AJ501" s="34"/>
      <c r="AK501" s="34"/>
      <c r="AL501" s="34"/>
      <c r="AM501" s="34"/>
      <c r="AN501" s="34"/>
      <c r="AO501" s="34"/>
      <c r="AP501" s="34"/>
      <c r="AQ501" s="34"/>
      <c r="AR501" s="34"/>
      <c r="AS501" s="34"/>
      <c r="AT501" s="34"/>
      <c r="AU501" s="34"/>
      <c r="AV501" s="34"/>
      <c r="AW501" s="34"/>
      <c r="AX501" s="34"/>
      <c r="AY501" s="34"/>
    </row>
    <row r="502" spans="1:51" ht="15">
      <c r="A502" s="131" t="s">
        <v>383</v>
      </c>
      <c r="B502" s="132" t="s">
        <v>108</v>
      </c>
      <c r="C502" s="59" t="s">
        <v>108</v>
      </c>
      <c r="D502" s="59" t="s">
        <v>108</v>
      </c>
      <c r="E502" s="44">
        <v>0</v>
      </c>
      <c r="F502" s="45"/>
      <c r="G502" s="44">
        <v>0</v>
      </c>
      <c r="H502" s="45"/>
      <c r="I502" s="44">
        <v>0</v>
      </c>
      <c r="J502" s="45"/>
      <c r="K502" s="44">
        <v>0</v>
      </c>
      <c r="L502" s="45"/>
      <c r="M502" s="44">
        <v>0</v>
      </c>
      <c r="N502" s="45"/>
      <c r="O502" s="44">
        <v>0</v>
      </c>
      <c r="P502" s="45"/>
      <c r="Q502" s="44">
        <v>0</v>
      </c>
      <c r="R502" s="45"/>
      <c r="S502" s="44">
        <v>77008.7175513805</v>
      </c>
      <c r="T502" s="45">
        <v>0.005065036281658079</v>
      </c>
      <c r="U502" s="44">
        <v>77008.7175513805</v>
      </c>
      <c r="V502" s="45">
        <v>0.02142370612923382</v>
      </c>
      <c r="W502" s="44">
        <v>0</v>
      </c>
      <c r="X502" s="45"/>
      <c r="Y502" s="44">
        <v>0</v>
      </c>
      <c r="Z502" s="45"/>
      <c r="AA502" s="44">
        <v>0</v>
      </c>
      <c r="AB502" s="45"/>
      <c r="AC502" s="44">
        <v>154017.435102761</v>
      </c>
      <c r="AD502" s="45">
        <v>0.0013423166097162862</v>
      </c>
      <c r="AE502" s="34"/>
      <c r="AF502" s="34"/>
      <c r="AG502" s="34"/>
      <c r="AH502" s="34"/>
      <c r="AI502" s="34"/>
      <c r="AJ502" s="34"/>
      <c r="AK502" s="34"/>
      <c r="AL502" s="34"/>
      <c r="AM502" s="34"/>
      <c r="AN502" s="34"/>
      <c r="AO502" s="34"/>
      <c r="AP502" s="34"/>
      <c r="AQ502" s="34"/>
      <c r="AR502" s="34"/>
      <c r="AS502" s="34"/>
      <c r="AT502" s="34"/>
      <c r="AU502" s="34"/>
      <c r="AV502" s="34"/>
      <c r="AW502" s="34"/>
      <c r="AX502" s="34"/>
      <c r="AY502" s="34"/>
    </row>
    <row r="503" spans="1:51" ht="15">
      <c r="A503" s="43" t="s">
        <v>1105</v>
      </c>
      <c r="B503" s="132" t="s">
        <v>794</v>
      </c>
      <c r="C503" s="59" t="s">
        <v>108</v>
      </c>
      <c r="D503" s="59" t="s">
        <v>108</v>
      </c>
      <c r="E503" s="44">
        <v>0</v>
      </c>
      <c r="F503" s="45"/>
      <c r="G503" s="44">
        <v>0</v>
      </c>
      <c r="H503" s="45"/>
      <c r="I503" s="44">
        <v>0</v>
      </c>
      <c r="J503" s="45"/>
      <c r="K503" s="44">
        <v>0</v>
      </c>
      <c r="L503" s="45"/>
      <c r="M503" s="44">
        <v>0</v>
      </c>
      <c r="N503" s="45"/>
      <c r="O503" s="44">
        <v>0</v>
      </c>
      <c r="P503" s="45"/>
      <c r="Q503" s="44">
        <v>0</v>
      </c>
      <c r="R503" s="45"/>
      <c r="S503" s="44">
        <v>12786.5204868377</v>
      </c>
      <c r="T503" s="45">
        <v>0.000840998165419212</v>
      </c>
      <c r="U503" s="44">
        <v>12786.5204868377</v>
      </c>
      <c r="V503" s="45">
        <v>0.0035571902251542945</v>
      </c>
      <c r="W503" s="44">
        <v>0</v>
      </c>
      <c r="X503" s="45"/>
      <c r="Y503" s="44">
        <v>0</v>
      </c>
      <c r="Z503" s="45"/>
      <c r="AA503" s="44">
        <v>0</v>
      </c>
      <c r="AB503" s="45"/>
      <c r="AC503" s="44">
        <v>25573.0409736754</v>
      </c>
      <c r="AD503" s="45">
        <v>0.00022287812829123183</v>
      </c>
      <c r="AE503" s="34"/>
      <c r="AF503" s="34"/>
      <c r="AG503" s="34"/>
      <c r="AH503" s="34"/>
      <c r="AI503" s="34"/>
      <c r="AJ503" s="34"/>
      <c r="AK503" s="34"/>
      <c r="AL503" s="34"/>
      <c r="AM503" s="34"/>
      <c r="AN503" s="34"/>
      <c r="AO503" s="34"/>
      <c r="AP503" s="34"/>
      <c r="AQ503" s="34"/>
      <c r="AR503" s="34"/>
      <c r="AS503" s="34"/>
      <c r="AT503" s="34"/>
      <c r="AU503" s="34"/>
      <c r="AV503" s="34"/>
      <c r="AW503" s="34"/>
      <c r="AX503" s="34"/>
      <c r="AY503" s="34"/>
    </row>
    <row r="504" spans="1:51" ht="15">
      <c r="A504" s="43" t="s">
        <v>1106</v>
      </c>
      <c r="B504" s="132" t="s">
        <v>794</v>
      </c>
      <c r="C504" s="59" t="s">
        <v>108</v>
      </c>
      <c r="D504" s="59" t="s">
        <v>108</v>
      </c>
      <c r="E504" s="44">
        <v>0</v>
      </c>
      <c r="F504" s="45"/>
      <c r="G504" s="44">
        <v>0</v>
      </c>
      <c r="H504" s="45"/>
      <c r="I504" s="44">
        <v>0</v>
      </c>
      <c r="J504" s="45"/>
      <c r="K504" s="44">
        <v>0</v>
      </c>
      <c r="L504" s="45"/>
      <c r="M504" s="44">
        <v>0</v>
      </c>
      <c r="N504" s="45"/>
      <c r="O504" s="44">
        <v>0</v>
      </c>
      <c r="P504" s="45"/>
      <c r="Q504" s="44">
        <v>0</v>
      </c>
      <c r="R504" s="45"/>
      <c r="S504" s="44">
        <v>64222.1970645428</v>
      </c>
      <c r="T504" s="45">
        <v>0.004224038116238867</v>
      </c>
      <c r="U504" s="44">
        <v>64222.1970645428</v>
      </c>
      <c r="V504" s="45">
        <v>0.017866515904079526</v>
      </c>
      <c r="W504" s="44">
        <v>0</v>
      </c>
      <c r="X504" s="45"/>
      <c r="Y504" s="44">
        <v>0</v>
      </c>
      <c r="Z504" s="45"/>
      <c r="AA504" s="44">
        <v>0</v>
      </c>
      <c r="AB504" s="45"/>
      <c r="AC504" s="44">
        <v>128444.3941290856</v>
      </c>
      <c r="AD504" s="45">
        <v>0.0011194384814250545</v>
      </c>
      <c r="AE504" s="34"/>
      <c r="AF504" s="34"/>
      <c r="AG504" s="34"/>
      <c r="AH504" s="34"/>
      <c r="AI504" s="34"/>
      <c r="AJ504" s="34"/>
      <c r="AK504" s="34"/>
      <c r="AL504" s="34"/>
      <c r="AM504" s="34"/>
      <c r="AN504" s="34"/>
      <c r="AO504" s="34"/>
      <c r="AP504" s="34"/>
      <c r="AQ504" s="34"/>
      <c r="AR504" s="34"/>
      <c r="AS504" s="34"/>
      <c r="AT504" s="34"/>
      <c r="AU504" s="34"/>
      <c r="AV504" s="34"/>
      <c r="AW504" s="34"/>
      <c r="AX504" s="34"/>
      <c r="AY504" s="34"/>
    </row>
    <row r="505" spans="1:51" ht="15">
      <c r="A505" s="131" t="s">
        <v>415</v>
      </c>
      <c r="B505" s="132" t="s">
        <v>108</v>
      </c>
      <c r="C505" s="59" t="s">
        <v>108</v>
      </c>
      <c r="D505" s="59" t="s">
        <v>108</v>
      </c>
      <c r="E505" s="44">
        <v>0</v>
      </c>
      <c r="F505" s="45"/>
      <c r="G505" s="44">
        <v>0</v>
      </c>
      <c r="H505" s="45"/>
      <c r="I505" s="44">
        <v>0</v>
      </c>
      <c r="J505" s="45"/>
      <c r="K505" s="44">
        <v>0</v>
      </c>
      <c r="L505" s="45"/>
      <c r="M505" s="44">
        <v>209229.69466967302</v>
      </c>
      <c r="N505" s="45">
        <v>0.007369032663544876</v>
      </c>
      <c r="O505" s="44">
        <v>116238.661726211</v>
      </c>
      <c r="P505" s="45">
        <v>0.02931040993487459</v>
      </c>
      <c r="Q505" s="44">
        <v>0</v>
      </c>
      <c r="R505" s="45"/>
      <c r="S505" s="44">
        <v>139418.27842618502</v>
      </c>
      <c r="T505" s="45">
        <v>0.009169853245300225</v>
      </c>
      <c r="U505" s="44">
        <v>92945.5278472656</v>
      </c>
      <c r="V505" s="45">
        <v>0.025857302107359155</v>
      </c>
      <c r="W505" s="44">
        <v>0</v>
      </c>
      <c r="X505" s="45"/>
      <c r="Y505" s="44">
        <v>0</v>
      </c>
      <c r="Z505" s="45"/>
      <c r="AA505" s="44">
        <v>0</v>
      </c>
      <c r="AB505" s="45"/>
      <c r="AC505" s="44">
        <v>557832.1626693347</v>
      </c>
      <c r="AD505" s="45">
        <v>0.004861705279570533</v>
      </c>
      <c r="AE505" s="34"/>
      <c r="AF505" s="34"/>
      <c r="AG505" s="34"/>
      <c r="AH505" s="34"/>
      <c r="AI505" s="34"/>
      <c r="AJ505" s="34"/>
      <c r="AK505" s="34"/>
      <c r="AL505" s="34"/>
      <c r="AM505" s="34"/>
      <c r="AN505" s="34"/>
      <c r="AO505" s="34"/>
      <c r="AP505" s="34"/>
      <c r="AQ505" s="34"/>
      <c r="AR505" s="34"/>
      <c r="AS505" s="34"/>
      <c r="AT505" s="34"/>
      <c r="AU505" s="34"/>
      <c r="AV505" s="34"/>
      <c r="AW505" s="34"/>
      <c r="AX505" s="34"/>
      <c r="AY505" s="34"/>
    </row>
    <row r="506" spans="1:51" ht="15">
      <c r="A506" s="43" t="s">
        <v>1107</v>
      </c>
      <c r="B506" s="132" t="s">
        <v>550</v>
      </c>
      <c r="C506" s="59" t="s">
        <v>108</v>
      </c>
      <c r="D506" s="59" t="s">
        <v>108</v>
      </c>
      <c r="E506" s="44">
        <v>0</v>
      </c>
      <c r="F506" s="45"/>
      <c r="G506" s="44">
        <v>0</v>
      </c>
      <c r="H506" s="45"/>
      <c r="I506" s="44">
        <v>0</v>
      </c>
      <c r="J506" s="45"/>
      <c r="K506" s="44">
        <v>0</v>
      </c>
      <c r="L506" s="45"/>
      <c r="M506" s="44">
        <v>209229.69466967302</v>
      </c>
      <c r="N506" s="45">
        <v>0.007369032663544876</v>
      </c>
      <c r="O506" s="44">
        <v>116238.661726211</v>
      </c>
      <c r="P506" s="45">
        <v>0.02931040993487459</v>
      </c>
      <c r="Q506" s="44">
        <v>0</v>
      </c>
      <c r="R506" s="45"/>
      <c r="S506" s="44">
        <v>139418.27842618502</v>
      </c>
      <c r="T506" s="45">
        <v>0.009169853245300225</v>
      </c>
      <c r="U506" s="44">
        <v>92945.5278472656</v>
      </c>
      <c r="V506" s="45">
        <v>0.025857302107359155</v>
      </c>
      <c r="W506" s="44">
        <v>0</v>
      </c>
      <c r="X506" s="45"/>
      <c r="Y506" s="44">
        <v>0</v>
      </c>
      <c r="Z506" s="45"/>
      <c r="AA506" s="44">
        <v>0</v>
      </c>
      <c r="AB506" s="45"/>
      <c r="AC506" s="44">
        <v>557832.1626693347</v>
      </c>
      <c r="AD506" s="45">
        <v>0.004861705279570533</v>
      </c>
      <c r="AE506" s="34"/>
      <c r="AF506" s="34"/>
      <c r="AG506" s="34"/>
      <c r="AH506" s="34"/>
      <c r="AI506" s="34"/>
      <c r="AJ506" s="34"/>
      <c r="AK506" s="34"/>
      <c r="AL506" s="34"/>
      <c r="AM506" s="34"/>
      <c r="AN506" s="34"/>
      <c r="AO506" s="34"/>
      <c r="AP506" s="34"/>
      <c r="AQ506" s="34"/>
      <c r="AR506" s="34"/>
      <c r="AS506" s="34"/>
      <c r="AT506" s="34"/>
      <c r="AU506" s="34"/>
      <c r="AV506" s="34"/>
      <c r="AW506" s="34"/>
      <c r="AX506" s="34"/>
      <c r="AY506" s="34"/>
    </row>
    <row r="507" spans="1:51" ht="15">
      <c r="A507" s="131" t="s">
        <v>326</v>
      </c>
      <c r="B507" s="132" t="s">
        <v>108</v>
      </c>
      <c r="C507" s="59" t="s">
        <v>108</v>
      </c>
      <c r="D507" s="59" t="s">
        <v>108</v>
      </c>
      <c r="E507" s="44">
        <v>0</v>
      </c>
      <c r="F507" s="45"/>
      <c r="G507" s="44">
        <v>0</v>
      </c>
      <c r="H507" s="45"/>
      <c r="I507" s="44">
        <v>0</v>
      </c>
      <c r="J507" s="45"/>
      <c r="K507" s="44">
        <v>0</v>
      </c>
      <c r="L507" s="45"/>
      <c r="M507" s="44">
        <v>193053.066654219</v>
      </c>
      <c r="N507" s="45">
        <v>0.006799294699628733</v>
      </c>
      <c r="O507" s="44">
        <v>13789.503429762199</v>
      </c>
      <c r="P507" s="45">
        <v>0.0034771219172901953</v>
      </c>
      <c r="Q507" s="44">
        <v>0</v>
      </c>
      <c r="R507" s="45"/>
      <c r="S507" s="44">
        <v>0</v>
      </c>
      <c r="T507" s="45"/>
      <c r="U507" s="44">
        <v>0</v>
      </c>
      <c r="V507" s="45"/>
      <c r="W507" s="44">
        <v>0</v>
      </c>
      <c r="X507" s="45"/>
      <c r="Y507" s="44">
        <v>0</v>
      </c>
      <c r="Z507" s="45"/>
      <c r="AA507" s="44">
        <v>0</v>
      </c>
      <c r="AB507" s="45"/>
      <c r="AC507" s="44">
        <v>206842.5700839812</v>
      </c>
      <c r="AD507" s="45">
        <v>0.001802706409406734</v>
      </c>
      <c r="AE507" s="34"/>
      <c r="AF507" s="34"/>
      <c r="AG507" s="34"/>
      <c r="AH507" s="34"/>
      <c r="AI507" s="34"/>
      <c r="AJ507" s="34"/>
      <c r="AK507" s="34"/>
      <c r="AL507" s="34"/>
      <c r="AM507" s="34"/>
      <c r="AN507" s="34"/>
      <c r="AO507" s="34"/>
      <c r="AP507" s="34"/>
      <c r="AQ507" s="34"/>
      <c r="AR507" s="34"/>
      <c r="AS507" s="34"/>
      <c r="AT507" s="34"/>
      <c r="AU507" s="34"/>
      <c r="AV507" s="34"/>
      <c r="AW507" s="34"/>
      <c r="AX507" s="34"/>
      <c r="AY507" s="34"/>
    </row>
    <row r="508" spans="1:51" ht="15">
      <c r="A508" s="43" t="s">
        <v>1108</v>
      </c>
      <c r="B508" s="132" t="s">
        <v>550</v>
      </c>
      <c r="C508" s="59" t="s">
        <v>108</v>
      </c>
      <c r="D508" s="59" t="s">
        <v>108</v>
      </c>
      <c r="E508" s="44">
        <v>0</v>
      </c>
      <c r="F508" s="45"/>
      <c r="G508" s="44">
        <v>0</v>
      </c>
      <c r="H508" s="45"/>
      <c r="I508" s="44">
        <v>0</v>
      </c>
      <c r="J508" s="45"/>
      <c r="K508" s="44">
        <v>0</v>
      </c>
      <c r="L508" s="45"/>
      <c r="M508" s="44">
        <v>193053.066654219</v>
      </c>
      <c r="N508" s="45">
        <v>0.006799294699628733</v>
      </c>
      <c r="O508" s="44">
        <v>13789.503429762199</v>
      </c>
      <c r="P508" s="45">
        <v>0.0034771219172901953</v>
      </c>
      <c r="Q508" s="44">
        <v>0</v>
      </c>
      <c r="R508" s="45"/>
      <c r="S508" s="44">
        <v>0</v>
      </c>
      <c r="T508" s="45"/>
      <c r="U508" s="44">
        <v>0</v>
      </c>
      <c r="V508" s="45"/>
      <c r="W508" s="44">
        <v>0</v>
      </c>
      <c r="X508" s="45"/>
      <c r="Y508" s="44">
        <v>0</v>
      </c>
      <c r="Z508" s="45"/>
      <c r="AA508" s="44">
        <v>0</v>
      </c>
      <c r="AB508" s="45"/>
      <c r="AC508" s="44">
        <v>206842.5700839812</v>
      </c>
      <c r="AD508" s="45">
        <v>0.001802706409406734</v>
      </c>
      <c r="AE508" s="34"/>
      <c r="AF508" s="34"/>
      <c r="AG508" s="34"/>
      <c r="AH508" s="34"/>
      <c r="AI508" s="34"/>
      <c r="AJ508" s="34"/>
      <c r="AK508" s="34"/>
      <c r="AL508" s="34"/>
      <c r="AM508" s="34"/>
      <c r="AN508" s="34"/>
      <c r="AO508" s="34"/>
      <c r="AP508" s="34"/>
      <c r="AQ508" s="34"/>
      <c r="AR508" s="34"/>
      <c r="AS508" s="34"/>
      <c r="AT508" s="34"/>
      <c r="AU508" s="34"/>
      <c r="AV508" s="34"/>
      <c r="AW508" s="34"/>
      <c r="AX508" s="34"/>
      <c r="AY508" s="34"/>
    </row>
    <row r="509" spans="1:51" ht="15">
      <c r="A509" s="131" t="s">
        <v>340</v>
      </c>
      <c r="B509" s="132" t="s">
        <v>108</v>
      </c>
      <c r="C509" s="59" t="s">
        <v>108</v>
      </c>
      <c r="D509" s="59" t="s">
        <v>108</v>
      </c>
      <c r="E509" s="44">
        <v>0</v>
      </c>
      <c r="F509" s="45"/>
      <c r="G509" s="44">
        <v>0</v>
      </c>
      <c r="H509" s="45"/>
      <c r="I509" s="44">
        <v>0</v>
      </c>
      <c r="J509" s="45"/>
      <c r="K509" s="44">
        <v>0</v>
      </c>
      <c r="L509" s="45"/>
      <c r="M509" s="44">
        <v>0</v>
      </c>
      <c r="N509" s="45"/>
      <c r="O509" s="44">
        <v>0</v>
      </c>
      <c r="P509" s="45"/>
      <c r="Q509" s="44">
        <v>0</v>
      </c>
      <c r="R509" s="45"/>
      <c r="S509" s="44">
        <v>0</v>
      </c>
      <c r="T509" s="45"/>
      <c r="U509" s="44">
        <v>0</v>
      </c>
      <c r="V509" s="45"/>
      <c r="W509" s="44">
        <v>0</v>
      </c>
      <c r="X509" s="45"/>
      <c r="Y509" s="44">
        <v>681325.83259065</v>
      </c>
      <c r="Z509" s="45">
        <v>0.028890405111047266</v>
      </c>
      <c r="AA509" s="44">
        <v>184443.18208250802</v>
      </c>
      <c r="AB509" s="45">
        <v>0.05213770287495947</v>
      </c>
      <c r="AC509" s="44">
        <v>865769.014673158</v>
      </c>
      <c r="AD509" s="45">
        <v>0.007545484235587365</v>
      </c>
      <c r="AE509" s="34"/>
      <c r="AF509" s="34"/>
      <c r="AG509" s="34"/>
      <c r="AH509" s="34"/>
      <c r="AI509" s="34"/>
      <c r="AJ509" s="34"/>
      <c r="AK509" s="34"/>
      <c r="AL509" s="34"/>
      <c r="AM509" s="34"/>
      <c r="AN509" s="34"/>
      <c r="AO509" s="34"/>
      <c r="AP509" s="34"/>
      <c r="AQ509" s="34"/>
      <c r="AR509" s="34"/>
      <c r="AS509" s="34"/>
      <c r="AT509" s="34"/>
      <c r="AU509" s="34"/>
      <c r="AV509" s="34"/>
      <c r="AW509" s="34"/>
      <c r="AX509" s="34"/>
      <c r="AY509" s="34"/>
    </row>
    <row r="510" spans="1:51" ht="15">
      <c r="A510" s="43" t="s">
        <v>1109</v>
      </c>
      <c r="B510" s="132" t="s">
        <v>550</v>
      </c>
      <c r="C510" s="59" t="s">
        <v>108</v>
      </c>
      <c r="D510" s="59" t="s">
        <v>108</v>
      </c>
      <c r="E510" s="44">
        <v>0</v>
      </c>
      <c r="F510" s="45"/>
      <c r="G510" s="44">
        <v>0</v>
      </c>
      <c r="H510" s="45"/>
      <c r="I510" s="44">
        <v>0</v>
      </c>
      <c r="J510" s="45"/>
      <c r="K510" s="44">
        <v>0</v>
      </c>
      <c r="L510" s="45"/>
      <c r="M510" s="44">
        <v>0</v>
      </c>
      <c r="N510" s="45"/>
      <c r="O510" s="44">
        <v>0</v>
      </c>
      <c r="P510" s="45"/>
      <c r="Q510" s="44">
        <v>0</v>
      </c>
      <c r="R510" s="45"/>
      <c r="S510" s="44">
        <v>0</v>
      </c>
      <c r="T510" s="45"/>
      <c r="U510" s="44">
        <v>0</v>
      </c>
      <c r="V510" s="45"/>
      <c r="W510" s="44">
        <v>0</v>
      </c>
      <c r="X510" s="45"/>
      <c r="Y510" s="44">
        <v>681325.83259065</v>
      </c>
      <c r="Z510" s="45">
        <v>0.028890405111047266</v>
      </c>
      <c r="AA510" s="44">
        <v>184443.18208250802</v>
      </c>
      <c r="AB510" s="45">
        <v>0.05213770287495947</v>
      </c>
      <c r="AC510" s="44">
        <v>865769.014673158</v>
      </c>
      <c r="AD510" s="45">
        <v>0.007545484235587365</v>
      </c>
      <c r="AE510" s="34"/>
      <c r="AF510" s="34"/>
      <c r="AG510" s="34"/>
      <c r="AH510" s="34"/>
      <c r="AI510" s="34"/>
      <c r="AJ510" s="34"/>
      <c r="AK510" s="34"/>
      <c r="AL510" s="34"/>
      <c r="AM510" s="34"/>
      <c r="AN510" s="34"/>
      <c r="AO510" s="34"/>
      <c r="AP510" s="34"/>
      <c r="AQ510" s="34"/>
      <c r="AR510" s="34"/>
      <c r="AS510" s="34"/>
      <c r="AT510" s="34"/>
      <c r="AU510" s="34"/>
      <c r="AV510" s="34"/>
      <c r="AW510" s="34"/>
      <c r="AX510" s="34"/>
      <c r="AY510" s="34"/>
    </row>
    <row r="511" spans="1:51" ht="15">
      <c r="A511" s="131" t="s">
        <v>381</v>
      </c>
      <c r="B511" s="132" t="s">
        <v>108</v>
      </c>
      <c r="C511" s="59" t="s">
        <v>108</v>
      </c>
      <c r="D511" s="59" t="s">
        <v>108</v>
      </c>
      <c r="E511" s="44">
        <v>0</v>
      </c>
      <c r="F511" s="45"/>
      <c r="G511" s="44">
        <v>0</v>
      </c>
      <c r="H511" s="45"/>
      <c r="I511" s="44">
        <v>0</v>
      </c>
      <c r="J511" s="45"/>
      <c r="K511" s="44">
        <v>0</v>
      </c>
      <c r="L511" s="45"/>
      <c r="M511" s="44">
        <v>315451.39531272</v>
      </c>
      <c r="N511" s="45">
        <v>0.011110142083274654</v>
      </c>
      <c r="O511" s="44">
        <v>63090.276807935996</v>
      </c>
      <c r="P511" s="45">
        <v>0.015908664541415082</v>
      </c>
      <c r="Q511" s="44">
        <v>0</v>
      </c>
      <c r="R511" s="45"/>
      <c r="S511" s="44">
        <v>0</v>
      </c>
      <c r="T511" s="45"/>
      <c r="U511" s="44">
        <v>0</v>
      </c>
      <c r="V511" s="45"/>
      <c r="W511" s="44">
        <v>0</v>
      </c>
      <c r="X511" s="45"/>
      <c r="Y511" s="44">
        <v>0</v>
      </c>
      <c r="Z511" s="45"/>
      <c r="AA511" s="44">
        <v>0</v>
      </c>
      <c r="AB511" s="45"/>
      <c r="AC511" s="44">
        <v>378541.672120656</v>
      </c>
      <c r="AD511" s="45">
        <v>0.003299125021906199</v>
      </c>
      <c r="AE511" s="34"/>
      <c r="AF511" s="34"/>
      <c r="AG511" s="34"/>
      <c r="AH511" s="34"/>
      <c r="AI511" s="34"/>
      <c r="AJ511" s="34"/>
      <c r="AK511" s="34"/>
      <c r="AL511" s="34"/>
      <c r="AM511" s="34"/>
      <c r="AN511" s="34"/>
      <c r="AO511" s="34"/>
      <c r="AP511" s="34"/>
      <c r="AQ511" s="34"/>
      <c r="AR511" s="34"/>
      <c r="AS511" s="34"/>
      <c r="AT511" s="34"/>
      <c r="AU511" s="34"/>
      <c r="AV511" s="34"/>
      <c r="AW511" s="34"/>
      <c r="AX511" s="34"/>
      <c r="AY511" s="34"/>
    </row>
    <row r="512" spans="1:51" ht="15">
      <c r="A512" s="43" t="s">
        <v>1110</v>
      </c>
      <c r="B512" s="132" t="s">
        <v>550</v>
      </c>
      <c r="C512" s="59" t="s">
        <v>108</v>
      </c>
      <c r="D512" s="59" t="s">
        <v>108</v>
      </c>
      <c r="E512" s="44">
        <v>0</v>
      </c>
      <c r="F512" s="45"/>
      <c r="G512" s="44">
        <v>0</v>
      </c>
      <c r="H512" s="45"/>
      <c r="I512" s="44">
        <v>0</v>
      </c>
      <c r="J512" s="45"/>
      <c r="K512" s="44">
        <v>0</v>
      </c>
      <c r="L512" s="45"/>
      <c r="M512" s="44">
        <v>315451.39531272</v>
      </c>
      <c r="N512" s="45">
        <v>0.011110142083274654</v>
      </c>
      <c r="O512" s="44">
        <v>63090.276807935996</v>
      </c>
      <c r="P512" s="45">
        <v>0.015908664541415082</v>
      </c>
      <c r="Q512" s="44">
        <v>0</v>
      </c>
      <c r="R512" s="45"/>
      <c r="S512" s="44">
        <v>0</v>
      </c>
      <c r="T512" s="45"/>
      <c r="U512" s="44">
        <v>0</v>
      </c>
      <c r="V512" s="45"/>
      <c r="W512" s="44">
        <v>0</v>
      </c>
      <c r="X512" s="45"/>
      <c r="Y512" s="44">
        <v>0</v>
      </c>
      <c r="Z512" s="45"/>
      <c r="AA512" s="44">
        <v>0</v>
      </c>
      <c r="AB512" s="45"/>
      <c r="AC512" s="44">
        <v>378541.672120656</v>
      </c>
      <c r="AD512" s="45">
        <v>0.003299125021906199</v>
      </c>
      <c r="AE512" s="34"/>
      <c r="AF512" s="34"/>
      <c r="AG512" s="34"/>
      <c r="AH512" s="34"/>
      <c r="AI512" s="34"/>
      <c r="AJ512" s="34"/>
      <c r="AK512" s="34"/>
      <c r="AL512" s="34"/>
      <c r="AM512" s="34"/>
      <c r="AN512" s="34"/>
      <c r="AO512" s="34"/>
      <c r="AP512" s="34"/>
      <c r="AQ512" s="34"/>
      <c r="AR512" s="34"/>
      <c r="AS512" s="34"/>
      <c r="AT512" s="34"/>
      <c r="AU512" s="34"/>
      <c r="AV512" s="34"/>
      <c r="AW512" s="34"/>
      <c r="AX512" s="34"/>
      <c r="AY512" s="34"/>
    </row>
    <row r="513" spans="1:51" ht="15">
      <c r="A513" s="131" t="s">
        <v>327</v>
      </c>
      <c r="B513" s="132" t="s">
        <v>108</v>
      </c>
      <c r="C513" s="59" t="s">
        <v>108</v>
      </c>
      <c r="D513" s="59" t="s">
        <v>108</v>
      </c>
      <c r="E513" s="44">
        <v>0</v>
      </c>
      <c r="F513" s="45"/>
      <c r="G513" s="44">
        <v>0</v>
      </c>
      <c r="H513" s="45"/>
      <c r="I513" s="44">
        <v>0</v>
      </c>
      <c r="J513" s="45"/>
      <c r="K513" s="44">
        <v>0</v>
      </c>
      <c r="L513" s="45"/>
      <c r="M513" s="44">
        <v>253461.35294043002</v>
      </c>
      <c r="N513" s="45">
        <v>0.008926863807324714</v>
      </c>
      <c r="O513" s="44">
        <v>28162.3879724489</v>
      </c>
      <c r="P513" s="45">
        <v>0.007101347554755317</v>
      </c>
      <c r="Q513" s="44">
        <v>0</v>
      </c>
      <c r="R513" s="45"/>
      <c r="S513" s="44">
        <v>0</v>
      </c>
      <c r="T513" s="45"/>
      <c r="U513" s="44">
        <v>0</v>
      </c>
      <c r="V513" s="45"/>
      <c r="W513" s="44">
        <v>0</v>
      </c>
      <c r="X513" s="45"/>
      <c r="Y513" s="44">
        <v>0</v>
      </c>
      <c r="Z513" s="45"/>
      <c r="AA513" s="44">
        <v>0</v>
      </c>
      <c r="AB513" s="45"/>
      <c r="AC513" s="44">
        <v>281623.74091287894</v>
      </c>
      <c r="AD513" s="45">
        <v>0.0024544508539930663</v>
      </c>
      <c r="AE513" s="34"/>
      <c r="AF513" s="34"/>
      <c r="AG513" s="34"/>
      <c r="AH513" s="34"/>
      <c r="AI513" s="34"/>
      <c r="AJ513" s="34"/>
      <c r="AK513" s="34"/>
      <c r="AL513" s="34"/>
      <c r="AM513" s="34"/>
      <c r="AN513" s="34"/>
      <c r="AO513" s="34"/>
      <c r="AP513" s="34"/>
      <c r="AQ513" s="34"/>
      <c r="AR513" s="34"/>
      <c r="AS513" s="34"/>
      <c r="AT513" s="34"/>
      <c r="AU513" s="34"/>
      <c r="AV513" s="34"/>
      <c r="AW513" s="34"/>
      <c r="AX513" s="34"/>
      <c r="AY513" s="34"/>
    </row>
    <row r="514" spans="1:51" ht="15">
      <c r="A514" s="43" t="s">
        <v>1111</v>
      </c>
      <c r="B514" s="132" t="s">
        <v>550</v>
      </c>
      <c r="C514" s="59" t="s">
        <v>108</v>
      </c>
      <c r="D514" s="59" t="s">
        <v>108</v>
      </c>
      <c r="E514" s="44">
        <v>0</v>
      </c>
      <c r="F514" s="45"/>
      <c r="G514" s="44">
        <v>0</v>
      </c>
      <c r="H514" s="45"/>
      <c r="I514" s="44">
        <v>0</v>
      </c>
      <c r="J514" s="45"/>
      <c r="K514" s="44">
        <v>0</v>
      </c>
      <c r="L514" s="45"/>
      <c r="M514" s="44">
        <v>253461.35294043002</v>
      </c>
      <c r="N514" s="45">
        <v>0.008926863807324714</v>
      </c>
      <c r="O514" s="44">
        <v>28162.3879724489</v>
      </c>
      <c r="P514" s="45">
        <v>0.007101347554755317</v>
      </c>
      <c r="Q514" s="44">
        <v>0</v>
      </c>
      <c r="R514" s="45"/>
      <c r="S514" s="44">
        <v>0</v>
      </c>
      <c r="T514" s="45"/>
      <c r="U514" s="44">
        <v>0</v>
      </c>
      <c r="V514" s="45"/>
      <c r="W514" s="44">
        <v>0</v>
      </c>
      <c r="X514" s="45"/>
      <c r="Y514" s="44">
        <v>0</v>
      </c>
      <c r="Z514" s="45"/>
      <c r="AA514" s="44">
        <v>0</v>
      </c>
      <c r="AB514" s="45"/>
      <c r="AC514" s="44">
        <v>281623.74091287894</v>
      </c>
      <c r="AD514" s="45">
        <v>0.0024544508539930663</v>
      </c>
      <c r="AE514" s="34"/>
      <c r="AF514" s="34"/>
      <c r="AG514" s="34"/>
      <c r="AH514" s="34"/>
      <c r="AI514" s="34"/>
      <c r="AJ514" s="34"/>
      <c r="AK514" s="34"/>
      <c r="AL514" s="34"/>
      <c r="AM514" s="34"/>
      <c r="AN514" s="34"/>
      <c r="AO514" s="34"/>
      <c r="AP514" s="34"/>
      <c r="AQ514" s="34"/>
      <c r="AR514" s="34"/>
      <c r="AS514" s="34"/>
      <c r="AT514" s="34"/>
      <c r="AU514" s="34"/>
      <c r="AV514" s="34"/>
      <c r="AW514" s="34"/>
      <c r="AX514" s="34"/>
      <c r="AY514" s="34"/>
    </row>
    <row r="515" spans="1:51" ht="15">
      <c r="A515" s="131" t="s">
        <v>363</v>
      </c>
      <c r="B515" s="132" t="s">
        <v>108</v>
      </c>
      <c r="C515" s="59" t="s">
        <v>108</v>
      </c>
      <c r="D515" s="59" t="s">
        <v>108</v>
      </c>
      <c r="E515" s="44">
        <v>0</v>
      </c>
      <c r="F515" s="45"/>
      <c r="G515" s="44">
        <v>0</v>
      </c>
      <c r="H515" s="45"/>
      <c r="I515" s="44">
        <v>0</v>
      </c>
      <c r="J515" s="45"/>
      <c r="K515" s="44">
        <v>0</v>
      </c>
      <c r="L515" s="45"/>
      <c r="M515" s="44">
        <v>0</v>
      </c>
      <c r="N515" s="45"/>
      <c r="O515" s="44">
        <v>0</v>
      </c>
      <c r="P515" s="45"/>
      <c r="Q515" s="44">
        <v>0</v>
      </c>
      <c r="R515" s="45"/>
      <c r="S515" s="44">
        <v>96653.9306260269</v>
      </c>
      <c r="T515" s="45">
        <v>0.006357146060237347</v>
      </c>
      <c r="U515" s="44">
        <v>96653.9306260269</v>
      </c>
      <c r="V515" s="45">
        <v>0.026888974025385946</v>
      </c>
      <c r="W515" s="44">
        <v>0</v>
      </c>
      <c r="X515" s="45"/>
      <c r="Y515" s="44">
        <v>0</v>
      </c>
      <c r="Z515" s="45"/>
      <c r="AA515" s="44">
        <v>0</v>
      </c>
      <c r="AB515" s="45"/>
      <c r="AC515" s="44">
        <v>193307.8612520538</v>
      </c>
      <c r="AD515" s="45">
        <v>0.0016847466182918632</v>
      </c>
      <c r="AE515" s="34"/>
      <c r="AF515" s="34"/>
      <c r="AG515" s="34"/>
      <c r="AH515" s="34"/>
      <c r="AI515" s="34"/>
      <c r="AJ515" s="34"/>
      <c r="AK515" s="34"/>
      <c r="AL515" s="34"/>
      <c r="AM515" s="34"/>
      <c r="AN515" s="34"/>
      <c r="AO515" s="34"/>
      <c r="AP515" s="34"/>
      <c r="AQ515" s="34"/>
      <c r="AR515" s="34"/>
      <c r="AS515" s="34"/>
      <c r="AT515" s="34"/>
      <c r="AU515" s="34"/>
      <c r="AV515" s="34"/>
      <c r="AW515" s="34"/>
      <c r="AX515" s="34"/>
      <c r="AY515" s="34"/>
    </row>
    <row r="516" spans="1:51" ht="15">
      <c r="A516" s="43" t="s">
        <v>1112</v>
      </c>
      <c r="B516" s="132" t="s">
        <v>550</v>
      </c>
      <c r="C516" s="59" t="s">
        <v>108</v>
      </c>
      <c r="D516" s="59" t="s">
        <v>108</v>
      </c>
      <c r="E516" s="44">
        <v>0</v>
      </c>
      <c r="F516" s="45"/>
      <c r="G516" s="44">
        <v>0</v>
      </c>
      <c r="H516" s="45"/>
      <c r="I516" s="44">
        <v>0</v>
      </c>
      <c r="J516" s="45"/>
      <c r="K516" s="44">
        <v>0</v>
      </c>
      <c r="L516" s="45"/>
      <c r="M516" s="44">
        <v>0</v>
      </c>
      <c r="N516" s="45"/>
      <c r="O516" s="44">
        <v>0</v>
      </c>
      <c r="P516" s="45"/>
      <c r="Q516" s="44">
        <v>0</v>
      </c>
      <c r="R516" s="45"/>
      <c r="S516" s="44">
        <v>96653.9306260269</v>
      </c>
      <c r="T516" s="45">
        <v>0.006357146060237347</v>
      </c>
      <c r="U516" s="44">
        <v>96653.9306260269</v>
      </c>
      <c r="V516" s="45">
        <v>0.026888974025385946</v>
      </c>
      <c r="W516" s="44">
        <v>0</v>
      </c>
      <c r="X516" s="45"/>
      <c r="Y516" s="44">
        <v>0</v>
      </c>
      <c r="Z516" s="45"/>
      <c r="AA516" s="44">
        <v>0</v>
      </c>
      <c r="AB516" s="45"/>
      <c r="AC516" s="44">
        <v>193307.8612520538</v>
      </c>
      <c r="AD516" s="45">
        <v>0.0016847466182918632</v>
      </c>
      <c r="AE516" s="34"/>
      <c r="AF516" s="34"/>
      <c r="AG516" s="34"/>
      <c r="AH516" s="34"/>
      <c r="AI516" s="34"/>
      <c r="AJ516" s="34"/>
      <c r="AK516" s="34"/>
      <c r="AL516" s="34"/>
      <c r="AM516" s="34"/>
      <c r="AN516" s="34"/>
      <c r="AO516" s="34"/>
      <c r="AP516" s="34"/>
      <c r="AQ516" s="34"/>
      <c r="AR516" s="34"/>
      <c r="AS516" s="34"/>
      <c r="AT516" s="34"/>
      <c r="AU516" s="34"/>
      <c r="AV516" s="34"/>
      <c r="AW516" s="34"/>
      <c r="AX516" s="34"/>
      <c r="AY516" s="34"/>
    </row>
    <row r="517" spans="1:51" ht="15">
      <c r="A517" s="131" t="s">
        <v>399</v>
      </c>
      <c r="B517" s="132" t="s">
        <v>108</v>
      </c>
      <c r="C517" s="59" t="s">
        <v>108</v>
      </c>
      <c r="D517" s="59" t="s">
        <v>108</v>
      </c>
      <c r="E517" s="44">
        <v>0</v>
      </c>
      <c r="F517" s="45"/>
      <c r="G517" s="44">
        <v>0</v>
      </c>
      <c r="H517" s="45"/>
      <c r="I517" s="44">
        <v>0</v>
      </c>
      <c r="J517" s="45"/>
      <c r="K517" s="44">
        <v>0</v>
      </c>
      <c r="L517" s="45"/>
      <c r="M517" s="44">
        <v>0</v>
      </c>
      <c r="N517" s="45"/>
      <c r="O517" s="44">
        <v>0</v>
      </c>
      <c r="P517" s="45"/>
      <c r="Q517" s="44">
        <v>0</v>
      </c>
      <c r="R517" s="45"/>
      <c r="S517" s="44">
        <v>0</v>
      </c>
      <c r="T517" s="45"/>
      <c r="U517" s="44">
        <v>0</v>
      </c>
      <c r="V517" s="45"/>
      <c r="W517" s="44">
        <v>0</v>
      </c>
      <c r="X517" s="45"/>
      <c r="Y517" s="44">
        <v>157206.969679205</v>
      </c>
      <c r="Z517" s="45">
        <v>0.006666080784054341</v>
      </c>
      <c r="AA517" s="44">
        <v>0</v>
      </c>
      <c r="AB517" s="45"/>
      <c r="AC517" s="44">
        <v>157206.969679205</v>
      </c>
      <c r="AD517" s="45">
        <v>0.0013701145355574005</v>
      </c>
      <c r="AE517" s="34"/>
      <c r="AF517" s="34"/>
      <c r="AG517" s="34"/>
      <c r="AH517" s="34"/>
      <c r="AI517" s="34"/>
      <c r="AJ517" s="34"/>
      <c r="AK517" s="34"/>
      <c r="AL517" s="34"/>
      <c r="AM517" s="34"/>
      <c r="AN517" s="34"/>
      <c r="AO517" s="34"/>
      <c r="AP517" s="34"/>
      <c r="AQ517" s="34"/>
      <c r="AR517" s="34"/>
      <c r="AS517" s="34"/>
      <c r="AT517" s="34"/>
      <c r="AU517" s="34"/>
      <c r="AV517" s="34"/>
      <c r="AW517" s="34"/>
      <c r="AX517" s="34"/>
      <c r="AY517" s="34"/>
    </row>
    <row r="518" spans="1:51" ht="15">
      <c r="A518" s="43" t="s">
        <v>1113</v>
      </c>
      <c r="B518" s="132" t="s">
        <v>550</v>
      </c>
      <c r="C518" s="59" t="s">
        <v>108</v>
      </c>
      <c r="D518" s="59" t="s">
        <v>108</v>
      </c>
      <c r="E518" s="44">
        <v>0</v>
      </c>
      <c r="F518" s="45"/>
      <c r="G518" s="44">
        <v>0</v>
      </c>
      <c r="H518" s="45"/>
      <c r="I518" s="44">
        <v>0</v>
      </c>
      <c r="J518" s="45"/>
      <c r="K518" s="44">
        <v>0</v>
      </c>
      <c r="L518" s="45"/>
      <c r="M518" s="44">
        <v>0</v>
      </c>
      <c r="N518" s="45"/>
      <c r="O518" s="44">
        <v>0</v>
      </c>
      <c r="P518" s="45"/>
      <c r="Q518" s="44">
        <v>0</v>
      </c>
      <c r="R518" s="45"/>
      <c r="S518" s="44">
        <v>0</v>
      </c>
      <c r="T518" s="45"/>
      <c r="U518" s="44">
        <v>0</v>
      </c>
      <c r="V518" s="45"/>
      <c r="W518" s="44">
        <v>0</v>
      </c>
      <c r="X518" s="45"/>
      <c r="Y518" s="44">
        <v>157206.969679205</v>
      </c>
      <c r="Z518" s="45">
        <v>0.006666080784054341</v>
      </c>
      <c r="AA518" s="44">
        <v>0</v>
      </c>
      <c r="AB518" s="45"/>
      <c r="AC518" s="44">
        <v>157206.969679205</v>
      </c>
      <c r="AD518" s="45">
        <v>0.0013701145355574005</v>
      </c>
      <c r="AE518" s="34"/>
      <c r="AF518" s="34"/>
      <c r="AG518" s="34"/>
      <c r="AH518" s="34"/>
      <c r="AI518" s="34"/>
      <c r="AJ518" s="34"/>
      <c r="AK518" s="34"/>
      <c r="AL518" s="34"/>
      <c r="AM518" s="34"/>
      <c r="AN518" s="34"/>
      <c r="AO518" s="34"/>
      <c r="AP518" s="34"/>
      <c r="AQ518" s="34"/>
      <c r="AR518" s="34"/>
      <c r="AS518" s="34"/>
      <c r="AT518" s="34"/>
      <c r="AU518" s="34"/>
      <c r="AV518" s="34"/>
      <c r="AW518" s="34"/>
      <c r="AX518" s="34"/>
      <c r="AY518" s="34"/>
    </row>
    <row r="519" spans="1:51" ht="15">
      <c r="A519" s="131" t="s">
        <v>387</v>
      </c>
      <c r="B519" s="132" t="s">
        <v>108</v>
      </c>
      <c r="C519" s="59" t="s">
        <v>108</v>
      </c>
      <c r="D519" s="59" t="s">
        <v>108</v>
      </c>
      <c r="E519" s="44">
        <v>0</v>
      </c>
      <c r="F519" s="45"/>
      <c r="G519" s="44">
        <v>0</v>
      </c>
      <c r="H519" s="45"/>
      <c r="I519" s="44">
        <v>0</v>
      </c>
      <c r="J519" s="45"/>
      <c r="K519" s="44">
        <v>0</v>
      </c>
      <c r="L519" s="45"/>
      <c r="M519" s="44">
        <v>155326.623048261</v>
      </c>
      <c r="N519" s="45">
        <v>0.005470576060285499</v>
      </c>
      <c r="O519" s="44">
        <v>25887.7673414886</v>
      </c>
      <c r="P519" s="45">
        <v>0.006527785693755881</v>
      </c>
      <c r="Q519" s="44">
        <v>0</v>
      </c>
      <c r="R519" s="45"/>
      <c r="S519" s="44">
        <v>0</v>
      </c>
      <c r="T519" s="45"/>
      <c r="U519" s="44">
        <v>0</v>
      </c>
      <c r="V519" s="45"/>
      <c r="W519" s="44">
        <v>0</v>
      </c>
      <c r="X519" s="45"/>
      <c r="Y519" s="44">
        <v>0</v>
      </c>
      <c r="Z519" s="45"/>
      <c r="AA519" s="44">
        <v>0</v>
      </c>
      <c r="AB519" s="45"/>
      <c r="AC519" s="44">
        <v>181214.3903897496</v>
      </c>
      <c r="AD519" s="45">
        <v>0.0015793477275964044</v>
      </c>
      <c r="AE519" s="34"/>
      <c r="AF519" s="34"/>
      <c r="AG519" s="34"/>
      <c r="AH519" s="34"/>
      <c r="AI519" s="34"/>
      <c r="AJ519" s="34"/>
      <c r="AK519" s="34"/>
      <c r="AL519" s="34"/>
      <c r="AM519" s="34"/>
      <c r="AN519" s="34"/>
      <c r="AO519" s="34"/>
      <c r="AP519" s="34"/>
      <c r="AQ519" s="34"/>
      <c r="AR519" s="34"/>
      <c r="AS519" s="34"/>
      <c r="AT519" s="34"/>
      <c r="AU519" s="34"/>
      <c r="AV519" s="34"/>
      <c r="AW519" s="34"/>
      <c r="AX519" s="34"/>
      <c r="AY519" s="34"/>
    </row>
    <row r="520" spans="1:51" s="87" customFormat="1" ht="15">
      <c r="A520" s="43" t="s">
        <v>1114</v>
      </c>
      <c r="B520" s="132" t="s">
        <v>550</v>
      </c>
      <c r="C520" s="59" t="s">
        <v>108</v>
      </c>
      <c r="D520" s="59"/>
      <c r="E520" s="44">
        <v>0</v>
      </c>
      <c r="F520" s="45"/>
      <c r="G520" s="44">
        <v>0</v>
      </c>
      <c r="H520" s="45"/>
      <c r="I520" s="44">
        <v>0</v>
      </c>
      <c r="J520" s="45"/>
      <c r="K520" s="44">
        <v>0</v>
      </c>
      <c r="L520" s="45"/>
      <c r="M520" s="44">
        <v>155326.623048261</v>
      </c>
      <c r="N520" s="45">
        <v>0.005470576060285499</v>
      </c>
      <c r="O520" s="44">
        <v>25887.7673414886</v>
      </c>
      <c r="P520" s="45">
        <v>0.006527785693755881</v>
      </c>
      <c r="Q520" s="44">
        <v>0</v>
      </c>
      <c r="R520" s="45"/>
      <c r="S520" s="44">
        <v>0</v>
      </c>
      <c r="T520" s="45"/>
      <c r="U520" s="44">
        <v>0</v>
      </c>
      <c r="V520" s="45"/>
      <c r="W520" s="44">
        <v>0</v>
      </c>
      <c r="X520" s="45"/>
      <c r="Y520" s="44">
        <v>0</v>
      </c>
      <c r="Z520" s="45"/>
      <c r="AA520" s="44">
        <v>0</v>
      </c>
      <c r="AB520" s="45"/>
      <c r="AC520" s="44">
        <v>181214.3903897496</v>
      </c>
      <c r="AD520" s="45">
        <v>0.0015793477275964044</v>
      </c>
      <c r="AE520" s="34"/>
      <c r="AF520" s="34"/>
      <c r="AG520" s="34"/>
      <c r="AH520" s="34"/>
      <c r="AI520" s="34"/>
      <c r="AJ520" s="34"/>
      <c r="AK520" s="34"/>
      <c r="AL520" s="34"/>
      <c r="AM520" s="34"/>
      <c r="AN520" s="34"/>
      <c r="AO520" s="34"/>
      <c r="AP520" s="34"/>
      <c r="AQ520" s="34"/>
      <c r="AR520" s="34"/>
      <c r="AS520" s="34"/>
      <c r="AT520" s="34"/>
      <c r="AU520" s="34"/>
      <c r="AV520" s="34"/>
      <c r="AW520" s="34"/>
      <c r="AX520" s="34"/>
      <c r="AY520" s="34"/>
    </row>
    <row r="521" spans="1:51" ht="15">
      <c r="A521" s="131" t="s">
        <v>1232</v>
      </c>
      <c r="B521" s="132" t="s">
        <v>108</v>
      </c>
      <c r="C521" s="59" t="s">
        <v>108</v>
      </c>
      <c r="D521" s="59"/>
      <c r="E521" s="44">
        <v>0</v>
      </c>
      <c r="F521" s="45"/>
      <c r="G521" s="44">
        <v>48968.5485017408</v>
      </c>
      <c r="H521" s="45">
        <v>0.005304380690838922</v>
      </c>
      <c r="I521" s="44">
        <v>12242.1350751173</v>
      </c>
      <c r="J521" s="45">
        <v>0.003745857686574489</v>
      </c>
      <c r="K521" s="44">
        <v>0</v>
      </c>
      <c r="L521" s="45"/>
      <c r="M521" s="44">
        <v>450125.68707614695</v>
      </c>
      <c r="N521" s="45">
        <v>0.015853346705884626</v>
      </c>
      <c r="O521" s="44">
        <v>96048.13903316391</v>
      </c>
      <c r="P521" s="45">
        <v>0.024219225227960908</v>
      </c>
      <c r="Q521" s="44">
        <v>0</v>
      </c>
      <c r="R521" s="45"/>
      <c r="S521" s="44">
        <v>0</v>
      </c>
      <c r="T521" s="45"/>
      <c r="U521" s="44">
        <v>0</v>
      </c>
      <c r="V521" s="45"/>
      <c r="W521" s="44">
        <v>0</v>
      </c>
      <c r="X521" s="45"/>
      <c r="Y521" s="44">
        <v>154363.087964102</v>
      </c>
      <c r="Z521" s="45">
        <v>0.006545491058981361</v>
      </c>
      <c r="AA521" s="44">
        <v>55303.9084222534</v>
      </c>
      <c r="AB521" s="45">
        <v>0.015633100191546033</v>
      </c>
      <c r="AC521" s="44">
        <v>817051.5060725244</v>
      </c>
      <c r="AD521" s="45">
        <v>0.007120893857653885</v>
      </c>
      <c r="AE521" s="34"/>
      <c r="AF521" s="34"/>
      <c r="AG521" s="34"/>
      <c r="AH521" s="34"/>
      <c r="AI521" s="34"/>
      <c r="AJ521" s="34"/>
      <c r="AK521" s="34"/>
      <c r="AL521" s="34"/>
      <c r="AM521" s="34"/>
      <c r="AN521" s="34"/>
      <c r="AO521" s="34"/>
      <c r="AP521" s="34"/>
      <c r="AQ521" s="34"/>
      <c r="AR521" s="34"/>
      <c r="AS521" s="34"/>
      <c r="AT521" s="34"/>
      <c r="AU521" s="34"/>
      <c r="AV521" s="34"/>
      <c r="AW521" s="34"/>
      <c r="AX521" s="34"/>
      <c r="AY521" s="34"/>
    </row>
    <row r="522" spans="1:51" ht="15">
      <c r="A522" s="43" t="s">
        <v>1115</v>
      </c>
      <c r="B522" s="132" t="s">
        <v>550</v>
      </c>
      <c r="C522" s="59" t="s">
        <v>108</v>
      </c>
      <c r="D522" s="59"/>
      <c r="E522" s="44">
        <v>0</v>
      </c>
      <c r="F522" s="45"/>
      <c r="G522" s="44">
        <v>0</v>
      </c>
      <c r="H522" s="45"/>
      <c r="I522" s="44">
        <v>0</v>
      </c>
      <c r="J522" s="45"/>
      <c r="K522" s="44">
        <v>0</v>
      </c>
      <c r="L522" s="45"/>
      <c r="M522" s="44">
        <v>144072.218161724</v>
      </c>
      <c r="N522" s="45">
        <v>0.005074197920229497</v>
      </c>
      <c r="O522" s="44">
        <v>96048.13903316391</v>
      </c>
      <c r="P522" s="45">
        <v>0.024219225227960908</v>
      </c>
      <c r="Q522" s="44">
        <v>0</v>
      </c>
      <c r="R522" s="45"/>
      <c r="S522" s="44">
        <v>0</v>
      </c>
      <c r="T522" s="45"/>
      <c r="U522" s="44">
        <v>0</v>
      </c>
      <c r="V522" s="45"/>
      <c r="W522" s="44">
        <v>0</v>
      </c>
      <c r="X522" s="45"/>
      <c r="Y522" s="44">
        <v>154363.087964102</v>
      </c>
      <c r="Z522" s="45">
        <v>0.006545491058981361</v>
      </c>
      <c r="AA522" s="44">
        <v>0</v>
      </c>
      <c r="AB522" s="45"/>
      <c r="AC522" s="44">
        <v>394483.4451589899</v>
      </c>
      <c r="AD522" s="45">
        <v>0.003438063231878372</v>
      </c>
      <c r="AE522" s="34"/>
      <c r="AF522" s="34"/>
      <c r="AG522" s="34"/>
      <c r="AH522" s="34"/>
      <c r="AI522" s="34"/>
      <c r="AJ522" s="34"/>
      <c r="AK522" s="34"/>
      <c r="AL522" s="34"/>
      <c r="AM522" s="34"/>
      <c r="AN522" s="34"/>
      <c r="AO522" s="34"/>
      <c r="AP522" s="34"/>
      <c r="AQ522" s="34"/>
      <c r="AR522" s="34"/>
      <c r="AS522" s="34"/>
      <c r="AT522" s="34"/>
      <c r="AU522" s="34"/>
      <c r="AV522" s="34"/>
      <c r="AW522" s="34"/>
      <c r="AX522" s="34"/>
      <c r="AY522" s="34"/>
    </row>
    <row r="523" spans="1:51" ht="15">
      <c r="A523" s="43" t="s">
        <v>1116</v>
      </c>
      <c r="B523" s="132" t="s">
        <v>550</v>
      </c>
      <c r="C523" s="59" t="s">
        <v>108</v>
      </c>
      <c r="D523" s="164"/>
      <c r="E523" s="44">
        <v>0</v>
      </c>
      <c r="F523" s="45"/>
      <c r="G523" s="44">
        <v>48968.5485017408</v>
      </c>
      <c r="H523" s="45">
        <v>0.005304380690838922</v>
      </c>
      <c r="I523" s="44">
        <v>12242.1350751173</v>
      </c>
      <c r="J523" s="45">
        <v>0.003745857686574489</v>
      </c>
      <c r="K523" s="44">
        <v>0</v>
      </c>
      <c r="L523" s="45"/>
      <c r="M523" s="44">
        <v>306053.46891442296</v>
      </c>
      <c r="N523" s="45">
        <v>0.010779148785655128</v>
      </c>
      <c r="O523" s="44">
        <v>0</v>
      </c>
      <c r="P523" s="45"/>
      <c r="Q523" s="44">
        <v>0</v>
      </c>
      <c r="R523" s="45"/>
      <c r="S523" s="44">
        <v>0</v>
      </c>
      <c r="T523" s="45"/>
      <c r="U523" s="44">
        <v>0</v>
      </c>
      <c r="V523" s="45"/>
      <c r="W523" s="44">
        <v>0</v>
      </c>
      <c r="X523" s="45"/>
      <c r="Y523" s="44">
        <v>0</v>
      </c>
      <c r="Z523" s="45"/>
      <c r="AA523" s="44">
        <v>55303.9084222534</v>
      </c>
      <c r="AB523" s="45">
        <v>0.015633100191546033</v>
      </c>
      <c r="AC523" s="44">
        <v>422568.06091353454</v>
      </c>
      <c r="AD523" s="45">
        <v>0.003682830625775513</v>
      </c>
      <c r="AE523" s="34"/>
      <c r="AF523" s="34"/>
      <c r="AG523" s="34"/>
      <c r="AH523" s="34"/>
      <c r="AI523" s="34"/>
      <c r="AJ523" s="34"/>
      <c r="AK523" s="34"/>
      <c r="AL523" s="34"/>
      <c r="AM523" s="34"/>
      <c r="AN523" s="34"/>
      <c r="AO523" s="34"/>
      <c r="AP523" s="34"/>
      <c r="AQ523" s="34"/>
      <c r="AR523" s="34"/>
      <c r="AS523" s="34"/>
      <c r="AT523" s="34"/>
      <c r="AU523" s="34"/>
      <c r="AV523" s="34"/>
      <c r="AW523" s="34"/>
      <c r="AX523" s="34"/>
      <c r="AY523" s="34"/>
    </row>
    <row r="524" spans="1:51" ht="15">
      <c r="A524" s="131" t="s">
        <v>370</v>
      </c>
      <c r="B524" s="132" t="s">
        <v>108</v>
      </c>
      <c r="C524" s="59" t="s">
        <v>108</v>
      </c>
      <c r="D524" s="59"/>
      <c r="E524" s="44">
        <v>0</v>
      </c>
      <c r="F524" s="45"/>
      <c r="G524" s="44">
        <v>0</v>
      </c>
      <c r="H524" s="45"/>
      <c r="I524" s="44">
        <v>0</v>
      </c>
      <c r="J524" s="45"/>
      <c r="K524" s="44">
        <v>0</v>
      </c>
      <c r="L524" s="45"/>
      <c r="M524" s="44">
        <v>359406.50920583203</v>
      </c>
      <c r="N524" s="45">
        <v>0.012658233383219215</v>
      </c>
      <c r="O524" s="44">
        <v>0</v>
      </c>
      <c r="P524" s="45"/>
      <c r="Q524" s="44">
        <v>0</v>
      </c>
      <c r="R524" s="45"/>
      <c r="S524" s="44">
        <v>0</v>
      </c>
      <c r="T524" s="45"/>
      <c r="U524" s="44">
        <v>0</v>
      </c>
      <c r="V524" s="45"/>
      <c r="W524" s="44">
        <v>0</v>
      </c>
      <c r="X524" s="45"/>
      <c r="Y524" s="44">
        <v>0</v>
      </c>
      <c r="Z524" s="45"/>
      <c r="AA524" s="44">
        <v>0</v>
      </c>
      <c r="AB524" s="45"/>
      <c r="AC524" s="44">
        <v>359406.50920583203</v>
      </c>
      <c r="AD524" s="45">
        <v>0.0031323552857847143</v>
      </c>
      <c r="AE524" s="34"/>
      <c r="AF524" s="34"/>
      <c r="AG524" s="34"/>
      <c r="AH524" s="34"/>
      <c r="AI524" s="34"/>
      <c r="AJ524" s="34"/>
      <c r="AK524" s="34"/>
      <c r="AL524" s="34"/>
      <c r="AM524" s="34"/>
      <c r="AN524" s="34"/>
      <c r="AO524" s="34"/>
      <c r="AP524" s="34"/>
      <c r="AQ524" s="34"/>
      <c r="AR524" s="34"/>
      <c r="AS524" s="34"/>
      <c r="AT524" s="34"/>
      <c r="AU524" s="34"/>
      <c r="AV524" s="34"/>
      <c r="AW524" s="34"/>
      <c r="AX524" s="34"/>
      <c r="AY524" s="34"/>
    </row>
    <row r="525" spans="1:51" ht="15">
      <c r="A525" s="43" t="s">
        <v>1117</v>
      </c>
      <c r="B525" s="132" t="s">
        <v>550</v>
      </c>
      <c r="C525" s="59" t="s">
        <v>108</v>
      </c>
      <c r="D525" s="59"/>
      <c r="E525" s="44">
        <v>0</v>
      </c>
      <c r="F525" s="45"/>
      <c r="G525" s="44">
        <v>0</v>
      </c>
      <c r="H525" s="45"/>
      <c r="I525" s="44">
        <v>0</v>
      </c>
      <c r="J525" s="45"/>
      <c r="K525" s="44">
        <v>0</v>
      </c>
      <c r="L525" s="45"/>
      <c r="M525" s="44">
        <v>359406.50920583203</v>
      </c>
      <c r="N525" s="45">
        <v>0.012658233383219215</v>
      </c>
      <c r="O525" s="44">
        <v>0</v>
      </c>
      <c r="P525" s="45"/>
      <c r="Q525" s="44">
        <v>0</v>
      </c>
      <c r="R525" s="45"/>
      <c r="S525" s="44">
        <v>0</v>
      </c>
      <c r="T525" s="45"/>
      <c r="U525" s="44">
        <v>0</v>
      </c>
      <c r="V525" s="45"/>
      <c r="W525" s="44">
        <v>0</v>
      </c>
      <c r="X525" s="45"/>
      <c r="Y525" s="44">
        <v>0</v>
      </c>
      <c r="Z525" s="45"/>
      <c r="AA525" s="44">
        <v>0</v>
      </c>
      <c r="AB525" s="45"/>
      <c r="AC525" s="44">
        <v>359406.50920583203</v>
      </c>
      <c r="AD525" s="45">
        <v>0.0031323552857847143</v>
      </c>
      <c r="AE525" s="34"/>
      <c r="AF525" s="34"/>
      <c r="AG525" s="34"/>
      <c r="AH525" s="34"/>
      <c r="AI525" s="34"/>
      <c r="AJ525" s="34"/>
      <c r="AK525" s="34"/>
      <c r="AL525" s="34"/>
      <c r="AM525" s="34"/>
      <c r="AN525" s="34"/>
      <c r="AO525" s="34"/>
      <c r="AP525" s="34"/>
      <c r="AQ525" s="34"/>
      <c r="AR525" s="34"/>
      <c r="AS525" s="34"/>
      <c r="AT525" s="34"/>
      <c r="AU525" s="34"/>
      <c r="AV525" s="34"/>
      <c r="AW525" s="34"/>
      <c r="AX525" s="34"/>
      <c r="AY525" s="34"/>
    </row>
    <row r="526" spans="1:51" ht="15">
      <c r="A526" s="131" t="s">
        <v>333</v>
      </c>
      <c r="B526" s="132" t="s">
        <v>108</v>
      </c>
      <c r="C526" s="59" t="s">
        <v>108</v>
      </c>
      <c r="D526" s="59"/>
      <c r="E526" s="44">
        <v>0</v>
      </c>
      <c r="F526" s="45"/>
      <c r="G526" s="44">
        <v>0</v>
      </c>
      <c r="H526" s="45"/>
      <c r="I526" s="44">
        <v>0</v>
      </c>
      <c r="J526" s="45"/>
      <c r="K526" s="44">
        <v>0</v>
      </c>
      <c r="L526" s="45"/>
      <c r="M526" s="44">
        <v>0</v>
      </c>
      <c r="N526" s="45"/>
      <c r="O526" s="44">
        <v>0</v>
      </c>
      <c r="P526" s="45"/>
      <c r="Q526" s="44">
        <v>0</v>
      </c>
      <c r="R526" s="45"/>
      <c r="S526" s="44">
        <v>260483.5649996144</v>
      </c>
      <c r="T526" s="45">
        <v>0.017132589003555427</v>
      </c>
      <c r="U526" s="44">
        <v>62249.3093950504</v>
      </c>
      <c r="V526" s="45">
        <v>0.017317661605486725</v>
      </c>
      <c r="W526" s="44">
        <v>0</v>
      </c>
      <c r="X526" s="45"/>
      <c r="Y526" s="44">
        <v>0</v>
      </c>
      <c r="Z526" s="45"/>
      <c r="AA526" s="44">
        <v>0</v>
      </c>
      <c r="AB526" s="45"/>
      <c r="AC526" s="44">
        <v>322732.87439466483</v>
      </c>
      <c r="AD526" s="45">
        <v>0.0028127315424542644</v>
      </c>
      <c r="AE526" s="34"/>
      <c r="AF526" s="34"/>
      <c r="AG526" s="34"/>
      <c r="AH526" s="34"/>
      <c r="AI526" s="34"/>
      <c r="AJ526" s="34"/>
      <c r="AK526" s="34"/>
      <c r="AL526" s="34"/>
      <c r="AM526" s="34"/>
      <c r="AN526" s="34"/>
      <c r="AO526" s="34"/>
      <c r="AP526" s="34"/>
      <c r="AQ526" s="34"/>
      <c r="AR526" s="34"/>
      <c r="AS526" s="34"/>
      <c r="AT526" s="34"/>
      <c r="AU526" s="34"/>
      <c r="AV526" s="34"/>
      <c r="AW526" s="34"/>
      <c r="AX526" s="34"/>
      <c r="AY526" s="34"/>
    </row>
    <row r="527" spans="1:51" ht="15">
      <c r="A527" s="43" t="s">
        <v>1118</v>
      </c>
      <c r="B527" s="132" t="s">
        <v>794</v>
      </c>
      <c r="C527" s="59" t="s">
        <v>108</v>
      </c>
      <c r="D527" s="59"/>
      <c r="E527" s="44">
        <v>0</v>
      </c>
      <c r="F527" s="45"/>
      <c r="G527" s="44">
        <v>0</v>
      </c>
      <c r="H527" s="45"/>
      <c r="I527" s="44">
        <v>0</v>
      </c>
      <c r="J527" s="45"/>
      <c r="K527" s="44">
        <v>0</v>
      </c>
      <c r="L527" s="45"/>
      <c r="M527" s="44">
        <v>0</v>
      </c>
      <c r="N527" s="45"/>
      <c r="O527" s="44">
        <v>0</v>
      </c>
      <c r="P527" s="45"/>
      <c r="Q527" s="44">
        <v>0</v>
      </c>
      <c r="R527" s="45"/>
      <c r="S527" s="44">
        <v>62249.3093950504</v>
      </c>
      <c r="T527" s="45">
        <v>0.00409427686396314</v>
      </c>
      <c r="U527" s="44">
        <v>62249.3093950504</v>
      </c>
      <c r="V527" s="45">
        <v>0.017317661605486725</v>
      </c>
      <c r="W527" s="44">
        <v>0</v>
      </c>
      <c r="X527" s="45"/>
      <c r="Y527" s="44">
        <v>0</v>
      </c>
      <c r="Z527" s="45"/>
      <c r="AA527" s="44">
        <v>0</v>
      </c>
      <c r="AB527" s="45"/>
      <c r="AC527" s="44">
        <v>124498.6187901008</v>
      </c>
      <c r="AD527" s="45">
        <v>0.0010850496489386908</v>
      </c>
      <c r="AE527" s="34"/>
      <c r="AF527" s="34"/>
      <c r="AG527" s="34"/>
      <c r="AH527" s="34"/>
      <c r="AI527" s="34"/>
      <c r="AJ527" s="34"/>
      <c r="AK527" s="34"/>
      <c r="AL527" s="34"/>
      <c r="AM527" s="34"/>
      <c r="AN527" s="34"/>
      <c r="AO527" s="34"/>
      <c r="AP527" s="34"/>
      <c r="AQ527" s="34"/>
      <c r="AR527" s="34"/>
      <c r="AS527" s="34"/>
      <c r="AT527" s="34"/>
      <c r="AU527" s="34"/>
      <c r="AV527" s="34"/>
      <c r="AW527" s="34"/>
      <c r="AX527" s="34"/>
      <c r="AY527" s="34"/>
    </row>
    <row r="528" spans="1:51" ht="15">
      <c r="A528" s="43" t="s">
        <v>1119</v>
      </c>
      <c r="B528" s="132" t="s">
        <v>794</v>
      </c>
      <c r="C528" s="59" t="s">
        <v>108</v>
      </c>
      <c r="D528" s="59"/>
      <c r="E528" s="44">
        <v>0</v>
      </c>
      <c r="F528" s="45"/>
      <c r="G528" s="44">
        <v>0</v>
      </c>
      <c r="H528" s="45"/>
      <c r="I528" s="44">
        <v>0</v>
      </c>
      <c r="J528" s="45"/>
      <c r="K528" s="44">
        <v>0</v>
      </c>
      <c r="L528" s="45"/>
      <c r="M528" s="44">
        <v>0</v>
      </c>
      <c r="N528" s="45"/>
      <c r="O528" s="44">
        <v>0</v>
      </c>
      <c r="P528" s="45"/>
      <c r="Q528" s="44">
        <v>0</v>
      </c>
      <c r="R528" s="45"/>
      <c r="S528" s="44">
        <v>198234.255604564</v>
      </c>
      <c r="T528" s="45">
        <v>0.013038312139592287</v>
      </c>
      <c r="U528" s="44">
        <v>0</v>
      </c>
      <c r="V528" s="45"/>
      <c r="W528" s="44">
        <v>0</v>
      </c>
      <c r="X528" s="45"/>
      <c r="Y528" s="44">
        <v>0</v>
      </c>
      <c r="Z528" s="45"/>
      <c r="AA528" s="44">
        <v>0</v>
      </c>
      <c r="AB528" s="45"/>
      <c r="AC528" s="44">
        <v>198234.255604564</v>
      </c>
      <c r="AD528" s="45">
        <v>0.0017276818935155734</v>
      </c>
      <c r="AE528" s="34"/>
      <c r="AF528" s="34"/>
      <c r="AG528" s="34"/>
      <c r="AH528" s="34"/>
      <c r="AI528" s="34"/>
      <c r="AJ528" s="34"/>
      <c r="AK528" s="34"/>
      <c r="AL528" s="34"/>
      <c r="AM528" s="34"/>
      <c r="AN528" s="34"/>
      <c r="AO528" s="34"/>
      <c r="AP528" s="34"/>
      <c r="AQ528" s="34"/>
      <c r="AR528" s="34"/>
      <c r="AS528" s="34"/>
      <c r="AT528" s="34"/>
      <c r="AU528" s="34"/>
      <c r="AV528" s="34"/>
      <c r="AW528" s="34"/>
      <c r="AX528" s="34"/>
      <c r="AY528" s="34"/>
    </row>
    <row r="529" spans="1:51" ht="15">
      <c r="A529" s="131" t="s">
        <v>364</v>
      </c>
      <c r="B529" s="132" t="s">
        <v>108</v>
      </c>
      <c r="C529" s="59" t="s">
        <v>108</v>
      </c>
      <c r="D529" s="59"/>
      <c r="E529" s="44">
        <v>0</v>
      </c>
      <c r="F529" s="45"/>
      <c r="G529" s="44">
        <v>0</v>
      </c>
      <c r="H529" s="45"/>
      <c r="I529" s="44">
        <v>0</v>
      </c>
      <c r="J529" s="45"/>
      <c r="K529" s="44">
        <v>0</v>
      </c>
      <c r="L529" s="45"/>
      <c r="M529" s="44">
        <v>0</v>
      </c>
      <c r="N529" s="45"/>
      <c r="O529" s="44">
        <v>0</v>
      </c>
      <c r="P529" s="45"/>
      <c r="Q529" s="44">
        <v>0</v>
      </c>
      <c r="R529" s="45"/>
      <c r="S529" s="44">
        <v>17561.458804123202</v>
      </c>
      <c r="T529" s="45">
        <v>0.0011550565809952662</v>
      </c>
      <c r="U529" s="44">
        <v>17561.458804123202</v>
      </c>
      <c r="V529" s="45">
        <v>0.004885570680607146</v>
      </c>
      <c r="W529" s="44">
        <v>0</v>
      </c>
      <c r="X529" s="45"/>
      <c r="Y529" s="44">
        <v>0</v>
      </c>
      <c r="Z529" s="45"/>
      <c r="AA529" s="44">
        <v>0</v>
      </c>
      <c r="AB529" s="45"/>
      <c r="AC529" s="44">
        <v>35122.917608246404</v>
      </c>
      <c r="AD529" s="45">
        <v>0.0003061086925372425</v>
      </c>
      <c r="AE529" s="34"/>
      <c r="AF529" s="34"/>
      <c r="AG529" s="34"/>
      <c r="AH529" s="34"/>
      <c r="AI529" s="34"/>
      <c r="AJ529" s="34"/>
      <c r="AK529" s="34"/>
      <c r="AL529" s="34"/>
      <c r="AM529" s="34"/>
      <c r="AN529" s="34"/>
      <c r="AO529" s="34"/>
      <c r="AP529" s="34"/>
      <c r="AQ529" s="34"/>
      <c r="AR529" s="34"/>
      <c r="AS529" s="34"/>
      <c r="AT529" s="34"/>
      <c r="AU529" s="34"/>
      <c r="AV529" s="34"/>
      <c r="AW529" s="34"/>
      <c r="AX529" s="34"/>
      <c r="AY529" s="34"/>
    </row>
    <row r="530" spans="1:51" ht="15">
      <c r="A530" s="43" t="s">
        <v>1120</v>
      </c>
      <c r="B530" s="132" t="s">
        <v>794</v>
      </c>
      <c r="C530" s="59" t="s">
        <v>108</v>
      </c>
      <c r="D530" s="59"/>
      <c r="E530" s="44">
        <v>0</v>
      </c>
      <c r="F530" s="45"/>
      <c r="G530" s="44">
        <v>0</v>
      </c>
      <c r="H530" s="45"/>
      <c r="I530" s="44">
        <v>0</v>
      </c>
      <c r="J530" s="45"/>
      <c r="K530" s="44">
        <v>0</v>
      </c>
      <c r="L530" s="45"/>
      <c r="M530" s="44">
        <v>0</v>
      </c>
      <c r="N530" s="45"/>
      <c r="O530" s="44">
        <v>0</v>
      </c>
      <c r="P530" s="45"/>
      <c r="Q530" s="44">
        <v>0</v>
      </c>
      <c r="R530" s="45"/>
      <c r="S530" s="44">
        <v>17561.458804123202</v>
      </c>
      <c r="T530" s="45">
        <v>0.0011550565809952662</v>
      </c>
      <c r="U530" s="44">
        <v>17561.458804123202</v>
      </c>
      <c r="V530" s="45">
        <v>0.004885570680607146</v>
      </c>
      <c r="W530" s="44">
        <v>0</v>
      </c>
      <c r="X530" s="45"/>
      <c r="Y530" s="44">
        <v>0</v>
      </c>
      <c r="Z530" s="45"/>
      <c r="AA530" s="44">
        <v>0</v>
      </c>
      <c r="AB530" s="45"/>
      <c r="AC530" s="44">
        <v>35122.917608246404</v>
      </c>
      <c r="AD530" s="45">
        <v>0.0003061086925372425</v>
      </c>
      <c r="AE530" s="34"/>
      <c r="AF530" s="34"/>
      <c r="AG530" s="34"/>
      <c r="AH530" s="34"/>
      <c r="AI530" s="34"/>
      <c r="AJ530" s="34"/>
      <c r="AK530" s="34"/>
      <c r="AL530" s="34"/>
      <c r="AM530" s="34"/>
      <c r="AN530" s="34"/>
      <c r="AO530" s="34"/>
      <c r="AP530" s="34"/>
      <c r="AQ530" s="34"/>
      <c r="AR530" s="34"/>
      <c r="AS530" s="34"/>
      <c r="AT530" s="34"/>
      <c r="AU530" s="34"/>
      <c r="AV530" s="34"/>
      <c r="AW530" s="34"/>
      <c r="AX530" s="34"/>
      <c r="AY530" s="34"/>
    </row>
    <row r="531" spans="1:51" ht="15">
      <c r="A531" s="131" t="s">
        <v>324</v>
      </c>
      <c r="B531" s="132" t="s">
        <v>108</v>
      </c>
      <c r="C531" s="59" t="s">
        <v>108</v>
      </c>
      <c r="D531" s="59"/>
      <c r="E531" s="44">
        <v>0</v>
      </c>
      <c r="F531" s="45"/>
      <c r="G531" s="44">
        <v>0</v>
      </c>
      <c r="H531" s="45"/>
      <c r="I531" s="44">
        <v>0</v>
      </c>
      <c r="J531" s="45"/>
      <c r="K531" s="44">
        <v>0</v>
      </c>
      <c r="L531" s="45"/>
      <c r="M531" s="44">
        <v>0</v>
      </c>
      <c r="N531" s="45"/>
      <c r="O531" s="44">
        <v>0</v>
      </c>
      <c r="P531" s="45"/>
      <c r="Q531" s="44">
        <v>0</v>
      </c>
      <c r="R531" s="45"/>
      <c r="S531" s="44">
        <v>110072.677807381</v>
      </c>
      <c r="T531" s="45">
        <v>0.007239727195062871</v>
      </c>
      <c r="U531" s="44">
        <v>0</v>
      </c>
      <c r="V531" s="45"/>
      <c r="W531" s="44">
        <v>0</v>
      </c>
      <c r="X531" s="45"/>
      <c r="Y531" s="44">
        <v>0</v>
      </c>
      <c r="Z531" s="45"/>
      <c r="AA531" s="44">
        <v>0</v>
      </c>
      <c r="AB531" s="45"/>
      <c r="AC531" s="44">
        <v>110072.677807381</v>
      </c>
      <c r="AD531" s="45">
        <v>0.0009593224533197545</v>
      </c>
      <c r="AE531" s="34"/>
      <c r="AF531" s="34"/>
      <c r="AG531" s="34"/>
      <c r="AH531" s="34"/>
      <c r="AI531" s="34"/>
      <c r="AJ531" s="34"/>
      <c r="AK531" s="34"/>
      <c r="AL531" s="34"/>
      <c r="AM531" s="34"/>
      <c r="AN531" s="34"/>
      <c r="AO531" s="34"/>
      <c r="AP531" s="34"/>
      <c r="AQ531" s="34"/>
      <c r="AR531" s="34"/>
      <c r="AS531" s="34"/>
      <c r="AT531" s="34"/>
      <c r="AU531" s="34"/>
      <c r="AV531" s="34"/>
      <c r="AW531" s="34"/>
      <c r="AX531" s="34"/>
      <c r="AY531" s="34"/>
    </row>
    <row r="532" spans="1:51" ht="15">
      <c r="A532" s="43" t="s">
        <v>1121</v>
      </c>
      <c r="B532" s="132" t="s">
        <v>550</v>
      </c>
      <c r="C532" s="59" t="s">
        <v>108</v>
      </c>
      <c r="D532" s="59"/>
      <c r="E532" s="44">
        <v>0</v>
      </c>
      <c r="F532" s="45"/>
      <c r="G532" s="44">
        <v>0</v>
      </c>
      <c r="H532" s="45"/>
      <c r="I532" s="44">
        <v>0</v>
      </c>
      <c r="J532" s="45"/>
      <c r="K532" s="44">
        <v>0</v>
      </c>
      <c r="L532" s="45"/>
      <c r="M532" s="44">
        <v>0</v>
      </c>
      <c r="N532" s="45"/>
      <c r="O532" s="44">
        <v>0</v>
      </c>
      <c r="P532" s="45"/>
      <c r="Q532" s="44">
        <v>0</v>
      </c>
      <c r="R532" s="45"/>
      <c r="S532" s="44">
        <v>110072.677807381</v>
      </c>
      <c r="T532" s="45">
        <v>0.007239727195062871</v>
      </c>
      <c r="U532" s="44">
        <v>0</v>
      </c>
      <c r="V532" s="45"/>
      <c r="W532" s="44">
        <v>0</v>
      </c>
      <c r="X532" s="45"/>
      <c r="Y532" s="44">
        <v>0</v>
      </c>
      <c r="Z532" s="45"/>
      <c r="AA532" s="44">
        <v>0</v>
      </c>
      <c r="AB532" s="45"/>
      <c r="AC532" s="44">
        <v>110072.677807381</v>
      </c>
      <c r="AD532" s="45">
        <v>0.0009593224533197545</v>
      </c>
      <c r="AE532" s="34"/>
      <c r="AF532" s="34"/>
      <c r="AG532" s="34"/>
      <c r="AH532" s="34"/>
      <c r="AI532" s="34"/>
      <c r="AJ532" s="34"/>
      <c r="AK532" s="34"/>
      <c r="AL532" s="34"/>
      <c r="AM532" s="34"/>
      <c r="AN532" s="34"/>
      <c r="AO532" s="34"/>
      <c r="AP532" s="34"/>
      <c r="AQ532" s="34"/>
      <c r="AR532" s="34"/>
      <c r="AS532" s="34"/>
      <c r="AT532" s="34"/>
      <c r="AU532" s="34"/>
      <c r="AV532" s="34"/>
      <c r="AW532" s="34"/>
      <c r="AX532" s="34"/>
      <c r="AY532" s="34"/>
    </row>
    <row r="533" spans="1:51" ht="15">
      <c r="A533" s="131" t="s">
        <v>319</v>
      </c>
      <c r="B533" s="132" t="s">
        <v>108</v>
      </c>
      <c r="C533" s="59" t="s">
        <v>108</v>
      </c>
      <c r="D533" s="59"/>
      <c r="E533" s="44">
        <v>0</v>
      </c>
      <c r="F533" s="45"/>
      <c r="G533" s="44">
        <v>0</v>
      </c>
      <c r="H533" s="45"/>
      <c r="I533" s="44">
        <v>0</v>
      </c>
      <c r="J533" s="45"/>
      <c r="K533" s="44">
        <v>0</v>
      </c>
      <c r="L533" s="45"/>
      <c r="M533" s="44">
        <v>296730.48980842205</v>
      </c>
      <c r="N533" s="45">
        <v>0.010450795118351204</v>
      </c>
      <c r="O533" s="44">
        <v>0</v>
      </c>
      <c r="P533" s="45"/>
      <c r="Q533" s="44">
        <v>0</v>
      </c>
      <c r="R533" s="45"/>
      <c r="S533" s="44">
        <v>0</v>
      </c>
      <c r="T533" s="45"/>
      <c r="U533" s="44">
        <v>0</v>
      </c>
      <c r="V533" s="45"/>
      <c r="W533" s="44">
        <v>0</v>
      </c>
      <c r="X533" s="45"/>
      <c r="Y533" s="44">
        <v>148331.378699148</v>
      </c>
      <c r="Z533" s="45">
        <v>0.00628972719998605</v>
      </c>
      <c r="AA533" s="44">
        <v>0</v>
      </c>
      <c r="AB533" s="45"/>
      <c r="AC533" s="44">
        <v>445061.86850757</v>
      </c>
      <c r="AD533" s="45">
        <v>0.0038788721423031114</v>
      </c>
      <c r="AE533" s="34"/>
      <c r="AF533" s="34"/>
      <c r="AG533" s="34"/>
      <c r="AH533" s="34"/>
      <c r="AI533" s="34"/>
      <c r="AJ533" s="34"/>
      <c r="AK533" s="34"/>
      <c r="AL533" s="34"/>
      <c r="AM533" s="34"/>
      <c r="AN533" s="34"/>
      <c r="AO533" s="34"/>
      <c r="AP533" s="34"/>
      <c r="AQ533" s="34"/>
      <c r="AR533" s="34"/>
      <c r="AS533" s="34"/>
      <c r="AT533" s="34"/>
      <c r="AU533" s="34"/>
      <c r="AV533" s="34"/>
      <c r="AW533" s="34"/>
      <c r="AX533" s="34"/>
      <c r="AY533" s="34"/>
    </row>
    <row r="534" spans="1:51" ht="15">
      <c r="A534" s="43" t="s">
        <v>1122</v>
      </c>
      <c r="B534" s="132" t="s">
        <v>550</v>
      </c>
      <c r="C534" s="59" t="s">
        <v>108</v>
      </c>
      <c r="D534" s="59"/>
      <c r="E534" s="44">
        <v>0</v>
      </c>
      <c r="F534" s="45"/>
      <c r="G534" s="44">
        <v>0</v>
      </c>
      <c r="H534" s="45"/>
      <c r="I534" s="44">
        <v>0</v>
      </c>
      <c r="J534" s="45"/>
      <c r="K534" s="44">
        <v>0</v>
      </c>
      <c r="L534" s="45"/>
      <c r="M534" s="44">
        <v>296730.48980842205</v>
      </c>
      <c r="N534" s="45">
        <v>0.010450795118351204</v>
      </c>
      <c r="O534" s="44">
        <v>0</v>
      </c>
      <c r="P534" s="45"/>
      <c r="Q534" s="44">
        <v>0</v>
      </c>
      <c r="R534" s="45"/>
      <c r="S534" s="44">
        <v>0</v>
      </c>
      <c r="T534" s="45"/>
      <c r="U534" s="44">
        <v>0</v>
      </c>
      <c r="V534" s="45"/>
      <c r="W534" s="44">
        <v>0</v>
      </c>
      <c r="X534" s="45"/>
      <c r="Y534" s="44">
        <v>148331.378699148</v>
      </c>
      <c r="Z534" s="45">
        <v>0.00628972719998605</v>
      </c>
      <c r="AA534" s="44">
        <v>0</v>
      </c>
      <c r="AB534" s="45"/>
      <c r="AC534" s="44">
        <v>445061.86850757</v>
      </c>
      <c r="AD534" s="45">
        <v>0.0038788721423031114</v>
      </c>
      <c r="AE534" s="34"/>
      <c r="AF534" s="34"/>
      <c r="AG534" s="34"/>
      <c r="AH534" s="34"/>
      <c r="AI534" s="34"/>
      <c r="AJ534" s="34"/>
      <c r="AK534" s="34"/>
      <c r="AL534" s="34"/>
      <c r="AM534" s="34"/>
      <c r="AN534" s="34"/>
      <c r="AO534" s="34"/>
      <c r="AP534" s="34"/>
      <c r="AQ534" s="34"/>
      <c r="AR534" s="34"/>
      <c r="AS534" s="34"/>
      <c r="AT534" s="34"/>
      <c r="AU534" s="34"/>
      <c r="AV534" s="34"/>
      <c r="AW534" s="34"/>
      <c r="AX534" s="34"/>
      <c r="AY534" s="34"/>
    </row>
    <row r="535" spans="1:51" ht="15">
      <c r="A535" s="131" t="s">
        <v>358</v>
      </c>
      <c r="B535" s="132" t="s">
        <v>108</v>
      </c>
      <c r="C535" s="59" t="s">
        <v>108</v>
      </c>
      <c r="D535" s="59"/>
      <c r="E535" s="44">
        <v>0</v>
      </c>
      <c r="F535" s="45"/>
      <c r="G535" s="44">
        <v>0</v>
      </c>
      <c r="H535" s="45"/>
      <c r="I535" s="44">
        <v>0</v>
      </c>
      <c r="J535" s="45"/>
      <c r="K535" s="44">
        <v>0</v>
      </c>
      <c r="L535" s="45"/>
      <c r="M535" s="44">
        <v>91515.8209935581</v>
      </c>
      <c r="N535" s="45">
        <v>0.0032231709518926355</v>
      </c>
      <c r="O535" s="44">
        <v>61010.601036872</v>
      </c>
      <c r="P535" s="45">
        <v>0.015384259421154074</v>
      </c>
      <c r="Q535" s="44">
        <v>0</v>
      </c>
      <c r="R535" s="45"/>
      <c r="S535" s="44">
        <v>61582.68031690719</v>
      </c>
      <c r="T535" s="45">
        <v>0.004050431172532806</v>
      </c>
      <c r="U535" s="44">
        <v>30791.3363541487</v>
      </c>
      <c r="V535" s="45">
        <v>0.008566102155091014</v>
      </c>
      <c r="W535" s="44">
        <v>0</v>
      </c>
      <c r="X535" s="45"/>
      <c r="Y535" s="44">
        <v>152526.537502272</v>
      </c>
      <c r="Z535" s="45">
        <v>0.00646761541665117</v>
      </c>
      <c r="AA535" s="44">
        <v>0</v>
      </c>
      <c r="AB535" s="45"/>
      <c r="AC535" s="44">
        <v>397426.976203758</v>
      </c>
      <c r="AD535" s="45">
        <v>0.0034637171496310695</v>
      </c>
      <c r="AE535" s="34"/>
      <c r="AF535" s="34"/>
      <c r="AG535" s="34"/>
      <c r="AH535" s="34"/>
      <c r="AI535" s="34"/>
      <c r="AJ535" s="34"/>
      <c r="AK535" s="34"/>
      <c r="AL535" s="34"/>
      <c r="AM535" s="34"/>
      <c r="AN535" s="34"/>
      <c r="AO535" s="34"/>
      <c r="AP535" s="34"/>
      <c r="AQ535" s="34"/>
      <c r="AR535" s="34"/>
      <c r="AS535" s="34"/>
      <c r="AT535" s="34"/>
      <c r="AU535" s="34"/>
      <c r="AV535" s="34"/>
      <c r="AW535" s="34"/>
      <c r="AX535" s="34"/>
      <c r="AY535" s="34"/>
    </row>
    <row r="536" spans="1:51" ht="15">
      <c r="A536" s="43" t="s">
        <v>1123</v>
      </c>
      <c r="B536" s="132" t="s">
        <v>550</v>
      </c>
      <c r="C536" s="59" t="s">
        <v>108</v>
      </c>
      <c r="D536" s="59"/>
      <c r="E536" s="44">
        <v>0</v>
      </c>
      <c r="F536" s="45"/>
      <c r="G536" s="44">
        <v>0</v>
      </c>
      <c r="H536" s="45"/>
      <c r="I536" s="44">
        <v>0</v>
      </c>
      <c r="J536" s="45"/>
      <c r="K536" s="44">
        <v>0</v>
      </c>
      <c r="L536" s="45"/>
      <c r="M536" s="44">
        <v>91515.8209935581</v>
      </c>
      <c r="N536" s="45">
        <v>0.0032231709518926355</v>
      </c>
      <c r="O536" s="44">
        <v>61010.601036872</v>
      </c>
      <c r="P536" s="45">
        <v>0.015384259421154074</v>
      </c>
      <c r="Q536" s="44">
        <v>0</v>
      </c>
      <c r="R536" s="45"/>
      <c r="S536" s="44">
        <v>61582.68031690719</v>
      </c>
      <c r="T536" s="45">
        <v>0.004050431172532806</v>
      </c>
      <c r="U536" s="44">
        <v>30791.3363541487</v>
      </c>
      <c r="V536" s="45">
        <v>0.008566102155091014</v>
      </c>
      <c r="W536" s="44">
        <v>0</v>
      </c>
      <c r="X536" s="45"/>
      <c r="Y536" s="44">
        <v>152526.537502272</v>
      </c>
      <c r="Z536" s="45">
        <v>0.00646761541665117</v>
      </c>
      <c r="AA536" s="44">
        <v>0</v>
      </c>
      <c r="AB536" s="45"/>
      <c r="AC536" s="44">
        <v>397426.976203758</v>
      </c>
      <c r="AD536" s="45">
        <v>0.0034637171496310695</v>
      </c>
      <c r="AE536" s="34"/>
      <c r="AF536" s="34"/>
      <c r="AG536" s="34"/>
      <c r="AH536" s="34"/>
      <c r="AI536" s="34"/>
      <c r="AJ536" s="34"/>
      <c r="AK536" s="34"/>
      <c r="AL536" s="34"/>
      <c r="AM536" s="34"/>
      <c r="AN536" s="34"/>
      <c r="AO536" s="34"/>
      <c r="AP536" s="34"/>
      <c r="AQ536" s="34"/>
      <c r="AR536" s="34"/>
      <c r="AS536" s="34"/>
      <c r="AT536" s="34"/>
      <c r="AU536" s="34"/>
      <c r="AV536" s="34"/>
      <c r="AW536" s="34"/>
      <c r="AX536" s="34"/>
      <c r="AY536" s="34"/>
    </row>
    <row r="537" spans="1:51" ht="15">
      <c r="A537" s="131" t="s">
        <v>337</v>
      </c>
      <c r="B537" s="132" t="s">
        <v>108</v>
      </c>
      <c r="C537" s="59" t="s">
        <v>108</v>
      </c>
      <c r="D537" s="59"/>
      <c r="E537" s="44">
        <v>0</v>
      </c>
      <c r="F537" s="45"/>
      <c r="G537" s="44">
        <v>0</v>
      </c>
      <c r="H537" s="45"/>
      <c r="I537" s="44">
        <v>0</v>
      </c>
      <c r="J537" s="45"/>
      <c r="K537" s="44">
        <v>0</v>
      </c>
      <c r="L537" s="45"/>
      <c r="M537" s="44">
        <v>0</v>
      </c>
      <c r="N537" s="45"/>
      <c r="O537" s="44">
        <v>0</v>
      </c>
      <c r="P537" s="45"/>
      <c r="Q537" s="44">
        <v>0</v>
      </c>
      <c r="R537" s="45"/>
      <c r="S537" s="44">
        <v>0</v>
      </c>
      <c r="T537" s="45"/>
      <c r="U537" s="44">
        <v>0</v>
      </c>
      <c r="V537" s="45"/>
      <c r="W537" s="44">
        <v>0</v>
      </c>
      <c r="X537" s="45"/>
      <c r="Y537" s="44">
        <v>199161.62919100202</v>
      </c>
      <c r="Z537" s="45">
        <v>0.00844509319135302</v>
      </c>
      <c r="AA537" s="44">
        <v>0</v>
      </c>
      <c r="AB537" s="45"/>
      <c r="AC537" s="44">
        <v>199161.62919100202</v>
      </c>
      <c r="AD537" s="45">
        <v>0.0017357642834583571</v>
      </c>
      <c r="AE537" s="34"/>
      <c r="AF537" s="34"/>
      <c r="AG537" s="34"/>
      <c r="AH537" s="34"/>
      <c r="AI537" s="34"/>
      <c r="AJ537" s="34"/>
      <c r="AK537" s="34"/>
      <c r="AL537" s="34"/>
      <c r="AM537" s="34"/>
      <c r="AN537" s="34"/>
      <c r="AO537" s="34"/>
      <c r="AP537" s="34"/>
      <c r="AQ537" s="34"/>
      <c r="AR537" s="34"/>
      <c r="AS537" s="34"/>
      <c r="AT537" s="34"/>
      <c r="AU537" s="34"/>
      <c r="AV537" s="34"/>
      <c r="AW537" s="34"/>
      <c r="AX537" s="34"/>
      <c r="AY537" s="34"/>
    </row>
    <row r="538" spans="1:51" ht="15">
      <c r="A538" s="43" t="s">
        <v>1124</v>
      </c>
      <c r="B538" s="132" t="s">
        <v>550</v>
      </c>
      <c r="C538" s="59" t="s">
        <v>108</v>
      </c>
      <c r="D538" s="59"/>
      <c r="E538" s="44">
        <v>0</v>
      </c>
      <c r="F538" s="45"/>
      <c r="G538" s="44">
        <v>0</v>
      </c>
      <c r="H538" s="45"/>
      <c r="I538" s="44">
        <v>0</v>
      </c>
      <c r="J538" s="45"/>
      <c r="K538" s="44">
        <v>0</v>
      </c>
      <c r="L538" s="45"/>
      <c r="M538" s="44">
        <v>0</v>
      </c>
      <c r="N538" s="45"/>
      <c r="O538" s="44">
        <v>0</v>
      </c>
      <c r="P538" s="45"/>
      <c r="Q538" s="44">
        <v>0</v>
      </c>
      <c r="R538" s="45"/>
      <c r="S538" s="44">
        <v>0</v>
      </c>
      <c r="T538" s="45"/>
      <c r="U538" s="44">
        <v>0</v>
      </c>
      <c r="V538" s="45"/>
      <c r="W538" s="44">
        <v>0</v>
      </c>
      <c r="X538" s="45"/>
      <c r="Y538" s="44">
        <v>199161.62919100202</v>
      </c>
      <c r="Z538" s="45">
        <v>0.00844509319135302</v>
      </c>
      <c r="AA538" s="44">
        <v>0</v>
      </c>
      <c r="AB538" s="45"/>
      <c r="AC538" s="44">
        <v>199161.62919100202</v>
      </c>
      <c r="AD538" s="45">
        <v>0.0017357642834583571</v>
      </c>
      <c r="AE538" s="34"/>
      <c r="AF538" s="34"/>
      <c r="AG538" s="34"/>
      <c r="AH538" s="34"/>
      <c r="AI538" s="34"/>
      <c r="AJ538" s="34"/>
      <c r="AK538" s="34"/>
      <c r="AL538" s="34"/>
      <c r="AM538" s="34"/>
      <c r="AN538" s="34"/>
      <c r="AO538" s="34"/>
      <c r="AP538" s="34"/>
      <c r="AQ538" s="34"/>
      <c r="AR538" s="34"/>
      <c r="AS538" s="34"/>
      <c r="AT538" s="34"/>
      <c r="AU538" s="34"/>
      <c r="AV538" s="34"/>
      <c r="AW538" s="34"/>
      <c r="AX538" s="34"/>
      <c r="AY538" s="34"/>
    </row>
    <row r="539" spans="1:51" ht="15">
      <c r="A539" s="131" t="s">
        <v>341</v>
      </c>
      <c r="B539" s="132" t="s">
        <v>108</v>
      </c>
      <c r="C539" s="59" t="s">
        <v>108</v>
      </c>
      <c r="D539" s="59"/>
      <c r="E539" s="44">
        <v>0</v>
      </c>
      <c r="F539" s="45"/>
      <c r="G539" s="44">
        <v>0</v>
      </c>
      <c r="H539" s="45"/>
      <c r="I539" s="44">
        <v>0</v>
      </c>
      <c r="J539" s="45"/>
      <c r="K539" s="44">
        <v>0</v>
      </c>
      <c r="L539" s="45"/>
      <c r="M539" s="44">
        <v>470990.019746098</v>
      </c>
      <c r="N539" s="45">
        <v>0.01658818479466869</v>
      </c>
      <c r="O539" s="44">
        <v>0</v>
      </c>
      <c r="P539" s="45"/>
      <c r="Q539" s="44">
        <v>0</v>
      </c>
      <c r="R539" s="45"/>
      <c r="S539" s="44">
        <v>0</v>
      </c>
      <c r="T539" s="45"/>
      <c r="U539" s="44">
        <v>0</v>
      </c>
      <c r="V539" s="45"/>
      <c r="W539" s="44">
        <v>0</v>
      </c>
      <c r="X539" s="45"/>
      <c r="Y539" s="44">
        <v>0</v>
      </c>
      <c r="Z539" s="45"/>
      <c r="AA539" s="44">
        <v>0</v>
      </c>
      <c r="AB539" s="45"/>
      <c r="AC539" s="44">
        <v>470990.019746098</v>
      </c>
      <c r="AD539" s="45">
        <v>0.0041048451825857965</v>
      </c>
      <c r="AE539" s="34"/>
      <c r="AF539" s="34"/>
      <c r="AG539" s="34"/>
      <c r="AH539" s="34"/>
      <c r="AI539" s="34"/>
      <c r="AJ539" s="34"/>
      <c r="AK539" s="34"/>
      <c r="AL539" s="34"/>
      <c r="AM539" s="34"/>
      <c r="AN539" s="34"/>
      <c r="AO539" s="34"/>
      <c r="AP539" s="34"/>
      <c r="AQ539" s="34"/>
      <c r="AR539" s="34"/>
      <c r="AS539" s="34"/>
      <c r="AT539" s="34"/>
      <c r="AU539" s="34"/>
      <c r="AV539" s="34"/>
      <c r="AW539" s="34"/>
      <c r="AX539" s="34"/>
      <c r="AY539" s="34"/>
    </row>
    <row r="540" spans="1:51" ht="15">
      <c r="A540" s="43" t="s">
        <v>1125</v>
      </c>
      <c r="B540" s="132" t="s">
        <v>794</v>
      </c>
      <c r="C540" s="59" t="s">
        <v>108</v>
      </c>
      <c r="D540" s="59"/>
      <c r="E540" s="44">
        <v>0</v>
      </c>
      <c r="F540" s="45"/>
      <c r="G540" s="44">
        <v>0</v>
      </c>
      <c r="H540" s="45"/>
      <c r="I540" s="44">
        <v>0</v>
      </c>
      <c r="J540" s="45"/>
      <c r="K540" s="44">
        <v>0</v>
      </c>
      <c r="L540" s="45"/>
      <c r="M540" s="44">
        <v>470990.019746098</v>
      </c>
      <c r="N540" s="45">
        <v>0.01658818479466869</v>
      </c>
      <c r="O540" s="44">
        <v>0</v>
      </c>
      <c r="P540" s="45"/>
      <c r="Q540" s="44">
        <v>0</v>
      </c>
      <c r="R540" s="45"/>
      <c r="S540" s="44">
        <v>0</v>
      </c>
      <c r="T540" s="45"/>
      <c r="U540" s="44">
        <v>0</v>
      </c>
      <c r="V540" s="45"/>
      <c r="W540" s="44">
        <v>0</v>
      </c>
      <c r="X540" s="45"/>
      <c r="Y540" s="44">
        <v>0</v>
      </c>
      <c r="Z540" s="45"/>
      <c r="AA540" s="44">
        <v>0</v>
      </c>
      <c r="AB540" s="45"/>
      <c r="AC540" s="44">
        <v>470990.019746098</v>
      </c>
      <c r="AD540" s="45">
        <v>0.0041048451825857965</v>
      </c>
      <c r="AE540" s="34"/>
      <c r="AF540" s="34"/>
      <c r="AG540" s="34"/>
      <c r="AH540" s="34"/>
      <c r="AI540" s="34"/>
      <c r="AJ540" s="34"/>
      <c r="AK540" s="34"/>
      <c r="AL540" s="34"/>
      <c r="AM540" s="34"/>
      <c r="AN540" s="34"/>
      <c r="AO540" s="34"/>
      <c r="AP540" s="34"/>
      <c r="AQ540" s="34"/>
      <c r="AR540" s="34"/>
      <c r="AS540" s="34"/>
      <c r="AT540" s="34"/>
      <c r="AU540" s="34"/>
      <c r="AV540" s="34"/>
      <c r="AW540" s="34"/>
      <c r="AX540" s="34"/>
      <c r="AY540" s="34"/>
    </row>
    <row r="541" spans="1:51" ht="15">
      <c r="A541" s="131" t="s">
        <v>385</v>
      </c>
      <c r="B541" s="132" t="s">
        <v>108</v>
      </c>
      <c r="C541" s="59" t="s">
        <v>108</v>
      </c>
      <c r="D541" s="59"/>
      <c r="E541" s="44">
        <v>0</v>
      </c>
      <c r="F541" s="45"/>
      <c r="G541" s="44">
        <v>0</v>
      </c>
      <c r="H541" s="45"/>
      <c r="I541" s="44">
        <v>0</v>
      </c>
      <c r="J541" s="45"/>
      <c r="K541" s="44">
        <v>0</v>
      </c>
      <c r="L541" s="45"/>
      <c r="M541" s="44">
        <v>0</v>
      </c>
      <c r="N541" s="45"/>
      <c r="O541" s="44">
        <v>0</v>
      </c>
      <c r="P541" s="45"/>
      <c r="Q541" s="44">
        <v>0</v>
      </c>
      <c r="R541" s="45"/>
      <c r="S541" s="44">
        <v>164027.390707255</v>
      </c>
      <c r="T541" s="45">
        <v>0.010788449821458665</v>
      </c>
      <c r="U541" s="44">
        <v>41006.845788001796</v>
      </c>
      <c r="V541" s="45">
        <v>0.011408041081359515</v>
      </c>
      <c r="W541" s="44">
        <v>0</v>
      </c>
      <c r="X541" s="45"/>
      <c r="Y541" s="44">
        <v>0</v>
      </c>
      <c r="Z541" s="45"/>
      <c r="AA541" s="44">
        <v>0</v>
      </c>
      <c r="AB541" s="45"/>
      <c r="AC541" s="44">
        <v>205034.2364952568</v>
      </c>
      <c r="AD541" s="45">
        <v>0.001786946140379834</v>
      </c>
      <c r="AE541" s="34"/>
      <c r="AF541" s="34"/>
      <c r="AG541" s="34"/>
      <c r="AH541" s="34"/>
      <c r="AI541" s="34"/>
      <c r="AJ541" s="34"/>
      <c r="AK541" s="34"/>
      <c r="AL541" s="34"/>
      <c r="AM541" s="34"/>
      <c r="AN541" s="34"/>
      <c r="AO541" s="34"/>
      <c r="AP541" s="34"/>
      <c r="AQ541" s="34"/>
      <c r="AR541" s="34"/>
      <c r="AS541" s="34"/>
      <c r="AT541" s="34"/>
      <c r="AU541" s="34"/>
      <c r="AV541" s="34"/>
      <c r="AW541" s="34"/>
      <c r="AX541" s="34"/>
      <c r="AY541" s="34"/>
    </row>
    <row r="542" spans="1:51" ht="15">
      <c r="A542" s="43" t="s">
        <v>1126</v>
      </c>
      <c r="B542" s="132" t="s">
        <v>550</v>
      </c>
      <c r="C542" s="59" t="s">
        <v>108</v>
      </c>
      <c r="D542" s="59"/>
      <c r="E542" s="44">
        <v>0</v>
      </c>
      <c r="F542" s="45"/>
      <c r="G542" s="44">
        <v>0</v>
      </c>
      <c r="H542" s="45"/>
      <c r="I542" s="44">
        <v>0</v>
      </c>
      <c r="J542" s="45"/>
      <c r="K542" s="44">
        <v>0</v>
      </c>
      <c r="L542" s="45"/>
      <c r="M542" s="44">
        <v>0</v>
      </c>
      <c r="N542" s="45"/>
      <c r="O542" s="44">
        <v>0</v>
      </c>
      <c r="P542" s="45"/>
      <c r="Q542" s="44">
        <v>0</v>
      </c>
      <c r="R542" s="45"/>
      <c r="S542" s="44">
        <v>164027.390707255</v>
      </c>
      <c r="T542" s="45">
        <v>0.010788449821458665</v>
      </c>
      <c r="U542" s="44">
        <v>41006.845788001796</v>
      </c>
      <c r="V542" s="45">
        <v>0.011408041081359515</v>
      </c>
      <c r="W542" s="44">
        <v>0</v>
      </c>
      <c r="X542" s="45"/>
      <c r="Y542" s="44">
        <v>0</v>
      </c>
      <c r="Z542" s="45"/>
      <c r="AA542" s="44">
        <v>0</v>
      </c>
      <c r="AB542" s="45"/>
      <c r="AC542" s="44">
        <v>205034.2364952568</v>
      </c>
      <c r="AD542" s="45">
        <v>0.001786946140379834</v>
      </c>
      <c r="AE542" s="34"/>
      <c r="AF542" s="34"/>
      <c r="AG542" s="34"/>
      <c r="AH542" s="34"/>
      <c r="AI542" s="34"/>
      <c r="AJ542" s="34"/>
      <c r="AK542" s="34"/>
      <c r="AL542" s="34"/>
      <c r="AM542" s="34"/>
      <c r="AN542" s="34"/>
      <c r="AO542" s="34"/>
      <c r="AP542" s="34"/>
      <c r="AQ542" s="34"/>
      <c r="AR542" s="34"/>
      <c r="AS542" s="34"/>
      <c r="AT542" s="34"/>
      <c r="AU542" s="34"/>
      <c r="AV542" s="34"/>
      <c r="AW542" s="34"/>
      <c r="AX542" s="34"/>
      <c r="AY542" s="34"/>
    </row>
    <row r="543" spans="1:51" ht="15">
      <c r="A543" s="131" t="s">
        <v>357</v>
      </c>
      <c r="B543" s="132" t="s">
        <v>108</v>
      </c>
      <c r="C543" s="59" t="s">
        <v>108</v>
      </c>
      <c r="D543" s="59"/>
      <c r="E543" s="44">
        <v>0</v>
      </c>
      <c r="F543" s="45"/>
      <c r="G543" s="44">
        <v>0</v>
      </c>
      <c r="H543" s="45"/>
      <c r="I543" s="44">
        <v>0</v>
      </c>
      <c r="J543" s="45"/>
      <c r="K543" s="44">
        <v>0</v>
      </c>
      <c r="L543" s="45"/>
      <c r="M543" s="44">
        <v>0</v>
      </c>
      <c r="N543" s="45"/>
      <c r="O543" s="44">
        <v>0</v>
      </c>
      <c r="P543" s="45"/>
      <c r="Q543" s="44">
        <v>0</v>
      </c>
      <c r="R543" s="45"/>
      <c r="S543" s="44">
        <v>107058.53294295</v>
      </c>
      <c r="T543" s="45">
        <v>0.007041480118862304</v>
      </c>
      <c r="U543" s="44">
        <v>0</v>
      </c>
      <c r="V543" s="45"/>
      <c r="W543" s="44">
        <v>0</v>
      </c>
      <c r="X543" s="45"/>
      <c r="Y543" s="44">
        <v>0</v>
      </c>
      <c r="Z543" s="45"/>
      <c r="AA543" s="44">
        <v>0</v>
      </c>
      <c r="AB543" s="45"/>
      <c r="AC543" s="44">
        <v>107058.53294295</v>
      </c>
      <c r="AD543" s="45">
        <v>0.000933053111066929</v>
      </c>
      <c r="AE543" s="34"/>
      <c r="AF543" s="34"/>
      <c r="AG543" s="34"/>
      <c r="AH543" s="34"/>
      <c r="AI543" s="34"/>
      <c r="AJ543" s="34"/>
      <c r="AK543" s="34"/>
      <c r="AL543" s="34"/>
      <c r="AM543" s="34"/>
      <c r="AN543" s="34"/>
      <c r="AO543" s="34"/>
      <c r="AP543" s="34"/>
      <c r="AQ543" s="34"/>
      <c r="AR543" s="34"/>
      <c r="AS543" s="34"/>
      <c r="AT543" s="34"/>
      <c r="AU543" s="34"/>
      <c r="AV543" s="34"/>
      <c r="AW543" s="34"/>
      <c r="AX543" s="34"/>
      <c r="AY543" s="34"/>
    </row>
    <row r="544" spans="1:51" ht="15">
      <c r="A544" s="43" t="s">
        <v>1127</v>
      </c>
      <c r="B544" s="132" t="s">
        <v>550</v>
      </c>
      <c r="C544" s="59" t="s">
        <v>108</v>
      </c>
      <c r="D544" s="59"/>
      <c r="E544" s="44">
        <v>0</v>
      </c>
      <c r="F544" s="45"/>
      <c r="G544" s="44">
        <v>0</v>
      </c>
      <c r="H544" s="45"/>
      <c r="I544" s="44">
        <v>0</v>
      </c>
      <c r="J544" s="45"/>
      <c r="K544" s="44">
        <v>0</v>
      </c>
      <c r="L544" s="45"/>
      <c r="M544" s="44">
        <v>0</v>
      </c>
      <c r="N544" s="45"/>
      <c r="O544" s="44">
        <v>0</v>
      </c>
      <c r="P544" s="45"/>
      <c r="Q544" s="44">
        <v>0</v>
      </c>
      <c r="R544" s="45"/>
      <c r="S544" s="44">
        <v>107058.53294295</v>
      </c>
      <c r="T544" s="45">
        <v>0.007041480118862304</v>
      </c>
      <c r="U544" s="44">
        <v>0</v>
      </c>
      <c r="V544" s="45"/>
      <c r="W544" s="44">
        <v>0</v>
      </c>
      <c r="X544" s="45"/>
      <c r="Y544" s="44">
        <v>0</v>
      </c>
      <c r="Z544" s="45"/>
      <c r="AA544" s="44">
        <v>0</v>
      </c>
      <c r="AB544" s="45"/>
      <c r="AC544" s="44">
        <v>107058.53294295</v>
      </c>
      <c r="AD544" s="45">
        <v>0.000933053111066929</v>
      </c>
      <c r="AE544" s="34"/>
      <c r="AF544" s="34"/>
      <c r="AG544" s="34"/>
      <c r="AH544" s="34"/>
      <c r="AI544" s="34"/>
      <c r="AJ544" s="34"/>
      <c r="AK544" s="34"/>
      <c r="AL544" s="34"/>
      <c r="AM544" s="34"/>
      <c r="AN544" s="34"/>
      <c r="AO544" s="34"/>
      <c r="AP544" s="34"/>
      <c r="AQ544" s="34"/>
      <c r="AR544" s="34"/>
      <c r="AS544" s="34"/>
      <c r="AT544" s="34"/>
      <c r="AU544" s="34"/>
      <c r="AV544" s="34"/>
      <c r="AW544" s="34"/>
      <c r="AX544" s="34"/>
      <c r="AY544" s="34"/>
    </row>
    <row r="545" spans="1:51" ht="15">
      <c r="A545" s="131" t="s">
        <v>408</v>
      </c>
      <c r="B545" s="132" t="s">
        <v>108</v>
      </c>
      <c r="C545" s="59" t="s">
        <v>108</v>
      </c>
      <c r="D545" s="59"/>
      <c r="E545" s="44">
        <v>0</v>
      </c>
      <c r="F545" s="45"/>
      <c r="G545" s="44">
        <v>0</v>
      </c>
      <c r="H545" s="45"/>
      <c r="I545" s="44">
        <v>0</v>
      </c>
      <c r="J545" s="45"/>
      <c r="K545" s="44">
        <v>0</v>
      </c>
      <c r="L545" s="45"/>
      <c r="M545" s="44">
        <v>163303.116027891</v>
      </c>
      <c r="N545" s="45">
        <v>0.0057515067255059825</v>
      </c>
      <c r="O545" s="44">
        <v>40825.7699195608</v>
      </c>
      <c r="P545" s="45">
        <v>0.010294509885770386</v>
      </c>
      <c r="Q545" s="44">
        <v>0</v>
      </c>
      <c r="R545" s="45"/>
      <c r="S545" s="44">
        <v>0</v>
      </c>
      <c r="T545" s="45"/>
      <c r="U545" s="44">
        <v>0</v>
      </c>
      <c r="V545" s="45"/>
      <c r="W545" s="44">
        <v>0</v>
      </c>
      <c r="X545" s="45"/>
      <c r="Y545" s="44">
        <v>0</v>
      </c>
      <c r="Z545" s="45"/>
      <c r="AA545" s="44">
        <v>0</v>
      </c>
      <c r="AB545" s="45"/>
      <c r="AC545" s="44">
        <v>204128.8859474518</v>
      </c>
      <c r="AD545" s="45">
        <v>0.0017790556890350008</v>
      </c>
      <c r="AE545" s="34"/>
      <c r="AF545" s="34"/>
      <c r="AG545" s="34"/>
      <c r="AH545" s="34"/>
      <c r="AI545" s="34"/>
      <c r="AJ545" s="34"/>
      <c r="AK545" s="34"/>
      <c r="AL545" s="34"/>
      <c r="AM545" s="34"/>
      <c r="AN545" s="34"/>
      <c r="AO545" s="34"/>
      <c r="AP545" s="34"/>
      <c r="AQ545" s="34"/>
      <c r="AR545" s="34"/>
      <c r="AS545" s="34"/>
      <c r="AT545" s="34"/>
      <c r="AU545" s="34"/>
      <c r="AV545" s="34"/>
      <c r="AW545" s="34"/>
      <c r="AX545" s="34"/>
      <c r="AY545" s="34"/>
    </row>
    <row r="546" spans="1:51" ht="15">
      <c r="A546" s="43" t="s">
        <v>1128</v>
      </c>
      <c r="B546" s="132" t="s">
        <v>550</v>
      </c>
      <c r="C546" s="59" t="s">
        <v>108</v>
      </c>
      <c r="D546" s="59"/>
      <c r="E546" s="44">
        <v>0</v>
      </c>
      <c r="F546" s="45"/>
      <c r="G546" s="44">
        <v>0</v>
      </c>
      <c r="H546" s="45"/>
      <c r="I546" s="44">
        <v>0</v>
      </c>
      <c r="J546" s="45"/>
      <c r="K546" s="44">
        <v>0</v>
      </c>
      <c r="L546" s="45"/>
      <c r="M546" s="44">
        <v>163303.116027891</v>
      </c>
      <c r="N546" s="45">
        <v>0.0057515067255059825</v>
      </c>
      <c r="O546" s="44">
        <v>40825.7699195608</v>
      </c>
      <c r="P546" s="45">
        <v>0.010294509885770386</v>
      </c>
      <c r="Q546" s="44">
        <v>0</v>
      </c>
      <c r="R546" s="45"/>
      <c r="S546" s="44">
        <v>0</v>
      </c>
      <c r="T546" s="45"/>
      <c r="U546" s="44">
        <v>0</v>
      </c>
      <c r="V546" s="45"/>
      <c r="W546" s="44">
        <v>0</v>
      </c>
      <c r="X546" s="45"/>
      <c r="Y546" s="44">
        <v>0</v>
      </c>
      <c r="Z546" s="45"/>
      <c r="AA546" s="44">
        <v>0</v>
      </c>
      <c r="AB546" s="45"/>
      <c r="AC546" s="44">
        <v>204128.8859474518</v>
      </c>
      <c r="AD546" s="45">
        <v>0.0017790556890350008</v>
      </c>
      <c r="AE546" s="34"/>
      <c r="AF546" s="34"/>
      <c r="AG546" s="34"/>
      <c r="AH546" s="34"/>
      <c r="AI546" s="34"/>
      <c r="AJ546" s="34"/>
      <c r="AK546" s="34"/>
      <c r="AL546" s="34"/>
      <c r="AM546" s="34"/>
      <c r="AN546" s="34"/>
      <c r="AO546" s="34"/>
      <c r="AP546" s="34"/>
      <c r="AQ546" s="34"/>
      <c r="AR546" s="34"/>
      <c r="AS546" s="34"/>
      <c r="AT546" s="34"/>
      <c r="AU546" s="34"/>
      <c r="AV546" s="34"/>
      <c r="AW546" s="34"/>
      <c r="AX546" s="34"/>
      <c r="AY546" s="34"/>
    </row>
    <row r="547" spans="1:51" ht="15">
      <c r="A547" s="131" t="s">
        <v>322</v>
      </c>
      <c r="B547" s="132" t="s">
        <v>108</v>
      </c>
      <c r="C547" s="59" t="s">
        <v>108</v>
      </c>
      <c r="D547" s="59"/>
      <c r="E547" s="44">
        <v>0</v>
      </c>
      <c r="F547" s="45"/>
      <c r="G547" s="44">
        <v>0</v>
      </c>
      <c r="H547" s="45"/>
      <c r="I547" s="44">
        <v>0</v>
      </c>
      <c r="J547" s="45"/>
      <c r="K547" s="44">
        <v>0</v>
      </c>
      <c r="L547" s="45"/>
      <c r="M547" s="44">
        <v>0</v>
      </c>
      <c r="N547" s="45"/>
      <c r="O547" s="44">
        <v>0</v>
      </c>
      <c r="P547" s="45"/>
      <c r="Q547" s="44">
        <v>0</v>
      </c>
      <c r="R547" s="45"/>
      <c r="S547" s="44">
        <v>236839.07024238602</v>
      </c>
      <c r="T547" s="45">
        <v>0.015577437488054192</v>
      </c>
      <c r="U547" s="44">
        <v>29370.1353668181</v>
      </c>
      <c r="V547" s="45">
        <v>0.00817072623829519</v>
      </c>
      <c r="W547" s="44">
        <v>0</v>
      </c>
      <c r="X547" s="45"/>
      <c r="Y547" s="44">
        <v>0</v>
      </c>
      <c r="Z547" s="45"/>
      <c r="AA547" s="44">
        <v>0</v>
      </c>
      <c r="AB547" s="45"/>
      <c r="AC547" s="44">
        <v>266209.20560920413</v>
      </c>
      <c r="AD547" s="45">
        <v>0.002320107708001994</v>
      </c>
      <c r="AE547" s="34"/>
      <c r="AF547" s="34"/>
      <c r="AG547" s="34"/>
      <c r="AH547" s="34"/>
      <c r="AI547" s="34"/>
      <c r="AJ547" s="34"/>
      <c r="AK547" s="34"/>
      <c r="AL547" s="34"/>
      <c r="AM547" s="34"/>
      <c r="AN547" s="34"/>
      <c r="AO547" s="34"/>
      <c r="AP547" s="34"/>
      <c r="AQ547" s="34"/>
      <c r="AR547" s="34"/>
      <c r="AS547" s="34"/>
      <c r="AT547" s="34"/>
      <c r="AU547" s="34"/>
      <c r="AV547" s="34"/>
      <c r="AW547" s="34"/>
      <c r="AX547" s="34"/>
      <c r="AY547" s="34"/>
    </row>
    <row r="548" spans="1:51" ht="15">
      <c r="A548" s="43" t="s">
        <v>1129</v>
      </c>
      <c r="B548" s="132" t="s">
        <v>794</v>
      </c>
      <c r="C548" s="59" t="s">
        <v>108</v>
      </c>
      <c r="D548" s="59"/>
      <c r="E548" s="44">
        <v>0</v>
      </c>
      <c r="F548" s="45"/>
      <c r="G548" s="44">
        <v>0</v>
      </c>
      <c r="H548" s="45"/>
      <c r="I548" s="44">
        <v>0</v>
      </c>
      <c r="J548" s="45"/>
      <c r="K548" s="44">
        <v>0</v>
      </c>
      <c r="L548" s="45"/>
      <c r="M548" s="44">
        <v>0</v>
      </c>
      <c r="N548" s="45"/>
      <c r="O548" s="44">
        <v>0</v>
      </c>
      <c r="P548" s="45"/>
      <c r="Q548" s="44">
        <v>0</v>
      </c>
      <c r="R548" s="45"/>
      <c r="S548" s="44">
        <v>236839.07024238602</v>
      </c>
      <c r="T548" s="45">
        <v>0.015577437488054192</v>
      </c>
      <c r="U548" s="44">
        <v>29370.1353668181</v>
      </c>
      <c r="V548" s="45">
        <v>0.00817072623829519</v>
      </c>
      <c r="W548" s="44">
        <v>0</v>
      </c>
      <c r="X548" s="45"/>
      <c r="Y548" s="44">
        <v>0</v>
      </c>
      <c r="Z548" s="45"/>
      <c r="AA548" s="44">
        <v>0</v>
      </c>
      <c r="AB548" s="45"/>
      <c r="AC548" s="44">
        <v>266209.20560920413</v>
      </c>
      <c r="AD548" s="45">
        <v>0.002320107708001994</v>
      </c>
      <c r="AE548" s="34"/>
      <c r="AF548" s="34"/>
      <c r="AG548" s="34"/>
      <c r="AH548" s="34"/>
      <c r="AI548" s="34"/>
      <c r="AJ548" s="34"/>
      <c r="AK548" s="34"/>
      <c r="AL548" s="34"/>
      <c r="AM548" s="34"/>
      <c r="AN548" s="34"/>
      <c r="AO548" s="34"/>
      <c r="AP548" s="34"/>
      <c r="AQ548" s="34"/>
      <c r="AR548" s="34"/>
      <c r="AS548" s="34"/>
      <c r="AT548" s="34"/>
      <c r="AU548" s="34"/>
      <c r="AV548" s="34"/>
      <c r="AW548" s="34"/>
      <c r="AX548" s="34"/>
      <c r="AY548" s="34"/>
    </row>
    <row r="549" spans="1:51" ht="15">
      <c r="A549" s="131" t="s">
        <v>397</v>
      </c>
      <c r="B549" s="132" t="s">
        <v>108</v>
      </c>
      <c r="C549" s="59" t="s">
        <v>108</v>
      </c>
      <c r="D549" s="59"/>
      <c r="E549" s="44">
        <v>0</v>
      </c>
      <c r="F549" s="45"/>
      <c r="G549" s="44">
        <v>0</v>
      </c>
      <c r="H549" s="45"/>
      <c r="I549" s="44">
        <v>0</v>
      </c>
      <c r="J549" s="45"/>
      <c r="K549" s="44">
        <v>0</v>
      </c>
      <c r="L549" s="45"/>
      <c r="M549" s="44">
        <v>0</v>
      </c>
      <c r="N549" s="45"/>
      <c r="O549" s="44">
        <v>0</v>
      </c>
      <c r="P549" s="45"/>
      <c r="Q549" s="44">
        <v>0</v>
      </c>
      <c r="R549" s="45"/>
      <c r="S549" s="44">
        <v>93026.1652740321</v>
      </c>
      <c r="T549" s="45">
        <v>0.006118539786643244</v>
      </c>
      <c r="U549" s="44">
        <v>31008.719201837</v>
      </c>
      <c r="V549" s="45">
        <v>0.008626577727136514</v>
      </c>
      <c r="W549" s="44">
        <v>0</v>
      </c>
      <c r="X549" s="45"/>
      <c r="Y549" s="44">
        <v>0</v>
      </c>
      <c r="Z549" s="45"/>
      <c r="AA549" s="44">
        <v>0</v>
      </c>
      <c r="AB549" s="45"/>
      <c r="AC549" s="44">
        <v>124034.8844758691</v>
      </c>
      <c r="AD549" s="45">
        <v>0.0010810080398048075</v>
      </c>
      <c r="AE549" s="34"/>
      <c r="AF549" s="34"/>
      <c r="AG549" s="34"/>
      <c r="AH549" s="34"/>
      <c r="AI549" s="34"/>
      <c r="AJ549" s="34"/>
      <c r="AK549" s="34"/>
      <c r="AL549" s="34"/>
      <c r="AM549" s="34"/>
      <c r="AN549" s="34"/>
      <c r="AO549" s="34"/>
      <c r="AP549" s="34"/>
      <c r="AQ549" s="34"/>
      <c r="AR549" s="34"/>
      <c r="AS549" s="34"/>
      <c r="AT549" s="34"/>
      <c r="AU549" s="34"/>
      <c r="AV549" s="34"/>
      <c r="AW549" s="34"/>
      <c r="AX549" s="34"/>
      <c r="AY549" s="34"/>
    </row>
    <row r="550" spans="1:51" ht="15">
      <c r="A550" s="43" t="s">
        <v>1130</v>
      </c>
      <c r="B550" s="132" t="s">
        <v>550</v>
      </c>
      <c r="C550" s="59" t="s">
        <v>108</v>
      </c>
      <c r="D550" s="59"/>
      <c r="E550" s="44">
        <v>0</v>
      </c>
      <c r="F550" s="45"/>
      <c r="G550" s="44">
        <v>0</v>
      </c>
      <c r="H550" s="45"/>
      <c r="I550" s="44">
        <v>0</v>
      </c>
      <c r="J550" s="45"/>
      <c r="K550" s="44">
        <v>0</v>
      </c>
      <c r="L550" s="45"/>
      <c r="M550" s="44">
        <v>0</v>
      </c>
      <c r="N550" s="45"/>
      <c r="O550" s="44">
        <v>0</v>
      </c>
      <c r="P550" s="45"/>
      <c r="Q550" s="44">
        <v>0</v>
      </c>
      <c r="R550" s="45"/>
      <c r="S550" s="44">
        <v>93026.1652740321</v>
      </c>
      <c r="T550" s="45">
        <v>0.006118539786643244</v>
      </c>
      <c r="U550" s="44">
        <v>31008.719201837</v>
      </c>
      <c r="V550" s="45">
        <v>0.008626577727136514</v>
      </c>
      <c r="W550" s="44">
        <v>0</v>
      </c>
      <c r="X550" s="45"/>
      <c r="Y550" s="44">
        <v>0</v>
      </c>
      <c r="Z550" s="45"/>
      <c r="AA550" s="44">
        <v>0</v>
      </c>
      <c r="AB550" s="45"/>
      <c r="AC550" s="44">
        <v>124034.8844758691</v>
      </c>
      <c r="AD550" s="45">
        <v>0.0010810080398048075</v>
      </c>
      <c r="AE550" s="34"/>
      <c r="AF550" s="34"/>
      <c r="AG550" s="34"/>
      <c r="AH550" s="34"/>
      <c r="AI550" s="34"/>
      <c r="AJ550" s="34"/>
      <c r="AK550" s="34"/>
      <c r="AL550" s="34"/>
      <c r="AM550" s="34"/>
      <c r="AN550" s="34"/>
      <c r="AO550" s="34"/>
      <c r="AP550" s="34"/>
      <c r="AQ550" s="34"/>
      <c r="AR550" s="34"/>
      <c r="AS550" s="34"/>
      <c r="AT550" s="34"/>
      <c r="AU550" s="34"/>
      <c r="AV550" s="34"/>
      <c r="AW550" s="34"/>
      <c r="AX550" s="34"/>
      <c r="AY550" s="34"/>
    </row>
    <row r="551" spans="1:51" ht="15">
      <c r="A551" s="131" t="s">
        <v>377</v>
      </c>
      <c r="B551" s="132" t="s">
        <v>108</v>
      </c>
      <c r="C551" s="59" t="s">
        <v>108</v>
      </c>
      <c r="D551" s="59"/>
      <c r="E551" s="44">
        <v>0</v>
      </c>
      <c r="F551" s="45"/>
      <c r="G551" s="44">
        <v>19754.1683300156</v>
      </c>
      <c r="H551" s="45">
        <v>0.0021398148864794613</v>
      </c>
      <c r="I551" s="44">
        <v>6584.7206997546</v>
      </c>
      <c r="J551" s="45">
        <v>0.00201479778615215</v>
      </c>
      <c r="K551" s="44">
        <v>0</v>
      </c>
      <c r="L551" s="45"/>
      <c r="M551" s="44">
        <v>0</v>
      </c>
      <c r="N551" s="45"/>
      <c r="O551" s="44">
        <v>0</v>
      </c>
      <c r="P551" s="45"/>
      <c r="Q551" s="44">
        <v>0</v>
      </c>
      <c r="R551" s="45"/>
      <c r="S551" s="44">
        <v>0</v>
      </c>
      <c r="T551" s="45"/>
      <c r="U551" s="44">
        <v>0</v>
      </c>
      <c r="V551" s="45"/>
      <c r="W551" s="44">
        <v>0</v>
      </c>
      <c r="X551" s="45"/>
      <c r="Y551" s="44">
        <v>0</v>
      </c>
      <c r="Z551" s="45"/>
      <c r="AA551" s="44">
        <v>0</v>
      </c>
      <c r="AB551" s="45"/>
      <c r="AC551" s="44">
        <v>26338.8890297702</v>
      </c>
      <c r="AD551" s="45">
        <v>0.00022955276590955786</v>
      </c>
      <c r="AE551" s="34"/>
      <c r="AF551" s="34"/>
      <c r="AG551" s="34"/>
      <c r="AH551" s="34"/>
      <c r="AI551" s="34"/>
      <c r="AJ551" s="34"/>
      <c r="AK551" s="34"/>
      <c r="AL551" s="34"/>
      <c r="AM551" s="34"/>
      <c r="AN551" s="34"/>
      <c r="AO551" s="34"/>
      <c r="AP551" s="34"/>
      <c r="AQ551" s="34"/>
      <c r="AR551" s="34"/>
      <c r="AS551" s="34"/>
      <c r="AT551" s="34"/>
      <c r="AU551" s="34"/>
      <c r="AV551" s="34"/>
      <c r="AW551" s="34"/>
      <c r="AX551" s="34"/>
      <c r="AY551" s="34"/>
    </row>
    <row r="552" spans="1:51" ht="15">
      <c r="A552" s="43" t="s">
        <v>1131</v>
      </c>
      <c r="B552" s="132" t="s">
        <v>550</v>
      </c>
      <c r="C552" s="59" t="s">
        <v>108</v>
      </c>
      <c r="D552" s="59"/>
      <c r="E552" s="44">
        <v>0</v>
      </c>
      <c r="F552" s="45"/>
      <c r="G552" s="44">
        <v>19754.1683300156</v>
      </c>
      <c r="H552" s="45">
        <v>0.0021398148864794613</v>
      </c>
      <c r="I552" s="44">
        <v>6584.7206997546</v>
      </c>
      <c r="J552" s="45">
        <v>0.00201479778615215</v>
      </c>
      <c r="K552" s="44">
        <v>0</v>
      </c>
      <c r="L552" s="45"/>
      <c r="M552" s="44">
        <v>0</v>
      </c>
      <c r="N552" s="45"/>
      <c r="O552" s="44">
        <v>0</v>
      </c>
      <c r="P552" s="45"/>
      <c r="Q552" s="44">
        <v>0</v>
      </c>
      <c r="R552" s="45"/>
      <c r="S552" s="44">
        <v>0</v>
      </c>
      <c r="T552" s="45"/>
      <c r="U552" s="44">
        <v>0</v>
      </c>
      <c r="V552" s="45"/>
      <c r="W552" s="44">
        <v>0</v>
      </c>
      <c r="X552" s="45"/>
      <c r="Y552" s="44">
        <v>0</v>
      </c>
      <c r="Z552" s="45"/>
      <c r="AA552" s="44">
        <v>0</v>
      </c>
      <c r="AB552" s="45"/>
      <c r="AC552" s="44">
        <v>26338.8890297702</v>
      </c>
      <c r="AD552" s="45">
        <v>0.00022955276590955786</v>
      </c>
      <c r="AE552" s="34"/>
      <c r="AF552" s="34"/>
      <c r="AG552" s="34"/>
      <c r="AH552" s="34"/>
      <c r="AI552" s="34"/>
      <c r="AJ552" s="34"/>
      <c r="AK552" s="34"/>
      <c r="AL552" s="34"/>
      <c r="AM552" s="34"/>
      <c r="AN552" s="34"/>
      <c r="AO552" s="34"/>
      <c r="AP552" s="34"/>
      <c r="AQ552" s="34"/>
      <c r="AR552" s="34"/>
      <c r="AS552" s="34"/>
      <c r="AT552" s="34"/>
      <c r="AU552" s="34"/>
      <c r="AV552" s="34"/>
      <c r="AW552" s="34"/>
      <c r="AX552" s="34"/>
      <c r="AY552" s="34"/>
    </row>
    <row r="553" spans="1:51" ht="15">
      <c r="A553" s="131" t="s">
        <v>335</v>
      </c>
      <c r="B553" s="132" t="s">
        <v>108</v>
      </c>
      <c r="C553" s="59" t="s">
        <v>108</v>
      </c>
      <c r="D553" s="59"/>
      <c r="E553" s="44">
        <v>0</v>
      </c>
      <c r="F553" s="45"/>
      <c r="G553" s="44">
        <v>0</v>
      </c>
      <c r="H553" s="45"/>
      <c r="I553" s="44">
        <v>0</v>
      </c>
      <c r="J553" s="45"/>
      <c r="K553" s="44">
        <v>0</v>
      </c>
      <c r="L553" s="45"/>
      <c r="M553" s="44">
        <v>311390.15007472597</v>
      </c>
      <c r="N553" s="45">
        <v>0.010967105747726334</v>
      </c>
      <c r="O553" s="44">
        <v>0</v>
      </c>
      <c r="P553" s="45"/>
      <c r="Q553" s="44">
        <v>0</v>
      </c>
      <c r="R553" s="45"/>
      <c r="S553" s="44">
        <v>0</v>
      </c>
      <c r="T553" s="45"/>
      <c r="U553" s="44">
        <v>0</v>
      </c>
      <c r="V553" s="45"/>
      <c r="W553" s="44">
        <v>0</v>
      </c>
      <c r="X553" s="45"/>
      <c r="Y553" s="44">
        <v>0</v>
      </c>
      <c r="Z553" s="45"/>
      <c r="AA553" s="44">
        <v>0</v>
      </c>
      <c r="AB553" s="45"/>
      <c r="AC553" s="44">
        <v>311390.15007472597</v>
      </c>
      <c r="AD553" s="45">
        <v>0.0027138756743252555</v>
      </c>
      <c r="AE553" s="34"/>
      <c r="AF553" s="34"/>
      <c r="AG553" s="34"/>
      <c r="AH553" s="34"/>
      <c r="AI553" s="34"/>
      <c r="AJ553" s="34"/>
      <c r="AK553" s="34"/>
      <c r="AL553" s="34"/>
      <c r="AM553" s="34"/>
      <c r="AN553" s="34"/>
      <c r="AO553" s="34"/>
      <c r="AP553" s="34"/>
      <c r="AQ553" s="34"/>
      <c r="AR553" s="34"/>
      <c r="AS553" s="34"/>
      <c r="AT553" s="34"/>
      <c r="AU553" s="34"/>
      <c r="AV553" s="34"/>
      <c r="AW553" s="34"/>
      <c r="AX553" s="34"/>
      <c r="AY553" s="34"/>
    </row>
    <row r="554" spans="1:51" ht="15">
      <c r="A554" s="43" t="s">
        <v>408</v>
      </c>
      <c r="B554" s="132" t="s">
        <v>550</v>
      </c>
      <c r="C554" s="59" t="s">
        <v>108</v>
      </c>
      <c r="D554" s="59"/>
      <c r="E554" s="44">
        <v>0</v>
      </c>
      <c r="F554" s="45"/>
      <c r="G554" s="44">
        <v>0</v>
      </c>
      <c r="H554" s="45"/>
      <c r="I554" s="44">
        <v>0</v>
      </c>
      <c r="J554" s="45"/>
      <c r="K554" s="44">
        <v>0</v>
      </c>
      <c r="L554" s="45"/>
      <c r="M554" s="44">
        <v>311390.15007472597</v>
      </c>
      <c r="N554" s="45">
        <v>0.010967105747726334</v>
      </c>
      <c r="O554" s="44">
        <v>0</v>
      </c>
      <c r="P554" s="45"/>
      <c r="Q554" s="44">
        <v>0</v>
      </c>
      <c r="R554" s="45"/>
      <c r="S554" s="44">
        <v>0</v>
      </c>
      <c r="T554" s="45"/>
      <c r="U554" s="44">
        <v>0</v>
      </c>
      <c r="V554" s="45"/>
      <c r="W554" s="44">
        <v>0</v>
      </c>
      <c r="X554" s="45"/>
      <c r="Y554" s="44">
        <v>0</v>
      </c>
      <c r="Z554" s="45"/>
      <c r="AA554" s="44">
        <v>0</v>
      </c>
      <c r="AB554" s="45"/>
      <c r="AC554" s="44">
        <v>311390.15007472597</v>
      </c>
      <c r="AD554" s="45">
        <v>0.0027138756743252555</v>
      </c>
      <c r="AE554" s="34"/>
      <c r="AF554" s="34"/>
      <c r="AG554" s="34"/>
      <c r="AH554" s="34"/>
      <c r="AI554" s="34"/>
      <c r="AJ554" s="34"/>
      <c r="AK554" s="34"/>
      <c r="AL554" s="34"/>
      <c r="AM554" s="34"/>
      <c r="AN554" s="34"/>
      <c r="AO554" s="34"/>
      <c r="AP554" s="34"/>
      <c r="AQ554" s="34"/>
      <c r="AR554" s="34"/>
      <c r="AS554" s="34"/>
      <c r="AT554" s="34"/>
      <c r="AU554" s="34"/>
      <c r="AV554" s="34"/>
      <c r="AW554" s="34"/>
      <c r="AX554" s="34"/>
      <c r="AY554" s="34"/>
    </row>
    <row r="555" spans="1:51" ht="15">
      <c r="A555" s="131" t="s">
        <v>409</v>
      </c>
      <c r="B555" s="132" t="s">
        <v>108</v>
      </c>
      <c r="C555" s="59" t="s">
        <v>108</v>
      </c>
      <c r="D555" s="59"/>
      <c r="E555" s="44">
        <v>0</v>
      </c>
      <c r="F555" s="45"/>
      <c r="G555" s="44">
        <v>0</v>
      </c>
      <c r="H555" s="45"/>
      <c r="I555" s="44">
        <v>0</v>
      </c>
      <c r="J555" s="45"/>
      <c r="K555" s="44">
        <v>0</v>
      </c>
      <c r="L555" s="45"/>
      <c r="M555" s="44">
        <v>71853.6076589088</v>
      </c>
      <c r="N555" s="45">
        <v>0.002530671292466331</v>
      </c>
      <c r="O555" s="44">
        <v>0</v>
      </c>
      <c r="P555" s="45"/>
      <c r="Q555" s="44">
        <v>0</v>
      </c>
      <c r="R555" s="45"/>
      <c r="S555" s="44">
        <v>208824.5471653326</v>
      </c>
      <c r="T555" s="45">
        <v>0.013734859396762767</v>
      </c>
      <c r="U555" s="44">
        <v>33681.3781428174</v>
      </c>
      <c r="V555" s="45">
        <v>0.009370107311264836</v>
      </c>
      <c r="W555" s="44">
        <v>0</v>
      </c>
      <c r="X555" s="45"/>
      <c r="Y555" s="44">
        <v>0</v>
      </c>
      <c r="Z555" s="45"/>
      <c r="AA555" s="44">
        <v>0</v>
      </c>
      <c r="AB555" s="45"/>
      <c r="AC555" s="44">
        <v>314359.53296705877</v>
      </c>
      <c r="AD555" s="45">
        <v>0.0027397549001046376</v>
      </c>
      <c r="AE555" s="34"/>
      <c r="AF555" s="34"/>
      <c r="AG555" s="34"/>
      <c r="AH555" s="34"/>
      <c r="AI555" s="34"/>
      <c r="AJ555" s="34"/>
      <c r="AK555" s="34"/>
      <c r="AL555" s="34"/>
      <c r="AM555" s="34"/>
      <c r="AN555" s="34"/>
      <c r="AO555" s="34"/>
      <c r="AP555" s="34"/>
      <c r="AQ555" s="34"/>
      <c r="AR555" s="34"/>
      <c r="AS555" s="34"/>
      <c r="AT555" s="34"/>
      <c r="AU555" s="34"/>
      <c r="AV555" s="34"/>
      <c r="AW555" s="34"/>
      <c r="AX555" s="34"/>
      <c r="AY555" s="34"/>
    </row>
    <row r="556" spans="1:51" ht="15">
      <c r="A556" s="43" t="s">
        <v>1132</v>
      </c>
      <c r="B556" s="132" t="s">
        <v>794</v>
      </c>
      <c r="C556" s="59" t="s">
        <v>108</v>
      </c>
      <c r="D556" s="59"/>
      <c r="E556" s="44">
        <v>0</v>
      </c>
      <c r="F556" s="45"/>
      <c r="G556" s="44">
        <v>0</v>
      </c>
      <c r="H556" s="45"/>
      <c r="I556" s="44">
        <v>0</v>
      </c>
      <c r="J556" s="45"/>
      <c r="K556" s="44">
        <v>0</v>
      </c>
      <c r="L556" s="45"/>
      <c r="M556" s="44">
        <v>39249.7437384051</v>
      </c>
      <c r="N556" s="45">
        <v>0.001382368999298627</v>
      </c>
      <c r="O556" s="44">
        <v>0</v>
      </c>
      <c r="P556" s="45"/>
      <c r="Q556" s="44">
        <v>0</v>
      </c>
      <c r="R556" s="45"/>
      <c r="S556" s="44">
        <v>114069.566290854</v>
      </c>
      <c r="T556" s="45">
        <v>0.007502611525905348</v>
      </c>
      <c r="U556" s="44">
        <v>18398.3166736326</v>
      </c>
      <c r="V556" s="45">
        <v>0.005118383245708545</v>
      </c>
      <c r="W556" s="44">
        <v>0</v>
      </c>
      <c r="X556" s="45"/>
      <c r="Y556" s="44">
        <v>0</v>
      </c>
      <c r="Z556" s="45"/>
      <c r="AA556" s="44">
        <v>0</v>
      </c>
      <c r="AB556" s="45"/>
      <c r="AC556" s="44">
        <v>171717.62670289172</v>
      </c>
      <c r="AD556" s="45">
        <v>0.0014965800615401909</v>
      </c>
      <c r="AE556" s="34"/>
      <c r="AF556" s="34"/>
      <c r="AG556" s="34"/>
      <c r="AH556" s="34"/>
      <c r="AI556" s="34"/>
      <c r="AJ556" s="34"/>
      <c r="AK556" s="34"/>
      <c r="AL556" s="34"/>
      <c r="AM556" s="34"/>
      <c r="AN556" s="34"/>
      <c r="AO556" s="34"/>
      <c r="AP556" s="34"/>
      <c r="AQ556" s="34"/>
      <c r="AR556" s="34"/>
      <c r="AS556" s="34"/>
      <c r="AT556" s="34"/>
      <c r="AU556" s="34"/>
      <c r="AV556" s="34"/>
      <c r="AW556" s="34"/>
      <c r="AX556" s="34"/>
      <c r="AY556" s="34"/>
    </row>
    <row r="557" spans="1:51" ht="15">
      <c r="A557" s="43" t="s">
        <v>1133</v>
      </c>
      <c r="B557" s="132" t="s">
        <v>794</v>
      </c>
      <c r="C557" s="59" t="s">
        <v>108</v>
      </c>
      <c r="D557" s="59"/>
      <c r="E557" s="44">
        <v>0</v>
      </c>
      <c r="F557" s="45"/>
      <c r="G557" s="44">
        <v>0</v>
      </c>
      <c r="H557" s="45"/>
      <c r="I557" s="44">
        <v>0</v>
      </c>
      <c r="J557" s="45"/>
      <c r="K557" s="44">
        <v>0</v>
      </c>
      <c r="L557" s="45"/>
      <c r="M557" s="44">
        <v>32603.8639205037</v>
      </c>
      <c r="N557" s="45">
        <v>0.001148302293167704</v>
      </c>
      <c r="O557" s="44">
        <v>0</v>
      </c>
      <c r="P557" s="45"/>
      <c r="Q557" s="44">
        <v>0</v>
      </c>
      <c r="R557" s="45"/>
      <c r="S557" s="44">
        <v>94754.9808744786</v>
      </c>
      <c r="T557" s="45">
        <v>0.006232247870857418</v>
      </c>
      <c r="U557" s="44">
        <v>15283.061469184799</v>
      </c>
      <c r="V557" s="45">
        <v>0.004251724065556291</v>
      </c>
      <c r="W557" s="44">
        <v>0</v>
      </c>
      <c r="X557" s="45"/>
      <c r="Y557" s="44">
        <v>0</v>
      </c>
      <c r="Z557" s="45"/>
      <c r="AA557" s="44">
        <v>0</v>
      </c>
      <c r="AB557" s="45"/>
      <c r="AC557" s="44">
        <v>142641.9062641671</v>
      </c>
      <c r="AD557" s="45">
        <v>0.0012431748385644467</v>
      </c>
      <c r="AE557" s="34"/>
      <c r="AF557" s="34"/>
      <c r="AG557" s="34"/>
      <c r="AH557" s="34"/>
      <c r="AI557" s="34"/>
      <c r="AJ557" s="34"/>
      <c r="AK557" s="34"/>
      <c r="AL557" s="34"/>
      <c r="AM557" s="34"/>
      <c r="AN557" s="34"/>
      <c r="AO557" s="34"/>
      <c r="AP557" s="34"/>
      <c r="AQ557" s="34"/>
      <c r="AR557" s="34"/>
      <c r="AS557" s="34"/>
      <c r="AT557" s="34"/>
      <c r="AU557" s="34"/>
      <c r="AV557" s="34"/>
      <c r="AW557" s="34"/>
      <c r="AX557" s="34"/>
      <c r="AY557" s="34"/>
    </row>
    <row r="558" spans="1:51" ht="15">
      <c r="A558" s="131" t="s">
        <v>411</v>
      </c>
      <c r="B558" s="132" t="s">
        <v>108</v>
      </c>
      <c r="C558" s="59" t="s">
        <v>108</v>
      </c>
      <c r="D558" s="59"/>
      <c r="E558" s="44">
        <v>0</v>
      </c>
      <c r="F558" s="45"/>
      <c r="G558" s="44">
        <v>0</v>
      </c>
      <c r="H558" s="45"/>
      <c r="I558" s="44">
        <v>0</v>
      </c>
      <c r="J558" s="45"/>
      <c r="K558" s="44">
        <v>0</v>
      </c>
      <c r="L558" s="45"/>
      <c r="M558" s="44">
        <v>132955.711530398</v>
      </c>
      <c r="N558" s="45">
        <v>0.00468267653221579</v>
      </c>
      <c r="O558" s="44">
        <v>0</v>
      </c>
      <c r="P558" s="45"/>
      <c r="Q558" s="44">
        <v>0</v>
      </c>
      <c r="R558" s="45"/>
      <c r="S558" s="44">
        <v>0</v>
      </c>
      <c r="T558" s="45"/>
      <c r="U558" s="44">
        <v>0</v>
      </c>
      <c r="V558" s="45"/>
      <c r="W558" s="44">
        <v>0</v>
      </c>
      <c r="X558" s="45"/>
      <c r="Y558" s="44">
        <v>0</v>
      </c>
      <c r="Z558" s="45"/>
      <c r="AA558" s="44">
        <v>0</v>
      </c>
      <c r="AB558" s="45"/>
      <c r="AC558" s="44">
        <v>132955.711530398</v>
      </c>
      <c r="AD558" s="45">
        <v>0.0011587562137028542</v>
      </c>
      <c r="AE558" s="34"/>
      <c r="AF558" s="34"/>
      <c r="AG558" s="34"/>
      <c r="AH558" s="34"/>
      <c r="AI558" s="34"/>
      <c r="AJ558" s="34"/>
      <c r="AK558" s="34"/>
      <c r="AL558" s="34"/>
      <c r="AM558" s="34"/>
      <c r="AN558" s="34"/>
      <c r="AO558" s="34"/>
      <c r="AP558" s="34"/>
      <c r="AQ558" s="34"/>
      <c r="AR558" s="34"/>
      <c r="AS558" s="34"/>
      <c r="AT558" s="34"/>
      <c r="AU558" s="34"/>
      <c r="AV558" s="34"/>
      <c r="AW558" s="34"/>
      <c r="AX558" s="34"/>
      <c r="AY558" s="34"/>
    </row>
    <row r="559" spans="1:51" ht="15">
      <c r="A559" s="43" t="s">
        <v>1134</v>
      </c>
      <c r="B559" s="132" t="s">
        <v>794</v>
      </c>
      <c r="C559" s="59" t="s">
        <v>108</v>
      </c>
      <c r="D559" s="59"/>
      <c r="E559" s="44">
        <v>0</v>
      </c>
      <c r="F559" s="45"/>
      <c r="G559" s="44">
        <v>0</v>
      </c>
      <c r="H559" s="45"/>
      <c r="I559" s="44">
        <v>0</v>
      </c>
      <c r="J559" s="45"/>
      <c r="K559" s="44">
        <v>0</v>
      </c>
      <c r="L559" s="45"/>
      <c r="M559" s="44">
        <v>132955.711530398</v>
      </c>
      <c r="N559" s="45">
        <v>0.00468267653221579</v>
      </c>
      <c r="O559" s="44">
        <v>0</v>
      </c>
      <c r="P559" s="45"/>
      <c r="Q559" s="44">
        <v>0</v>
      </c>
      <c r="R559" s="45"/>
      <c r="S559" s="44">
        <v>0</v>
      </c>
      <c r="T559" s="45"/>
      <c r="U559" s="44">
        <v>0</v>
      </c>
      <c r="V559" s="45"/>
      <c r="W559" s="44">
        <v>0</v>
      </c>
      <c r="X559" s="45"/>
      <c r="Y559" s="44">
        <v>0</v>
      </c>
      <c r="Z559" s="45"/>
      <c r="AA559" s="44">
        <v>0</v>
      </c>
      <c r="AB559" s="45"/>
      <c r="AC559" s="44">
        <v>132955.711530398</v>
      </c>
      <c r="AD559" s="45">
        <v>0.0011587562137028542</v>
      </c>
      <c r="AE559" s="34"/>
      <c r="AF559" s="34"/>
      <c r="AG559" s="34"/>
      <c r="AH559" s="34"/>
      <c r="AI559" s="34"/>
      <c r="AJ559" s="34"/>
      <c r="AK559" s="34"/>
      <c r="AL559" s="34"/>
      <c r="AM559" s="34"/>
      <c r="AN559" s="34"/>
      <c r="AO559" s="34"/>
      <c r="AP559" s="34"/>
      <c r="AQ559" s="34"/>
      <c r="AR559" s="34"/>
      <c r="AS559" s="34"/>
      <c r="AT559" s="34"/>
      <c r="AU559" s="34"/>
      <c r="AV559" s="34"/>
      <c r="AW559" s="34"/>
      <c r="AX559" s="34"/>
      <c r="AY559" s="34"/>
    </row>
    <row r="560" spans="1:51" ht="15">
      <c r="A560" s="131" t="s">
        <v>412</v>
      </c>
      <c r="B560" s="132" t="s">
        <v>108</v>
      </c>
      <c r="C560" s="59" t="s">
        <v>108</v>
      </c>
      <c r="D560" s="59"/>
      <c r="E560" s="44">
        <v>0</v>
      </c>
      <c r="F560" s="45"/>
      <c r="G560" s="44">
        <v>0</v>
      </c>
      <c r="H560" s="45"/>
      <c r="I560" s="44">
        <v>0</v>
      </c>
      <c r="J560" s="45"/>
      <c r="K560" s="44">
        <v>0</v>
      </c>
      <c r="L560" s="45"/>
      <c r="M560" s="44">
        <v>0</v>
      </c>
      <c r="N560" s="45"/>
      <c r="O560" s="44">
        <v>0</v>
      </c>
      <c r="P560" s="45"/>
      <c r="Q560" s="44">
        <v>0</v>
      </c>
      <c r="R560" s="45"/>
      <c r="S560" s="44">
        <v>0</v>
      </c>
      <c r="T560" s="45"/>
      <c r="U560" s="44">
        <v>0</v>
      </c>
      <c r="V560" s="45"/>
      <c r="W560" s="44">
        <v>0</v>
      </c>
      <c r="X560" s="45"/>
      <c r="Y560" s="44">
        <v>220395.015988922</v>
      </c>
      <c r="Z560" s="45">
        <v>0.009345457036561916</v>
      </c>
      <c r="AA560" s="44">
        <v>0</v>
      </c>
      <c r="AB560" s="45"/>
      <c r="AC560" s="44">
        <v>220395.015988922</v>
      </c>
      <c r="AD560" s="45">
        <v>0.0019208207854080352</v>
      </c>
      <c r="AE560" s="34"/>
      <c r="AF560" s="34"/>
      <c r="AG560" s="34"/>
      <c r="AH560" s="34"/>
      <c r="AI560" s="34"/>
      <c r="AJ560" s="34"/>
      <c r="AK560" s="34"/>
      <c r="AL560" s="34"/>
      <c r="AM560" s="34"/>
      <c r="AN560" s="34"/>
      <c r="AO560" s="34"/>
      <c r="AP560" s="34"/>
      <c r="AQ560" s="34"/>
      <c r="AR560" s="34"/>
      <c r="AS560" s="34"/>
      <c r="AT560" s="34"/>
      <c r="AU560" s="34"/>
      <c r="AV560" s="34"/>
      <c r="AW560" s="34"/>
      <c r="AX560" s="34"/>
      <c r="AY560" s="34"/>
    </row>
    <row r="561" spans="1:51" ht="15">
      <c r="A561" s="43" t="s">
        <v>1135</v>
      </c>
      <c r="B561" s="132" t="s">
        <v>550</v>
      </c>
      <c r="C561" s="59" t="s">
        <v>108</v>
      </c>
      <c r="D561" s="59"/>
      <c r="E561" s="44">
        <v>0</v>
      </c>
      <c r="F561" s="45"/>
      <c r="G561" s="44">
        <v>0</v>
      </c>
      <c r="H561" s="45"/>
      <c r="I561" s="44">
        <v>0</v>
      </c>
      <c r="J561" s="45"/>
      <c r="K561" s="44">
        <v>0</v>
      </c>
      <c r="L561" s="45"/>
      <c r="M561" s="44">
        <v>0</v>
      </c>
      <c r="N561" s="45"/>
      <c r="O561" s="44">
        <v>0</v>
      </c>
      <c r="P561" s="45"/>
      <c r="Q561" s="44">
        <v>0</v>
      </c>
      <c r="R561" s="45"/>
      <c r="S561" s="44">
        <v>0</v>
      </c>
      <c r="T561" s="45"/>
      <c r="U561" s="44">
        <v>0</v>
      </c>
      <c r="V561" s="45"/>
      <c r="W561" s="44">
        <v>0</v>
      </c>
      <c r="X561" s="45"/>
      <c r="Y561" s="44">
        <v>220395.015988922</v>
      </c>
      <c r="Z561" s="45">
        <v>0.009345457036561916</v>
      </c>
      <c r="AA561" s="44">
        <v>0</v>
      </c>
      <c r="AB561" s="45"/>
      <c r="AC561" s="44">
        <v>220395.015988922</v>
      </c>
      <c r="AD561" s="45">
        <v>0.0019208207854080352</v>
      </c>
      <c r="AE561" s="34"/>
      <c r="AF561" s="34"/>
      <c r="AG561" s="34"/>
      <c r="AH561" s="34"/>
      <c r="AI561" s="34"/>
      <c r="AJ561" s="34"/>
      <c r="AK561" s="34"/>
      <c r="AL561" s="34"/>
      <c r="AM561" s="34"/>
      <c r="AN561" s="34"/>
      <c r="AO561" s="34"/>
      <c r="AP561" s="34"/>
      <c r="AQ561" s="34"/>
      <c r="AR561" s="34"/>
      <c r="AS561" s="34"/>
      <c r="AT561" s="34"/>
      <c r="AU561" s="34"/>
      <c r="AV561" s="34"/>
      <c r="AW561" s="34"/>
      <c r="AX561" s="34"/>
      <c r="AY561" s="34"/>
    </row>
    <row r="562" spans="1:51" ht="15">
      <c r="A562" s="131" t="s">
        <v>413</v>
      </c>
      <c r="B562" s="132" t="s">
        <v>108</v>
      </c>
      <c r="C562" s="59" t="s">
        <v>108</v>
      </c>
      <c r="D562" s="59"/>
      <c r="E562" s="44">
        <v>0</v>
      </c>
      <c r="F562" s="45"/>
      <c r="G562" s="44">
        <v>0</v>
      </c>
      <c r="H562" s="45"/>
      <c r="I562" s="44">
        <v>0</v>
      </c>
      <c r="J562" s="45"/>
      <c r="K562" s="44">
        <v>0</v>
      </c>
      <c r="L562" s="45"/>
      <c r="M562" s="44">
        <v>0</v>
      </c>
      <c r="N562" s="45"/>
      <c r="O562" s="44">
        <v>0</v>
      </c>
      <c r="P562" s="45"/>
      <c r="Q562" s="44">
        <v>0</v>
      </c>
      <c r="R562" s="45"/>
      <c r="S562" s="44">
        <v>0</v>
      </c>
      <c r="T562" s="45"/>
      <c r="U562" s="44">
        <v>0</v>
      </c>
      <c r="V562" s="45"/>
      <c r="W562" s="44">
        <v>0</v>
      </c>
      <c r="X562" s="45"/>
      <c r="Y562" s="44">
        <v>274509.09813909</v>
      </c>
      <c r="Z562" s="45">
        <v>0.011640068044611195</v>
      </c>
      <c r="AA562" s="44">
        <v>0</v>
      </c>
      <c r="AB562" s="45"/>
      <c r="AC562" s="44">
        <v>274509.09813909</v>
      </c>
      <c r="AD562" s="45">
        <v>0.0023924442171400183</v>
      </c>
      <c r="AE562" s="34"/>
      <c r="AF562" s="34"/>
      <c r="AG562" s="34"/>
      <c r="AH562" s="34"/>
      <c r="AI562" s="34"/>
      <c r="AJ562" s="34"/>
      <c r="AK562" s="34"/>
      <c r="AL562" s="34"/>
      <c r="AM562" s="34"/>
      <c r="AN562" s="34"/>
      <c r="AO562" s="34"/>
      <c r="AP562" s="34"/>
      <c r="AQ562" s="34"/>
      <c r="AR562" s="34"/>
      <c r="AS562" s="34"/>
      <c r="AT562" s="34"/>
      <c r="AU562" s="34"/>
      <c r="AV562" s="34"/>
      <c r="AW562" s="34"/>
      <c r="AX562" s="34"/>
      <c r="AY562" s="34"/>
    </row>
    <row r="563" spans="1:51" ht="15">
      <c r="A563" s="43" t="s">
        <v>1136</v>
      </c>
      <c r="B563" s="132" t="s">
        <v>550</v>
      </c>
      <c r="C563" s="59" t="s">
        <v>108</v>
      </c>
      <c r="D563" s="59"/>
      <c r="E563" s="44">
        <v>0</v>
      </c>
      <c r="F563" s="45"/>
      <c r="G563" s="44">
        <v>0</v>
      </c>
      <c r="H563" s="45"/>
      <c r="I563" s="44">
        <v>0</v>
      </c>
      <c r="J563" s="45"/>
      <c r="K563" s="44">
        <v>0</v>
      </c>
      <c r="L563" s="45"/>
      <c r="M563" s="44">
        <v>0</v>
      </c>
      <c r="N563" s="45"/>
      <c r="O563" s="44">
        <v>0</v>
      </c>
      <c r="P563" s="45"/>
      <c r="Q563" s="44">
        <v>0</v>
      </c>
      <c r="R563" s="45"/>
      <c r="S563" s="44">
        <v>0</v>
      </c>
      <c r="T563" s="45"/>
      <c r="U563" s="44">
        <v>0</v>
      </c>
      <c r="V563" s="45"/>
      <c r="W563" s="44">
        <v>0</v>
      </c>
      <c r="X563" s="45"/>
      <c r="Y563" s="44">
        <v>274509.09813909</v>
      </c>
      <c r="Z563" s="45">
        <v>0.011640068044611195</v>
      </c>
      <c r="AA563" s="44">
        <v>0</v>
      </c>
      <c r="AB563" s="45"/>
      <c r="AC563" s="44">
        <v>274509.09813909</v>
      </c>
      <c r="AD563" s="45">
        <v>0.0023924442171400183</v>
      </c>
      <c r="AE563" s="34"/>
      <c r="AF563" s="34"/>
      <c r="AG563" s="34"/>
      <c r="AH563" s="34"/>
      <c r="AI563" s="34"/>
      <c r="AJ563" s="34"/>
      <c r="AK563" s="34"/>
      <c r="AL563" s="34"/>
      <c r="AM563" s="34"/>
      <c r="AN563" s="34"/>
      <c r="AO563" s="34"/>
      <c r="AP563" s="34"/>
      <c r="AQ563" s="34"/>
      <c r="AR563" s="34"/>
      <c r="AS563" s="34"/>
      <c r="AT563" s="34"/>
      <c r="AU563" s="34"/>
      <c r="AV563" s="34"/>
      <c r="AW563" s="34"/>
      <c r="AX563" s="34"/>
      <c r="AY563" s="34"/>
    </row>
    <row r="564" spans="1:51" ht="15">
      <c r="A564" s="131" t="s">
        <v>372</v>
      </c>
      <c r="B564" s="132" t="s">
        <v>108</v>
      </c>
      <c r="C564" s="59" t="s">
        <v>108</v>
      </c>
      <c r="D564" s="59"/>
      <c r="E564" s="44">
        <v>0</v>
      </c>
      <c r="F564" s="45"/>
      <c r="G564" s="44">
        <v>58860.6839898276</v>
      </c>
      <c r="H564" s="45">
        <v>0.006375918526441804</v>
      </c>
      <c r="I564" s="44">
        <v>14715.173805636101</v>
      </c>
      <c r="J564" s="45">
        <v>0.004502559935084968</v>
      </c>
      <c r="K564" s="44">
        <v>0</v>
      </c>
      <c r="L564" s="45"/>
      <c r="M564" s="44">
        <v>414221.569008879</v>
      </c>
      <c r="N564" s="45">
        <v>0.014588810048164124</v>
      </c>
      <c r="O564" s="44">
        <v>46024.622635442895</v>
      </c>
      <c r="P564" s="45">
        <v>0.011605437782139825</v>
      </c>
      <c r="Q564" s="44">
        <v>0</v>
      </c>
      <c r="R564" s="45"/>
      <c r="S564" s="44">
        <v>183897.86206964802</v>
      </c>
      <c r="T564" s="45">
        <v>0.01209537534345581</v>
      </c>
      <c r="U564" s="44">
        <v>0</v>
      </c>
      <c r="V564" s="45"/>
      <c r="W564" s="44">
        <v>0</v>
      </c>
      <c r="X564" s="45"/>
      <c r="Y564" s="44">
        <v>147118.29886452202</v>
      </c>
      <c r="Z564" s="45">
        <v>0.006238288716109506</v>
      </c>
      <c r="AA564" s="44">
        <v>147118.294917892</v>
      </c>
      <c r="AB564" s="45">
        <v>0.041586844584303825</v>
      </c>
      <c r="AC564" s="44">
        <v>1011956.5052918475</v>
      </c>
      <c r="AD564" s="45">
        <v>0.008819560100175589</v>
      </c>
      <c r="AE564" s="34"/>
      <c r="AF564" s="34"/>
      <c r="AG564" s="34"/>
      <c r="AH564" s="34"/>
      <c r="AI564" s="34"/>
      <c r="AJ564" s="34"/>
      <c r="AK564" s="34"/>
      <c r="AL564" s="34"/>
      <c r="AM564" s="34"/>
      <c r="AN564" s="34"/>
      <c r="AO564" s="34"/>
      <c r="AP564" s="34"/>
      <c r="AQ564" s="34"/>
      <c r="AR564" s="34"/>
      <c r="AS564" s="34"/>
      <c r="AT564" s="34"/>
      <c r="AU564" s="34"/>
      <c r="AV564" s="34"/>
      <c r="AW564" s="34"/>
      <c r="AX564" s="34"/>
      <c r="AY564" s="34"/>
    </row>
    <row r="565" spans="1:51" ht="15">
      <c r="A565" s="43" t="s">
        <v>1137</v>
      </c>
      <c r="B565" s="132" t="s">
        <v>550</v>
      </c>
      <c r="C565" s="59" t="s">
        <v>108</v>
      </c>
      <c r="D565" s="59"/>
      <c r="E565" s="44">
        <v>0</v>
      </c>
      <c r="F565" s="45"/>
      <c r="G565" s="44">
        <v>58860.6839898276</v>
      </c>
      <c r="H565" s="45">
        <v>0.006375918526441804</v>
      </c>
      <c r="I565" s="44">
        <v>14715.173805636101</v>
      </c>
      <c r="J565" s="45">
        <v>0.004502559935084968</v>
      </c>
      <c r="K565" s="44">
        <v>0</v>
      </c>
      <c r="L565" s="45"/>
      <c r="M565" s="44">
        <v>414221.569008879</v>
      </c>
      <c r="N565" s="45">
        <v>0.014588810048164124</v>
      </c>
      <c r="O565" s="44">
        <v>46024.622635442895</v>
      </c>
      <c r="P565" s="45">
        <v>0.011605437782139825</v>
      </c>
      <c r="Q565" s="44">
        <v>0</v>
      </c>
      <c r="R565" s="45"/>
      <c r="S565" s="44">
        <v>183897.86206964802</v>
      </c>
      <c r="T565" s="45">
        <v>0.01209537534345581</v>
      </c>
      <c r="U565" s="44">
        <v>0</v>
      </c>
      <c r="V565" s="45"/>
      <c r="W565" s="44">
        <v>0</v>
      </c>
      <c r="X565" s="45"/>
      <c r="Y565" s="44">
        <v>147118.29886452202</v>
      </c>
      <c r="Z565" s="45">
        <v>0.006238288716109506</v>
      </c>
      <c r="AA565" s="44">
        <v>147118.294917892</v>
      </c>
      <c r="AB565" s="45">
        <v>0.041586844584303825</v>
      </c>
      <c r="AC565" s="44">
        <v>1011956.5052918475</v>
      </c>
      <c r="AD565" s="45">
        <v>0.008819560100175589</v>
      </c>
      <c r="AE565" s="34"/>
      <c r="AF565" s="34"/>
      <c r="AG565" s="34"/>
      <c r="AH565" s="34"/>
      <c r="AI565" s="34"/>
      <c r="AJ565" s="34"/>
      <c r="AK565" s="34"/>
      <c r="AL565" s="34"/>
      <c r="AM565" s="34"/>
      <c r="AN565" s="34"/>
      <c r="AO565" s="34"/>
      <c r="AP565" s="34"/>
      <c r="AQ565" s="34"/>
      <c r="AR565" s="34"/>
      <c r="AS565" s="34"/>
      <c r="AT565" s="34"/>
      <c r="AU565" s="34"/>
      <c r="AV565" s="34"/>
      <c r="AW565" s="34"/>
      <c r="AX565" s="34"/>
      <c r="AY565" s="34"/>
    </row>
    <row r="566" spans="1:51" ht="15">
      <c r="A566" s="131" t="s">
        <v>416</v>
      </c>
      <c r="B566" s="132" t="s">
        <v>108</v>
      </c>
      <c r="C566" s="59" t="s">
        <v>108</v>
      </c>
      <c r="D566" s="59"/>
      <c r="E566" s="44">
        <v>0</v>
      </c>
      <c r="F566" s="45"/>
      <c r="G566" s="44">
        <v>28438.1429132769</v>
      </c>
      <c r="H566" s="45">
        <v>0.003080482080189516</v>
      </c>
      <c r="I566" s="44">
        <v>9540.9113373076</v>
      </c>
      <c r="J566" s="45">
        <v>0.0029193352181205966</v>
      </c>
      <c r="K566" s="44">
        <v>0</v>
      </c>
      <c r="L566" s="45"/>
      <c r="M566" s="44">
        <v>0</v>
      </c>
      <c r="N566" s="45"/>
      <c r="O566" s="44">
        <v>0</v>
      </c>
      <c r="P566" s="45"/>
      <c r="Q566" s="44">
        <v>0</v>
      </c>
      <c r="R566" s="45"/>
      <c r="S566" s="44">
        <v>151241.450830223</v>
      </c>
      <c r="T566" s="45">
        <v>0.009947489844050176</v>
      </c>
      <c r="U566" s="44">
        <v>0</v>
      </c>
      <c r="V566" s="45"/>
      <c r="W566" s="44">
        <v>0</v>
      </c>
      <c r="X566" s="45"/>
      <c r="Y566" s="44">
        <v>0</v>
      </c>
      <c r="Z566" s="45"/>
      <c r="AA566" s="44">
        <v>0</v>
      </c>
      <c r="AB566" s="45"/>
      <c r="AC566" s="44">
        <v>189220.50508080755</v>
      </c>
      <c r="AD566" s="45">
        <v>0.0016491238586034578</v>
      </c>
      <c r="AE566" s="34"/>
      <c r="AF566" s="34"/>
      <c r="AG566" s="34"/>
      <c r="AH566" s="34"/>
      <c r="AI566" s="34"/>
      <c r="AJ566" s="34"/>
      <c r="AK566" s="34"/>
      <c r="AL566" s="34"/>
      <c r="AM566" s="34"/>
      <c r="AN566" s="34"/>
      <c r="AO566" s="34"/>
      <c r="AP566" s="34"/>
      <c r="AQ566" s="34"/>
      <c r="AR566" s="34"/>
      <c r="AS566" s="34"/>
      <c r="AT566" s="34"/>
      <c r="AU566" s="34"/>
      <c r="AV566" s="34"/>
      <c r="AW566" s="34"/>
      <c r="AX566" s="34"/>
      <c r="AY566" s="34"/>
    </row>
    <row r="567" spans="1:51" ht="15">
      <c r="A567" s="43" t="s">
        <v>1138</v>
      </c>
      <c r="B567" s="132" t="s">
        <v>550</v>
      </c>
      <c r="C567" s="59" t="s">
        <v>108</v>
      </c>
      <c r="D567" s="59"/>
      <c r="E567" s="44">
        <v>0</v>
      </c>
      <c r="F567" s="45"/>
      <c r="G567" s="44">
        <v>28438.1429132769</v>
      </c>
      <c r="H567" s="45">
        <v>0.003080482080189516</v>
      </c>
      <c r="I567" s="44">
        <v>9540.9113373076</v>
      </c>
      <c r="J567" s="45">
        <v>0.0029193352181205966</v>
      </c>
      <c r="K567" s="44">
        <v>0</v>
      </c>
      <c r="L567" s="45"/>
      <c r="M567" s="44">
        <v>0</v>
      </c>
      <c r="N567" s="45"/>
      <c r="O567" s="44">
        <v>0</v>
      </c>
      <c r="P567" s="45"/>
      <c r="Q567" s="44">
        <v>0</v>
      </c>
      <c r="R567" s="45"/>
      <c r="S567" s="44">
        <v>151241.450830223</v>
      </c>
      <c r="T567" s="45">
        <v>0.009947489844050176</v>
      </c>
      <c r="U567" s="44">
        <v>0</v>
      </c>
      <c r="V567" s="45"/>
      <c r="W567" s="44">
        <v>0</v>
      </c>
      <c r="X567" s="45"/>
      <c r="Y567" s="44">
        <v>0</v>
      </c>
      <c r="Z567" s="45"/>
      <c r="AA567" s="44">
        <v>0</v>
      </c>
      <c r="AB567" s="45"/>
      <c r="AC567" s="44">
        <v>189220.50508080755</v>
      </c>
      <c r="AD567" s="45">
        <v>0.0016491238586034578</v>
      </c>
      <c r="AE567" s="34"/>
      <c r="AF567" s="34"/>
      <c r="AG567" s="34"/>
      <c r="AH567" s="34"/>
      <c r="AI567" s="34"/>
      <c r="AJ567" s="34"/>
      <c r="AK567" s="34"/>
      <c r="AL567" s="34"/>
      <c r="AM567" s="34"/>
      <c r="AN567" s="34"/>
      <c r="AO567" s="34"/>
      <c r="AP567" s="34"/>
      <c r="AQ567" s="34"/>
      <c r="AR567" s="34"/>
      <c r="AS567" s="34"/>
      <c r="AT567" s="34"/>
      <c r="AU567" s="34"/>
      <c r="AV567" s="34"/>
      <c r="AW567" s="34"/>
      <c r="AX567" s="34"/>
      <c r="AY567" s="34"/>
    </row>
    <row r="568" spans="1:51" ht="15">
      <c r="A568" s="131" t="s">
        <v>418</v>
      </c>
      <c r="B568" s="132" t="s">
        <v>108</v>
      </c>
      <c r="C568" s="59" t="s">
        <v>108</v>
      </c>
      <c r="D568" s="59"/>
      <c r="E568" s="44">
        <v>0</v>
      </c>
      <c r="F568" s="45"/>
      <c r="G568" s="44">
        <v>4001.5003578630003</v>
      </c>
      <c r="H568" s="45">
        <v>0.00043345130460379033</v>
      </c>
      <c r="I568" s="44">
        <v>2664.6949223698</v>
      </c>
      <c r="J568" s="45">
        <v>0.0008153453540651517</v>
      </c>
      <c r="K568" s="44">
        <v>0</v>
      </c>
      <c r="L568" s="45"/>
      <c r="M568" s="44">
        <v>0</v>
      </c>
      <c r="N568" s="45"/>
      <c r="O568" s="44">
        <v>0</v>
      </c>
      <c r="P568" s="45"/>
      <c r="Q568" s="44">
        <v>0</v>
      </c>
      <c r="R568" s="45"/>
      <c r="S568" s="44">
        <v>0</v>
      </c>
      <c r="T568" s="45"/>
      <c r="U568" s="44">
        <v>0</v>
      </c>
      <c r="V568" s="45"/>
      <c r="W568" s="44">
        <v>0</v>
      </c>
      <c r="X568" s="45"/>
      <c r="Y568" s="44">
        <v>0</v>
      </c>
      <c r="Z568" s="45"/>
      <c r="AA568" s="44">
        <v>0</v>
      </c>
      <c r="AB568" s="45"/>
      <c r="AC568" s="44">
        <v>6666.1952802328005</v>
      </c>
      <c r="AD568" s="45">
        <v>5.8098257786844495E-05</v>
      </c>
      <c r="AE568" s="34"/>
      <c r="AF568" s="34"/>
      <c r="AG568" s="34"/>
      <c r="AH568" s="34"/>
      <c r="AI568" s="34"/>
      <c r="AJ568" s="34"/>
      <c r="AK568" s="34"/>
      <c r="AL568" s="34"/>
      <c r="AM568" s="34"/>
      <c r="AN568" s="34"/>
      <c r="AO568" s="34"/>
      <c r="AP568" s="34"/>
      <c r="AQ568" s="34"/>
      <c r="AR568" s="34"/>
      <c r="AS568" s="34"/>
      <c r="AT568" s="34"/>
      <c r="AU568" s="34"/>
      <c r="AV568" s="34"/>
      <c r="AW568" s="34"/>
      <c r="AX568" s="34"/>
      <c r="AY568" s="34"/>
    </row>
    <row r="569" spans="1:51" ht="15">
      <c r="A569" s="43" t="s">
        <v>1139</v>
      </c>
      <c r="B569" s="132" t="s">
        <v>794</v>
      </c>
      <c r="C569" s="59" t="s">
        <v>108</v>
      </c>
      <c r="D569" s="59"/>
      <c r="E569" s="44">
        <v>0</v>
      </c>
      <c r="F569" s="45"/>
      <c r="G569" s="44">
        <v>4001.5003578630003</v>
      </c>
      <c r="H569" s="45">
        <v>0.00043345130460379033</v>
      </c>
      <c r="I569" s="44">
        <v>2664.6949223698</v>
      </c>
      <c r="J569" s="45">
        <v>0.0008153453540651517</v>
      </c>
      <c r="K569" s="44">
        <v>0</v>
      </c>
      <c r="L569" s="45"/>
      <c r="M569" s="44">
        <v>0</v>
      </c>
      <c r="N569" s="45"/>
      <c r="O569" s="44">
        <v>0</v>
      </c>
      <c r="P569" s="45"/>
      <c r="Q569" s="44">
        <v>0</v>
      </c>
      <c r="R569" s="45"/>
      <c r="S569" s="44">
        <v>0</v>
      </c>
      <c r="T569" s="45"/>
      <c r="U569" s="44">
        <v>0</v>
      </c>
      <c r="V569" s="45"/>
      <c r="W569" s="44">
        <v>0</v>
      </c>
      <c r="X569" s="45"/>
      <c r="Y569" s="44">
        <v>0</v>
      </c>
      <c r="Z569" s="45"/>
      <c r="AA569" s="44">
        <v>0</v>
      </c>
      <c r="AB569" s="45"/>
      <c r="AC569" s="44">
        <v>6666.1952802328005</v>
      </c>
      <c r="AD569" s="45">
        <v>5.8098257786844495E-05</v>
      </c>
      <c r="AE569" s="34"/>
      <c r="AF569" s="34"/>
      <c r="AG569" s="34"/>
      <c r="AH569" s="34"/>
      <c r="AI569" s="34"/>
      <c r="AJ569" s="34"/>
      <c r="AK569" s="34"/>
      <c r="AL569" s="34"/>
      <c r="AM569" s="34"/>
      <c r="AN569" s="34"/>
      <c r="AO569" s="34"/>
      <c r="AP569" s="34"/>
      <c r="AQ569" s="34"/>
      <c r="AR569" s="34"/>
      <c r="AS569" s="34"/>
      <c r="AT569" s="34"/>
      <c r="AU569" s="34"/>
      <c r="AV569" s="34"/>
      <c r="AW569" s="34"/>
      <c r="AX569" s="34"/>
      <c r="AY569" s="34"/>
    </row>
    <row r="570" spans="1:51" ht="15">
      <c r="A570" s="131" t="s">
        <v>420</v>
      </c>
      <c r="B570" s="132" t="s">
        <v>108</v>
      </c>
      <c r="C570" s="59" t="s">
        <v>108</v>
      </c>
      <c r="D570" s="59"/>
      <c r="E570" s="44">
        <v>0</v>
      </c>
      <c r="F570" s="45"/>
      <c r="G570" s="44">
        <v>38200.4278221581</v>
      </c>
      <c r="H570" s="45">
        <v>0.004137954215948181</v>
      </c>
      <c r="I570" s="44">
        <v>12733.4750794088</v>
      </c>
      <c r="J570" s="45">
        <v>0.0038961982701821427</v>
      </c>
      <c r="K570" s="44">
        <v>0</v>
      </c>
      <c r="L570" s="45"/>
      <c r="M570" s="44">
        <v>318336.957087099</v>
      </c>
      <c r="N570" s="45">
        <v>0.01121177105616804</v>
      </c>
      <c r="O570" s="44">
        <v>0</v>
      </c>
      <c r="P570" s="45"/>
      <c r="Q570" s="44">
        <v>0</v>
      </c>
      <c r="R570" s="45"/>
      <c r="S570" s="44">
        <v>0</v>
      </c>
      <c r="T570" s="45"/>
      <c r="U570" s="44">
        <v>0</v>
      </c>
      <c r="V570" s="45"/>
      <c r="W570" s="44">
        <v>0</v>
      </c>
      <c r="X570" s="45"/>
      <c r="Y570" s="44">
        <v>0</v>
      </c>
      <c r="Z570" s="45"/>
      <c r="AA570" s="44">
        <v>0</v>
      </c>
      <c r="AB570" s="45"/>
      <c r="AC570" s="44">
        <v>369270.85998866596</v>
      </c>
      <c r="AD570" s="45">
        <v>0.0032183266038438114</v>
      </c>
      <c r="AE570" s="34"/>
      <c r="AF570" s="34"/>
      <c r="AG570" s="34"/>
      <c r="AH570" s="34"/>
      <c r="AI570" s="34"/>
      <c r="AJ570" s="34"/>
      <c r="AK570" s="34"/>
      <c r="AL570" s="34"/>
      <c r="AM570" s="34"/>
      <c r="AN570" s="34"/>
      <c r="AO570" s="34"/>
      <c r="AP570" s="34"/>
      <c r="AQ570" s="34"/>
      <c r="AR570" s="34"/>
      <c r="AS570" s="34"/>
      <c r="AT570" s="34"/>
      <c r="AU570" s="34"/>
      <c r="AV570" s="34"/>
      <c r="AW570" s="34"/>
      <c r="AX570" s="34"/>
      <c r="AY570" s="34"/>
    </row>
    <row r="571" spans="1:51" ht="15">
      <c r="A571" s="43" t="s">
        <v>1140</v>
      </c>
      <c r="B571" s="132" t="s">
        <v>550</v>
      </c>
      <c r="C571" s="59" t="s">
        <v>108</v>
      </c>
      <c r="D571" s="59"/>
      <c r="E571" s="44">
        <v>0</v>
      </c>
      <c r="F571" s="45"/>
      <c r="G571" s="44">
        <v>38200.4278221581</v>
      </c>
      <c r="H571" s="45">
        <v>0.004137954215948181</v>
      </c>
      <c r="I571" s="44">
        <v>12733.4750794088</v>
      </c>
      <c r="J571" s="45">
        <v>0.0038961982701821427</v>
      </c>
      <c r="K571" s="44">
        <v>0</v>
      </c>
      <c r="L571" s="45"/>
      <c r="M571" s="44">
        <v>318336.957087099</v>
      </c>
      <c r="N571" s="45">
        <v>0.01121177105616804</v>
      </c>
      <c r="O571" s="44">
        <v>0</v>
      </c>
      <c r="P571" s="45"/>
      <c r="Q571" s="44">
        <v>0</v>
      </c>
      <c r="R571" s="45"/>
      <c r="S571" s="44">
        <v>0</v>
      </c>
      <c r="T571" s="45"/>
      <c r="U571" s="44">
        <v>0</v>
      </c>
      <c r="V571" s="45"/>
      <c r="W571" s="44">
        <v>0</v>
      </c>
      <c r="X571" s="45"/>
      <c r="Y571" s="44">
        <v>0</v>
      </c>
      <c r="Z571" s="45"/>
      <c r="AA571" s="44">
        <v>0</v>
      </c>
      <c r="AB571" s="45"/>
      <c r="AC571" s="44">
        <v>369270.85998866596</v>
      </c>
      <c r="AD571" s="45">
        <v>0.0032183266038438114</v>
      </c>
      <c r="AE571" s="34"/>
      <c r="AF571" s="34"/>
      <c r="AG571" s="34"/>
      <c r="AH571" s="34"/>
      <c r="AI571" s="34"/>
      <c r="AJ571" s="34"/>
      <c r="AK571" s="34"/>
      <c r="AL571" s="34"/>
      <c r="AM571" s="34"/>
      <c r="AN571" s="34"/>
      <c r="AO571" s="34"/>
      <c r="AP571" s="34"/>
      <c r="AQ571" s="34"/>
      <c r="AR571" s="34"/>
      <c r="AS571" s="34"/>
      <c r="AT571" s="34"/>
      <c r="AU571" s="34"/>
      <c r="AV571" s="34"/>
      <c r="AW571" s="34"/>
      <c r="AX571" s="34"/>
      <c r="AY571" s="34"/>
    </row>
    <row r="572" spans="1:51" ht="15">
      <c r="A572" s="131" t="s">
        <v>421</v>
      </c>
      <c r="B572" s="132" t="s">
        <v>108</v>
      </c>
      <c r="C572" s="59" t="s">
        <v>108</v>
      </c>
      <c r="D572" s="59"/>
      <c r="E572" s="44">
        <v>0</v>
      </c>
      <c r="F572" s="45"/>
      <c r="G572" s="44">
        <v>0</v>
      </c>
      <c r="H572" s="45"/>
      <c r="I572" s="44">
        <v>0</v>
      </c>
      <c r="J572" s="45"/>
      <c r="K572" s="44">
        <v>0</v>
      </c>
      <c r="L572" s="45"/>
      <c r="M572" s="44">
        <v>157510.591972508</v>
      </c>
      <c r="N572" s="45">
        <v>0.005547495057679017</v>
      </c>
      <c r="O572" s="44">
        <v>105007.033014038</v>
      </c>
      <c r="P572" s="45">
        <v>0.026478274422462155</v>
      </c>
      <c r="Q572" s="44">
        <v>0</v>
      </c>
      <c r="R572" s="45"/>
      <c r="S572" s="44">
        <v>0</v>
      </c>
      <c r="T572" s="45"/>
      <c r="U572" s="44">
        <v>0</v>
      </c>
      <c r="V572" s="45"/>
      <c r="W572" s="44">
        <v>0</v>
      </c>
      <c r="X572" s="45"/>
      <c r="Y572" s="44">
        <v>0</v>
      </c>
      <c r="Z572" s="45"/>
      <c r="AA572" s="44">
        <v>0</v>
      </c>
      <c r="AB572" s="45"/>
      <c r="AC572" s="44">
        <v>262517.624986546</v>
      </c>
      <c r="AD572" s="45">
        <v>0.0022879342726854364</v>
      </c>
      <c r="AE572" s="34"/>
      <c r="AF572" s="34"/>
      <c r="AG572" s="34"/>
      <c r="AH572" s="34"/>
      <c r="AI572" s="34"/>
      <c r="AJ572" s="34"/>
      <c r="AK572" s="34"/>
      <c r="AL572" s="34"/>
      <c r="AM572" s="34"/>
      <c r="AN572" s="34"/>
      <c r="AO572" s="34"/>
      <c r="AP572" s="34"/>
      <c r="AQ572" s="34"/>
      <c r="AR572" s="34"/>
      <c r="AS572" s="34"/>
      <c r="AT572" s="34"/>
      <c r="AU572" s="34"/>
      <c r="AV572" s="34"/>
      <c r="AW572" s="34"/>
      <c r="AX572" s="34"/>
      <c r="AY572" s="34"/>
    </row>
    <row r="573" spans="1:51" ht="15">
      <c r="A573" s="43" t="s">
        <v>1141</v>
      </c>
      <c r="B573" s="132" t="s">
        <v>550</v>
      </c>
      <c r="C573" s="59" t="s">
        <v>108</v>
      </c>
      <c r="D573" s="59"/>
      <c r="E573" s="44">
        <v>0</v>
      </c>
      <c r="F573" s="45"/>
      <c r="G573" s="44">
        <v>0</v>
      </c>
      <c r="H573" s="45"/>
      <c r="I573" s="44">
        <v>0</v>
      </c>
      <c r="J573" s="45"/>
      <c r="K573" s="44">
        <v>0</v>
      </c>
      <c r="L573" s="45"/>
      <c r="M573" s="44">
        <v>157510.591972508</v>
      </c>
      <c r="N573" s="45">
        <v>0.005547495057679017</v>
      </c>
      <c r="O573" s="44">
        <v>105007.033014038</v>
      </c>
      <c r="P573" s="45">
        <v>0.026478274422462155</v>
      </c>
      <c r="Q573" s="44">
        <v>0</v>
      </c>
      <c r="R573" s="45"/>
      <c r="S573" s="44">
        <v>0</v>
      </c>
      <c r="T573" s="45"/>
      <c r="U573" s="44">
        <v>0</v>
      </c>
      <c r="V573" s="45"/>
      <c r="W573" s="44">
        <v>0</v>
      </c>
      <c r="X573" s="45"/>
      <c r="Y573" s="44">
        <v>0</v>
      </c>
      <c r="Z573" s="45"/>
      <c r="AA573" s="44">
        <v>0</v>
      </c>
      <c r="AB573" s="45"/>
      <c r="AC573" s="44">
        <v>262517.624986546</v>
      </c>
      <c r="AD573" s="45">
        <v>0.0022879342726854364</v>
      </c>
      <c r="AE573" s="34"/>
      <c r="AF573" s="34"/>
      <c r="AG573" s="34"/>
      <c r="AH573" s="34"/>
      <c r="AI573" s="34"/>
      <c r="AJ573" s="34"/>
      <c r="AK573" s="34"/>
      <c r="AL573" s="34"/>
      <c r="AM573" s="34"/>
      <c r="AN573" s="34"/>
      <c r="AO573" s="34"/>
      <c r="AP573" s="34"/>
      <c r="AQ573" s="34"/>
      <c r="AR573" s="34"/>
      <c r="AS573" s="34"/>
      <c r="AT573" s="34"/>
      <c r="AU573" s="34"/>
      <c r="AV573" s="34"/>
      <c r="AW573" s="34"/>
      <c r="AX573" s="34"/>
      <c r="AY573" s="34"/>
    </row>
    <row r="574" spans="1:51" ht="15">
      <c r="A574" s="131" t="s">
        <v>424</v>
      </c>
      <c r="B574" s="132" t="s">
        <v>108</v>
      </c>
      <c r="C574" s="59" t="s">
        <v>108</v>
      </c>
      <c r="D574" s="59"/>
      <c r="E574" s="44">
        <v>0</v>
      </c>
      <c r="F574" s="45"/>
      <c r="G574" s="44">
        <v>48310.6673547887</v>
      </c>
      <c r="H574" s="45">
        <v>0.005233117560533239</v>
      </c>
      <c r="I574" s="44">
        <v>23105.111479967003</v>
      </c>
      <c r="J574" s="45">
        <v>0.007069719367196706</v>
      </c>
      <c r="K574" s="44">
        <v>0</v>
      </c>
      <c r="L574" s="45"/>
      <c r="M574" s="44">
        <v>0</v>
      </c>
      <c r="N574" s="45"/>
      <c r="O574" s="44">
        <v>0</v>
      </c>
      <c r="P574" s="45"/>
      <c r="Q574" s="44">
        <v>0</v>
      </c>
      <c r="R574" s="45"/>
      <c r="S574" s="44">
        <v>0</v>
      </c>
      <c r="T574" s="45"/>
      <c r="U574" s="44">
        <v>0</v>
      </c>
      <c r="V574" s="45"/>
      <c r="W574" s="44">
        <v>0</v>
      </c>
      <c r="X574" s="45"/>
      <c r="Y574" s="44">
        <v>0</v>
      </c>
      <c r="Z574" s="45"/>
      <c r="AA574" s="44">
        <v>0</v>
      </c>
      <c r="AB574" s="45"/>
      <c r="AC574" s="44">
        <v>71415.7788347557</v>
      </c>
      <c r="AD574" s="45">
        <v>0.0006224138589358894</v>
      </c>
      <c r="AE574" s="34"/>
      <c r="AF574" s="34"/>
      <c r="AG574" s="34"/>
      <c r="AH574" s="34"/>
      <c r="AI574" s="34"/>
      <c r="AJ574" s="34"/>
      <c r="AK574" s="34"/>
      <c r="AL574" s="34"/>
      <c r="AM574" s="34"/>
      <c r="AN574" s="34"/>
      <c r="AO574" s="34"/>
      <c r="AP574" s="34"/>
      <c r="AQ574" s="34"/>
      <c r="AR574" s="34"/>
      <c r="AS574" s="34"/>
      <c r="AT574" s="34"/>
      <c r="AU574" s="34"/>
      <c r="AV574" s="34"/>
      <c r="AW574" s="34"/>
      <c r="AX574" s="34"/>
      <c r="AY574" s="34"/>
    </row>
    <row r="575" spans="1:51" ht="15">
      <c r="A575" s="43" t="s">
        <v>1142</v>
      </c>
      <c r="B575" s="132" t="s">
        <v>550</v>
      </c>
      <c r="C575" s="59" t="s">
        <v>108</v>
      </c>
      <c r="D575" s="164"/>
      <c r="E575" s="44">
        <v>0</v>
      </c>
      <c r="F575" s="45"/>
      <c r="G575" s="44">
        <v>48310.6673547887</v>
      </c>
      <c r="H575" s="45">
        <v>0.005233117560533239</v>
      </c>
      <c r="I575" s="44">
        <v>23105.111479967003</v>
      </c>
      <c r="J575" s="45">
        <v>0.007069719367196706</v>
      </c>
      <c r="K575" s="44">
        <v>0</v>
      </c>
      <c r="L575" s="45"/>
      <c r="M575" s="44">
        <v>0</v>
      </c>
      <c r="N575" s="45"/>
      <c r="O575" s="44">
        <v>0</v>
      </c>
      <c r="P575" s="45"/>
      <c r="Q575" s="44">
        <v>0</v>
      </c>
      <c r="R575" s="45"/>
      <c r="S575" s="44">
        <v>0</v>
      </c>
      <c r="T575" s="45"/>
      <c r="U575" s="44">
        <v>0</v>
      </c>
      <c r="V575" s="45"/>
      <c r="W575" s="44">
        <v>0</v>
      </c>
      <c r="X575" s="45"/>
      <c r="Y575" s="44">
        <v>0</v>
      </c>
      <c r="Z575" s="45"/>
      <c r="AA575" s="44">
        <v>0</v>
      </c>
      <c r="AB575" s="45"/>
      <c r="AC575" s="44">
        <v>71415.7788347557</v>
      </c>
      <c r="AD575" s="45">
        <v>0.0006224138589358894</v>
      </c>
      <c r="AE575" s="34"/>
      <c r="AF575" s="34"/>
      <c r="AG575" s="34"/>
      <c r="AH575" s="34"/>
      <c r="AI575" s="34"/>
      <c r="AJ575" s="34"/>
      <c r="AK575" s="34"/>
      <c r="AL575" s="34"/>
      <c r="AM575" s="34"/>
      <c r="AN575" s="34"/>
      <c r="AO575" s="34"/>
      <c r="AP575" s="34"/>
      <c r="AQ575" s="34"/>
      <c r="AR575" s="34"/>
      <c r="AS575" s="34"/>
      <c r="AT575" s="34"/>
      <c r="AU575" s="34"/>
      <c r="AV575" s="34"/>
      <c r="AW575" s="34"/>
      <c r="AX575" s="34"/>
      <c r="AY575" s="34"/>
    </row>
    <row r="576" spans="1:51" ht="15">
      <c r="A576" s="131" t="s">
        <v>429</v>
      </c>
      <c r="B576" s="132" t="s">
        <v>108</v>
      </c>
      <c r="C576" s="59" t="s">
        <v>108</v>
      </c>
      <c r="D576" s="164"/>
      <c r="E576" s="44">
        <v>0</v>
      </c>
      <c r="F576" s="45"/>
      <c r="G576" s="44">
        <v>33123.5589858267</v>
      </c>
      <c r="H576" s="45">
        <v>0.0035880166366384575</v>
      </c>
      <c r="I576" s="44">
        <v>22082.3723915352</v>
      </c>
      <c r="J576" s="45">
        <v>0.006756780892636888</v>
      </c>
      <c r="K576" s="44">
        <v>0</v>
      </c>
      <c r="L576" s="45"/>
      <c r="M576" s="44">
        <v>0</v>
      </c>
      <c r="N576" s="45"/>
      <c r="O576" s="44">
        <v>0</v>
      </c>
      <c r="P576" s="45"/>
      <c r="Q576" s="44">
        <v>0</v>
      </c>
      <c r="R576" s="45"/>
      <c r="S576" s="44">
        <v>0</v>
      </c>
      <c r="T576" s="45"/>
      <c r="U576" s="44">
        <v>0</v>
      </c>
      <c r="V576" s="45"/>
      <c r="W576" s="44">
        <v>0</v>
      </c>
      <c r="X576" s="45"/>
      <c r="Y576" s="44">
        <v>0</v>
      </c>
      <c r="Z576" s="45"/>
      <c r="AA576" s="44">
        <v>0</v>
      </c>
      <c r="AB576" s="45"/>
      <c r="AC576" s="44">
        <v>55205.9313773619</v>
      </c>
      <c r="AD576" s="45">
        <v>0.0004811392852585035</v>
      </c>
      <c r="AE576" s="34"/>
      <c r="AF576" s="34"/>
      <c r="AG576" s="34"/>
      <c r="AH576" s="34"/>
      <c r="AI576" s="34"/>
      <c r="AJ576" s="34"/>
      <c r="AK576" s="34"/>
      <c r="AL576" s="34"/>
      <c r="AM576" s="34"/>
      <c r="AN576" s="34"/>
      <c r="AO576" s="34"/>
      <c r="AP576" s="34"/>
      <c r="AQ576" s="34"/>
      <c r="AR576" s="34"/>
      <c r="AS576" s="34"/>
      <c r="AT576" s="34"/>
      <c r="AU576" s="34"/>
      <c r="AV576" s="34"/>
      <c r="AW576" s="34"/>
      <c r="AX576" s="34"/>
      <c r="AY576" s="34"/>
    </row>
    <row r="577" spans="1:51" ht="15">
      <c r="A577" s="43" t="s">
        <v>1143</v>
      </c>
      <c r="B577" s="132" t="s">
        <v>550</v>
      </c>
      <c r="C577" s="59" t="s">
        <v>108</v>
      </c>
      <c r="D577" s="164"/>
      <c r="E577" s="44">
        <v>0</v>
      </c>
      <c r="F577" s="45"/>
      <c r="G577" s="44">
        <v>33123.5589858267</v>
      </c>
      <c r="H577" s="45">
        <v>0.0035880166366384575</v>
      </c>
      <c r="I577" s="44">
        <v>22082.3723915352</v>
      </c>
      <c r="J577" s="45">
        <v>0.006756780892636888</v>
      </c>
      <c r="K577" s="44">
        <v>0</v>
      </c>
      <c r="L577" s="45"/>
      <c r="M577" s="44">
        <v>0</v>
      </c>
      <c r="N577" s="45"/>
      <c r="O577" s="44">
        <v>0</v>
      </c>
      <c r="P577" s="45"/>
      <c r="Q577" s="44">
        <v>0</v>
      </c>
      <c r="R577" s="45"/>
      <c r="S577" s="44">
        <v>0</v>
      </c>
      <c r="T577" s="45"/>
      <c r="U577" s="44">
        <v>0</v>
      </c>
      <c r="V577" s="45"/>
      <c r="W577" s="44">
        <v>0</v>
      </c>
      <c r="X577" s="45"/>
      <c r="Y577" s="44">
        <v>0</v>
      </c>
      <c r="Z577" s="45"/>
      <c r="AA577" s="44">
        <v>0</v>
      </c>
      <c r="AB577" s="45"/>
      <c r="AC577" s="44">
        <v>55205.9313773619</v>
      </c>
      <c r="AD577" s="45">
        <v>0.0004811392852585035</v>
      </c>
      <c r="AE577" s="34"/>
      <c r="AF577" s="34"/>
      <c r="AG577" s="34"/>
      <c r="AH577" s="34"/>
      <c r="AI577" s="34"/>
      <c r="AJ577" s="34"/>
      <c r="AK577" s="34"/>
      <c r="AL577" s="34"/>
      <c r="AM577" s="34"/>
      <c r="AN577" s="34"/>
      <c r="AO577" s="34"/>
      <c r="AP577" s="34"/>
      <c r="AQ577" s="34"/>
      <c r="AR577" s="34"/>
      <c r="AS577" s="34"/>
      <c r="AT577" s="34"/>
      <c r="AU577" s="34"/>
      <c r="AV577" s="34"/>
      <c r="AW577" s="34"/>
      <c r="AX577" s="34"/>
      <c r="AY577" s="34"/>
    </row>
    <row r="578" spans="1:51" ht="15">
      <c r="A578" s="131" t="s">
        <v>498</v>
      </c>
      <c r="B578" s="132" t="s">
        <v>108</v>
      </c>
      <c r="C578" s="59" t="s">
        <v>108</v>
      </c>
      <c r="D578" s="164"/>
      <c r="E578" s="44">
        <v>0</v>
      </c>
      <c r="F578" s="45"/>
      <c r="G578" s="44">
        <v>189975.19935408302</v>
      </c>
      <c r="H578" s="45">
        <v>0.02057853071050798</v>
      </c>
      <c r="I578" s="44">
        <v>52546.243252717504</v>
      </c>
      <c r="J578" s="45">
        <v>0.016078138983196835</v>
      </c>
      <c r="K578" s="44">
        <v>0</v>
      </c>
      <c r="L578" s="45"/>
      <c r="M578" s="44">
        <v>0</v>
      </c>
      <c r="N578" s="45"/>
      <c r="O578" s="44">
        <v>0</v>
      </c>
      <c r="P578" s="45"/>
      <c r="Q578" s="44">
        <v>0</v>
      </c>
      <c r="R578" s="45"/>
      <c r="S578" s="44">
        <v>0</v>
      </c>
      <c r="T578" s="45"/>
      <c r="U578" s="44">
        <v>0</v>
      </c>
      <c r="V578" s="45"/>
      <c r="W578" s="44">
        <v>0</v>
      </c>
      <c r="X578" s="45"/>
      <c r="Y578" s="44">
        <v>0</v>
      </c>
      <c r="Z578" s="45"/>
      <c r="AA578" s="44">
        <v>0</v>
      </c>
      <c r="AB578" s="45"/>
      <c r="AC578" s="44">
        <v>242521.4426068005</v>
      </c>
      <c r="AD578" s="45">
        <v>0.002113660446340127</v>
      </c>
      <c r="AE578" s="34"/>
      <c r="AF578" s="34"/>
      <c r="AG578" s="34"/>
      <c r="AH578" s="34"/>
      <c r="AI578" s="34"/>
      <c r="AJ578" s="34"/>
      <c r="AK578" s="34"/>
      <c r="AL578" s="34"/>
      <c r="AM578" s="34"/>
      <c r="AN578" s="34"/>
      <c r="AO578" s="34"/>
      <c r="AP578" s="34"/>
      <c r="AQ578" s="34"/>
      <c r="AR578" s="34"/>
      <c r="AS578" s="34"/>
      <c r="AT578" s="34"/>
      <c r="AU578" s="34"/>
      <c r="AV578" s="34"/>
      <c r="AW578" s="34"/>
      <c r="AX578" s="34"/>
      <c r="AY578" s="34"/>
    </row>
    <row r="579" spans="1:51" ht="15">
      <c r="A579" s="43" t="s">
        <v>1144</v>
      </c>
      <c r="B579" s="132" t="s">
        <v>550</v>
      </c>
      <c r="C579" s="59" t="s">
        <v>108</v>
      </c>
      <c r="D579" s="164"/>
      <c r="E579" s="44">
        <v>0</v>
      </c>
      <c r="F579" s="45"/>
      <c r="G579" s="44">
        <v>189975.19935408302</v>
      </c>
      <c r="H579" s="45">
        <v>0.02057853071050798</v>
      </c>
      <c r="I579" s="44">
        <v>52546.243252717504</v>
      </c>
      <c r="J579" s="45">
        <v>0.016078138983196835</v>
      </c>
      <c r="K579" s="44">
        <v>0</v>
      </c>
      <c r="L579" s="45"/>
      <c r="M579" s="44">
        <v>0</v>
      </c>
      <c r="N579" s="45"/>
      <c r="O579" s="44">
        <v>0</v>
      </c>
      <c r="P579" s="45"/>
      <c r="Q579" s="44">
        <v>0</v>
      </c>
      <c r="R579" s="45"/>
      <c r="S579" s="44">
        <v>0</v>
      </c>
      <c r="T579" s="45"/>
      <c r="U579" s="44">
        <v>0</v>
      </c>
      <c r="V579" s="45"/>
      <c r="W579" s="44">
        <v>0</v>
      </c>
      <c r="X579" s="45"/>
      <c r="Y579" s="44">
        <v>0</v>
      </c>
      <c r="Z579" s="45"/>
      <c r="AA579" s="44">
        <v>0</v>
      </c>
      <c r="AB579" s="45"/>
      <c r="AC579" s="44">
        <v>242521.4426068005</v>
      </c>
      <c r="AD579" s="45">
        <v>0.002113660446340127</v>
      </c>
      <c r="AE579" s="34"/>
      <c r="AF579" s="34"/>
      <c r="AG579" s="34"/>
      <c r="AH579" s="34"/>
      <c r="AI579" s="34"/>
      <c r="AJ579" s="34"/>
      <c r="AK579" s="34"/>
      <c r="AL579" s="34"/>
      <c r="AM579" s="34"/>
      <c r="AN579" s="34"/>
      <c r="AO579" s="34"/>
      <c r="AP579" s="34"/>
      <c r="AQ579" s="34"/>
      <c r="AR579" s="34"/>
      <c r="AS579" s="34"/>
      <c r="AT579" s="34"/>
      <c r="AU579" s="34"/>
      <c r="AV579" s="34"/>
      <c r="AW579" s="34"/>
      <c r="AX579" s="34"/>
      <c r="AY579" s="34"/>
    </row>
    <row r="580" spans="1:51" ht="15">
      <c r="A580" s="43" t="s">
        <v>1145</v>
      </c>
      <c r="B580" s="132" t="s">
        <v>794</v>
      </c>
      <c r="C580" s="59" t="s">
        <v>108</v>
      </c>
      <c r="D580" s="164"/>
      <c r="E580" s="44">
        <v>0</v>
      </c>
      <c r="F580" s="45"/>
      <c r="G580" s="44">
        <v>0</v>
      </c>
      <c r="H580" s="45"/>
      <c r="I580" s="44">
        <v>0</v>
      </c>
      <c r="J580" s="45">
        <v>0</v>
      </c>
      <c r="K580" s="44">
        <v>0</v>
      </c>
      <c r="L580" s="45"/>
      <c r="M580" s="44">
        <v>0</v>
      </c>
      <c r="N580" s="45"/>
      <c r="O580" s="44">
        <v>0</v>
      </c>
      <c r="P580" s="45"/>
      <c r="Q580" s="44">
        <v>0</v>
      </c>
      <c r="R580" s="45"/>
      <c r="S580" s="44">
        <v>0</v>
      </c>
      <c r="T580" s="45"/>
      <c r="U580" s="44">
        <v>0</v>
      </c>
      <c r="V580" s="45"/>
      <c r="W580" s="44">
        <v>0</v>
      </c>
      <c r="X580" s="45"/>
      <c r="Y580" s="44">
        <v>0</v>
      </c>
      <c r="Z580" s="45"/>
      <c r="AA580" s="44">
        <v>0</v>
      </c>
      <c r="AB580" s="45"/>
      <c r="AC580" s="44">
        <v>0</v>
      </c>
      <c r="AD580" s="45">
        <v>0</v>
      </c>
      <c r="AE580" s="34"/>
      <c r="AF580" s="34"/>
      <c r="AG580" s="34"/>
      <c r="AH580" s="34"/>
      <c r="AI580" s="34"/>
      <c r="AJ580" s="34"/>
      <c r="AK580" s="34"/>
      <c r="AL580" s="34"/>
      <c r="AM580" s="34"/>
      <c r="AN580" s="34"/>
      <c r="AO580" s="34"/>
      <c r="AP580" s="34"/>
      <c r="AQ580" s="34"/>
      <c r="AR580" s="34"/>
      <c r="AS580" s="34"/>
      <c r="AT580" s="34"/>
      <c r="AU580" s="34"/>
      <c r="AV580" s="34"/>
      <c r="AW580" s="34"/>
      <c r="AX580" s="34"/>
      <c r="AY580" s="34"/>
    </row>
    <row r="581" spans="1:51" ht="15">
      <c r="A581" s="131" t="s">
        <v>432</v>
      </c>
      <c r="B581" s="132" t="s">
        <v>108</v>
      </c>
      <c r="C581" s="59" t="s">
        <v>108</v>
      </c>
      <c r="D581" s="164"/>
      <c r="E581" s="44">
        <v>0</v>
      </c>
      <c r="F581" s="45"/>
      <c r="G581" s="44">
        <v>55215.642289172</v>
      </c>
      <c r="H581" s="45">
        <v>0.005981079606240342</v>
      </c>
      <c r="I581" s="44">
        <v>18405.206420443</v>
      </c>
      <c r="J581" s="45">
        <v>0.00563163888651555</v>
      </c>
      <c r="K581" s="44">
        <v>0</v>
      </c>
      <c r="L581" s="45"/>
      <c r="M581" s="44">
        <v>0</v>
      </c>
      <c r="N581" s="45"/>
      <c r="O581" s="44">
        <v>0</v>
      </c>
      <c r="P581" s="45"/>
      <c r="Q581" s="44">
        <v>0</v>
      </c>
      <c r="R581" s="45"/>
      <c r="S581" s="44">
        <v>0</v>
      </c>
      <c r="T581" s="45"/>
      <c r="U581" s="44">
        <v>0</v>
      </c>
      <c r="V581" s="45"/>
      <c r="W581" s="44">
        <v>0</v>
      </c>
      <c r="X581" s="45"/>
      <c r="Y581" s="44">
        <v>0</v>
      </c>
      <c r="Z581" s="45"/>
      <c r="AA581" s="44">
        <v>0</v>
      </c>
      <c r="AB581" s="45"/>
      <c r="AC581" s="44">
        <v>73620.84870961499</v>
      </c>
      <c r="AD581" s="45">
        <v>0.0006416318255033354</v>
      </c>
      <c r="AE581" s="34"/>
      <c r="AF581" s="34"/>
      <c r="AG581" s="34"/>
      <c r="AH581" s="34"/>
      <c r="AI581" s="34"/>
      <c r="AJ581" s="34"/>
      <c r="AK581" s="34"/>
      <c r="AL581" s="34"/>
      <c r="AM581" s="34"/>
      <c r="AN581" s="34"/>
      <c r="AO581" s="34"/>
      <c r="AP581" s="34"/>
      <c r="AQ581" s="34"/>
      <c r="AR581" s="34"/>
      <c r="AS581" s="34"/>
      <c r="AT581" s="34"/>
      <c r="AU581" s="34"/>
      <c r="AV581" s="34"/>
      <c r="AW581" s="34"/>
      <c r="AX581" s="34"/>
      <c r="AY581" s="34"/>
    </row>
    <row r="582" spans="1:51" ht="15">
      <c r="A582" s="43" t="s">
        <v>1146</v>
      </c>
      <c r="B582" s="132" t="s">
        <v>550</v>
      </c>
      <c r="C582" s="59" t="s">
        <v>108</v>
      </c>
      <c r="D582" s="164"/>
      <c r="E582" s="44">
        <v>0</v>
      </c>
      <c r="F582" s="45"/>
      <c r="G582" s="44">
        <v>55215.642289172</v>
      </c>
      <c r="H582" s="45">
        <v>0.005981079606240342</v>
      </c>
      <c r="I582" s="44">
        <v>18405.206420443</v>
      </c>
      <c r="J582" s="45">
        <v>0.00563163888651555</v>
      </c>
      <c r="K582" s="44">
        <v>0</v>
      </c>
      <c r="L582" s="45"/>
      <c r="M582" s="44">
        <v>0</v>
      </c>
      <c r="N582" s="45"/>
      <c r="O582" s="44">
        <v>0</v>
      </c>
      <c r="P582" s="45"/>
      <c r="Q582" s="44">
        <v>0</v>
      </c>
      <c r="R582" s="45"/>
      <c r="S582" s="44">
        <v>0</v>
      </c>
      <c r="T582" s="45"/>
      <c r="U582" s="44">
        <v>0</v>
      </c>
      <c r="V582" s="45"/>
      <c r="W582" s="44">
        <v>0</v>
      </c>
      <c r="X582" s="45"/>
      <c r="Y582" s="44">
        <v>0</v>
      </c>
      <c r="Z582" s="45"/>
      <c r="AA582" s="44">
        <v>0</v>
      </c>
      <c r="AB582" s="45"/>
      <c r="AC582" s="44">
        <v>73620.84870961499</v>
      </c>
      <c r="AD582" s="45">
        <v>0.0006416318255033354</v>
      </c>
      <c r="AE582" s="34"/>
      <c r="AF582" s="34"/>
      <c r="AG582" s="34"/>
      <c r="AH582" s="34"/>
      <c r="AI582" s="34"/>
      <c r="AJ582" s="34"/>
      <c r="AK582" s="34"/>
      <c r="AL582" s="34"/>
      <c r="AM582" s="34"/>
      <c r="AN582" s="34"/>
      <c r="AO582" s="34"/>
      <c r="AP582" s="34"/>
      <c r="AQ582" s="34"/>
      <c r="AR582" s="34"/>
      <c r="AS582" s="34"/>
      <c r="AT582" s="34"/>
      <c r="AU582" s="34"/>
      <c r="AV582" s="34"/>
      <c r="AW582" s="34"/>
      <c r="AX582" s="34"/>
      <c r="AY582" s="34"/>
    </row>
    <row r="583" spans="1:51" ht="15">
      <c r="A583" s="131" t="s">
        <v>433</v>
      </c>
      <c r="B583" s="132" t="s">
        <v>108</v>
      </c>
      <c r="C583" s="59" t="s">
        <v>108</v>
      </c>
      <c r="D583" s="164"/>
      <c r="E583" s="44">
        <v>0</v>
      </c>
      <c r="F583" s="45"/>
      <c r="G583" s="44">
        <v>96050.7776393076</v>
      </c>
      <c r="H583" s="45">
        <v>0.01040443112647895</v>
      </c>
      <c r="I583" s="44">
        <v>24012.6933557953</v>
      </c>
      <c r="J583" s="45">
        <v>0.007347421951338023</v>
      </c>
      <c r="K583" s="44">
        <v>0</v>
      </c>
      <c r="L583" s="45"/>
      <c r="M583" s="44">
        <v>0</v>
      </c>
      <c r="N583" s="45"/>
      <c r="O583" s="44">
        <v>0</v>
      </c>
      <c r="P583" s="45"/>
      <c r="Q583" s="44">
        <v>0</v>
      </c>
      <c r="R583" s="45"/>
      <c r="S583" s="44">
        <v>0</v>
      </c>
      <c r="T583" s="45"/>
      <c r="U583" s="44">
        <v>0</v>
      </c>
      <c r="V583" s="45"/>
      <c r="W583" s="44">
        <v>0</v>
      </c>
      <c r="X583" s="45"/>
      <c r="Y583" s="44">
        <v>0</v>
      </c>
      <c r="Z583" s="45"/>
      <c r="AA583" s="44">
        <v>0</v>
      </c>
      <c r="AB583" s="45"/>
      <c r="AC583" s="44">
        <v>120063.4709951029</v>
      </c>
      <c r="AD583" s="45">
        <v>0.0010463957618135084</v>
      </c>
      <c r="AE583" s="34"/>
      <c r="AF583" s="34"/>
      <c r="AG583" s="34"/>
      <c r="AH583" s="34"/>
      <c r="AI583" s="34"/>
      <c r="AJ583" s="34"/>
      <c r="AK583" s="34"/>
      <c r="AL583" s="34"/>
      <c r="AM583" s="34"/>
      <c r="AN583" s="34"/>
      <c r="AO583" s="34"/>
      <c r="AP583" s="34"/>
      <c r="AQ583" s="34"/>
      <c r="AR583" s="34"/>
      <c r="AS583" s="34"/>
      <c r="AT583" s="34"/>
      <c r="AU583" s="34"/>
      <c r="AV583" s="34"/>
      <c r="AW583" s="34"/>
      <c r="AX583" s="34"/>
      <c r="AY583" s="34"/>
    </row>
    <row r="584" spans="1:51" ht="15">
      <c r="A584" s="43" t="s">
        <v>1147</v>
      </c>
      <c r="B584" s="132" t="s">
        <v>794</v>
      </c>
      <c r="C584" s="59" t="s">
        <v>108</v>
      </c>
      <c r="D584" s="164"/>
      <c r="E584" s="44">
        <v>0</v>
      </c>
      <c r="F584" s="45"/>
      <c r="G584" s="44">
        <v>96050.7776393076</v>
      </c>
      <c r="H584" s="45">
        <v>0.01040443112647895</v>
      </c>
      <c r="I584" s="44">
        <v>24012.6933557953</v>
      </c>
      <c r="J584" s="45">
        <v>0.007347421951338023</v>
      </c>
      <c r="K584" s="44">
        <v>0</v>
      </c>
      <c r="L584" s="45"/>
      <c r="M584" s="44">
        <v>0</v>
      </c>
      <c r="N584" s="45"/>
      <c r="O584" s="44">
        <v>0</v>
      </c>
      <c r="P584" s="45"/>
      <c r="Q584" s="44">
        <v>0</v>
      </c>
      <c r="R584" s="45"/>
      <c r="S584" s="44">
        <v>0</v>
      </c>
      <c r="T584" s="45"/>
      <c r="U584" s="44">
        <v>0</v>
      </c>
      <c r="V584" s="45"/>
      <c r="W584" s="44">
        <v>0</v>
      </c>
      <c r="X584" s="45"/>
      <c r="Y584" s="44">
        <v>0</v>
      </c>
      <c r="Z584" s="45"/>
      <c r="AA584" s="44">
        <v>0</v>
      </c>
      <c r="AB584" s="45"/>
      <c r="AC584" s="44">
        <v>120063.4709951029</v>
      </c>
      <c r="AD584" s="45">
        <v>0.0010463957618135084</v>
      </c>
      <c r="AE584" s="34"/>
      <c r="AF584" s="34"/>
      <c r="AG584" s="34"/>
      <c r="AH584" s="34"/>
      <c r="AI584" s="34"/>
      <c r="AJ584" s="34"/>
      <c r="AK584" s="34"/>
      <c r="AL584" s="34"/>
      <c r="AM584" s="34"/>
      <c r="AN584" s="34"/>
      <c r="AO584" s="34"/>
      <c r="AP584" s="34"/>
      <c r="AQ584" s="34"/>
      <c r="AR584" s="34"/>
      <c r="AS584" s="34"/>
      <c r="AT584" s="34"/>
      <c r="AU584" s="34"/>
      <c r="AV584" s="34"/>
      <c r="AW584" s="34"/>
      <c r="AX584" s="34"/>
      <c r="AY584" s="34"/>
    </row>
    <row r="585" spans="1:51" ht="15">
      <c r="A585" s="131" t="s">
        <v>435</v>
      </c>
      <c r="B585" s="132" t="s">
        <v>108</v>
      </c>
      <c r="C585" s="59" t="s">
        <v>108</v>
      </c>
      <c r="D585" s="164"/>
      <c r="E585" s="44">
        <v>0</v>
      </c>
      <c r="F585" s="45"/>
      <c r="G585" s="44">
        <v>0</v>
      </c>
      <c r="H585" s="45"/>
      <c r="I585" s="44">
        <v>0</v>
      </c>
      <c r="J585" s="45"/>
      <c r="K585" s="44">
        <v>0</v>
      </c>
      <c r="L585" s="45"/>
      <c r="M585" s="44">
        <v>808879.600411881</v>
      </c>
      <c r="N585" s="45">
        <v>0.028488595778533396</v>
      </c>
      <c r="O585" s="44">
        <v>0</v>
      </c>
      <c r="P585" s="45"/>
      <c r="Q585" s="44">
        <v>0</v>
      </c>
      <c r="R585" s="45"/>
      <c r="S585" s="44">
        <v>355210.827319166</v>
      </c>
      <c r="T585" s="45">
        <v>0.0233630137628114</v>
      </c>
      <c r="U585" s="44">
        <v>0</v>
      </c>
      <c r="V585" s="45"/>
      <c r="W585" s="44">
        <v>0</v>
      </c>
      <c r="X585" s="45"/>
      <c r="Y585" s="44">
        <v>0</v>
      </c>
      <c r="Z585" s="45"/>
      <c r="AA585" s="44">
        <v>0</v>
      </c>
      <c r="AB585" s="45"/>
      <c r="AC585" s="44">
        <v>1164090.427731047</v>
      </c>
      <c r="AD585" s="45">
        <v>0.010145461228545734</v>
      </c>
      <c r="AE585" s="34"/>
      <c r="AF585" s="34"/>
      <c r="AG585" s="34"/>
      <c r="AH585" s="34"/>
      <c r="AI585" s="34"/>
      <c r="AJ585" s="34"/>
      <c r="AK585" s="34"/>
      <c r="AL585" s="34"/>
      <c r="AM585" s="34"/>
      <c r="AN585" s="34"/>
      <c r="AO585" s="34"/>
      <c r="AP585" s="34"/>
      <c r="AQ585" s="34"/>
      <c r="AR585" s="34"/>
      <c r="AS585" s="34"/>
      <c r="AT585" s="34"/>
      <c r="AU585" s="34"/>
      <c r="AV585" s="34"/>
      <c r="AW585" s="34"/>
      <c r="AX585" s="34"/>
      <c r="AY585" s="34"/>
    </row>
    <row r="586" spans="1:51" ht="15">
      <c r="A586" s="43" t="s">
        <v>1148</v>
      </c>
      <c r="B586" s="132" t="s">
        <v>550</v>
      </c>
      <c r="C586" s="59" t="s">
        <v>108</v>
      </c>
      <c r="D586" s="164"/>
      <c r="E586" s="44">
        <v>0</v>
      </c>
      <c r="F586" s="45"/>
      <c r="G586" s="44">
        <v>0</v>
      </c>
      <c r="H586" s="45"/>
      <c r="I586" s="44">
        <v>0</v>
      </c>
      <c r="J586" s="45"/>
      <c r="K586" s="44">
        <v>0</v>
      </c>
      <c r="L586" s="45"/>
      <c r="M586" s="44">
        <v>808879.600411881</v>
      </c>
      <c r="N586" s="45">
        <v>0.028488595778533396</v>
      </c>
      <c r="O586" s="44">
        <v>0</v>
      </c>
      <c r="P586" s="45"/>
      <c r="Q586" s="44">
        <v>0</v>
      </c>
      <c r="R586" s="45"/>
      <c r="S586" s="44">
        <v>355210.827319166</v>
      </c>
      <c r="T586" s="45">
        <v>0.0233630137628114</v>
      </c>
      <c r="U586" s="44">
        <v>0</v>
      </c>
      <c r="V586" s="45"/>
      <c r="W586" s="44">
        <v>0</v>
      </c>
      <c r="X586" s="45"/>
      <c r="Y586" s="44">
        <v>0</v>
      </c>
      <c r="Z586" s="45"/>
      <c r="AA586" s="44">
        <v>0</v>
      </c>
      <c r="AB586" s="45"/>
      <c r="AC586" s="44">
        <v>1164090.427731047</v>
      </c>
      <c r="AD586" s="45">
        <v>0.010145461228545734</v>
      </c>
      <c r="AE586" s="34"/>
      <c r="AF586" s="34"/>
      <c r="AG586" s="34"/>
      <c r="AH586" s="34"/>
      <c r="AI586" s="34"/>
      <c r="AJ586" s="34"/>
      <c r="AK586" s="34"/>
      <c r="AL586" s="34"/>
      <c r="AM586" s="34"/>
      <c r="AN586" s="34"/>
      <c r="AO586" s="34"/>
      <c r="AP586" s="34"/>
      <c r="AQ586" s="34"/>
      <c r="AR586" s="34"/>
      <c r="AS586" s="34"/>
      <c r="AT586" s="34"/>
      <c r="AU586" s="34"/>
      <c r="AV586" s="34"/>
      <c r="AW586" s="34"/>
      <c r="AX586" s="34"/>
      <c r="AY586" s="34"/>
    </row>
    <row r="587" spans="1:51" ht="15">
      <c r="A587" s="131" t="s">
        <v>436</v>
      </c>
      <c r="B587" s="132" t="s">
        <v>108</v>
      </c>
      <c r="C587" s="59" t="s">
        <v>108</v>
      </c>
      <c r="D587" s="164"/>
      <c r="E587" s="44">
        <v>0</v>
      </c>
      <c r="F587" s="45"/>
      <c r="G587" s="44">
        <v>18819.625225087402</v>
      </c>
      <c r="H587" s="45">
        <v>0.0020385831254367266</v>
      </c>
      <c r="I587" s="44">
        <v>8065.5531370656</v>
      </c>
      <c r="J587" s="45">
        <v>0.002467904007721682</v>
      </c>
      <c r="K587" s="44">
        <v>0</v>
      </c>
      <c r="L587" s="45"/>
      <c r="M587" s="44">
        <v>0</v>
      </c>
      <c r="N587" s="45"/>
      <c r="O587" s="44">
        <v>0</v>
      </c>
      <c r="P587" s="45"/>
      <c r="Q587" s="44">
        <v>0</v>
      </c>
      <c r="R587" s="45"/>
      <c r="S587" s="44">
        <v>0</v>
      </c>
      <c r="T587" s="45"/>
      <c r="U587" s="44">
        <v>0</v>
      </c>
      <c r="V587" s="45"/>
      <c r="W587" s="44">
        <v>0</v>
      </c>
      <c r="X587" s="45"/>
      <c r="Y587" s="44">
        <v>0</v>
      </c>
      <c r="Z587" s="45"/>
      <c r="AA587" s="44">
        <v>0</v>
      </c>
      <c r="AB587" s="45"/>
      <c r="AC587" s="44">
        <v>26885.178362153</v>
      </c>
      <c r="AD587" s="45">
        <v>0.0002343138713264803</v>
      </c>
      <c r="AE587" s="34"/>
      <c r="AF587" s="34"/>
      <c r="AG587" s="34"/>
      <c r="AH587" s="34"/>
      <c r="AI587" s="34"/>
      <c r="AJ587" s="34"/>
      <c r="AK587" s="34"/>
      <c r="AL587" s="34"/>
      <c r="AM587" s="34"/>
      <c r="AN587" s="34"/>
      <c r="AO587" s="34"/>
      <c r="AP587" s="34"/>
      <c r="AQ587" s="34"/>
      <c r="AR587" s="34"/>
      <c r="AS587" s="34"/>
      <c r="AT587" s="34"/>
      <c r="AU587" s="34"/>
      <c r="AV587" s="34"/>
      <c r="AW587" s="34"/>
      <c r="AX587" s="34"/>
      <c r="AY587" s="34"/>
    </row>
    <row r="588" spans="1:51" ht="15">
      <c r="A588" s="43" t="s">
        <v>1149</v>
      </c>
      <c r="B588" s="132" t="s">
        <v>550</v>
      </c>
      <c r="C588" s="59" t="s">
        <v>108</v>
      </c>
      <c r="D588" s="164"/>
      <c r="E588" s="44">
        <v>0</v>
      </c>
      <c r="F588" s="45"/>
      <c r="G588" s="44">
        <v>18819.625225087402</v>
      </c>
      <c r="H588" s="45">
        <v>0.0020385831254367266</v>
      </c>
      <c r="I588" s="44">
        <v>8065.5531370656</v>
      </c>
      <c r="J588" s="45">
        <v>0.002467904007721682</v>
      </c>
      <c r="K588" s="44">
        <v>0</v>
      </c>
      <c r="L588" s="45"/>
      <c r="M588" s="44">
        <v>0</v>
      </c>
      <c r="N588" s="45"/>
      <c r="O588" s="44">
        <v>0</v>
      </c>
      <c r="P588" s="45"/>
      <c r="Q588" s="44">
        <v>0</v>
      </c>
      <c r="R588" s="45"/>
      <c r="S588" s="44">
        <v>0</v>
      </c>
      <c r="T588" s="45"/>
      <c r="U588" s="44">
        <v>0</v>
      </c>
      <c r="V588" s="45"/>
      <c r="W588" s="44">
        <v>0</v>
      </c>
      <c r="X588" s="45"/>
      <c r="Y588" s="44">
        <v>0</v>
      </c>
      <c r="Z588" s="45"/>
      <c r="AA588" s="44">
        <v>0</v>
      </c>
      <c r="AB588" s="45"/>
      <c r="AC588" s="44">
        <v>26885.178362153</v>
      </c>
      <c r="AD588" s="45">
        <v>0.0002343138713264803</v>
      </c>
      <c r="AE588" s="34"/>
      <c r="AF588" s="34"/>
      <c r="AG588" s="34"/>
      <c r="AH588" s="34"/>
      <c r="AI588" s="34"/>
      <c r="AJ588" s="34"/>
      <c r="AK588" s="34"/>
      <c r="AL588" s="34"/>
      <c r="AM588" s="34"/>
      <c r="AN588" s="34"/>
      <c r="AO588" s="34"/>
      <c r="AP588" s="34"/>
      <c r="AQ588" s="34"/>
      <c r="AR588" s="34"/>
      <c r="AS588" s="34"/>
      <c r="AT588" s="34"/>
      <c r="AU588" s="34"/>
      <c r="AV588" s="34"/>
      <c r="AW588" s="34"/>
      <c r="AX588" s="34"/>
      <c r="AY588" s="34"/>
    </row>
    <row r="589" spans="1:51" ht="15">
      <c r="A589" s="131" t="s">
        <v>438</v>
      </c>
      <c r="B589" s="132" t="s">
        <v>108</v>
      </c>
      <c r="C589" s="59" t="s">
        <v>108</v>
      </c>
      <c r="D589" s="164"/>
      <c r="E589" s="44">
        <v>0</v>
      </c>
      <c r="F589" s="45"/>
      <c r="G589" s="44">
        <v>135948.36099872203</v>
      </c>
      <c r="H589" s="45">
        <v>0.014726224956559307</v>
      </c>
      <c r="I589" s="44">
        <v>23140.1825080453</v>
      </c>
      <c r="J589" s="45">
        <v>0.007080450426713455</v>
      </c>
      <c r="K589" s="44">
        <v>0</v>
      </c>
      <c r="L589" s="45"/>
      <c r="M589" s="44">
        <v>0</v>
      </c>
      <c r="N589" s="45"/>
      <c r="O589" s="44">
        <v>0</v>
      </c>
      <c r="P589" s="45"/>
      <c r="Q589" s="44">
        <v>0</v>
      </c>
      <c r="R589" s="45"/>
      <c r="S589" s="44">
        <v>0</v>
      </c>
      <c r="T589" s="45"/>
      <c r="U589" s="44">
        <v>0</v>
      </c>
      <c r="V589" s="45"/>
      <c r="W589" s="44">
        <v>0</v>
      </c>
      <c r="X589" s="45"/>
      <c r="Y589" s="44">
        <v>0</v>
      </c>
      <c r="Z589" s="45"/>
      <c r="AA589" s="44">
        <v>0</v>
      </c>
      <c r="AB589" s="45"/>
      <c r="AC589" s="44">
        <v>159088.54350676734</v>
      </c>
      <c r="AD589" s="45">
        <v>0.0013865131192596885</v>
      </c>
      <c r="AE589" s="34"/>
      <c r="AF589" s="34"/>
      <c r="AG589" s="34"/>
      <c r="AH589" s="34"/>
      <c r="AI589" s="34"/>
      <c r="AJ589" s="34"/>
      <c r="AK589" s="34"/>
      <c r="AL589" s="34"/>
      <c r="AM589" s="34"/>
      <c r="AN589" s="34"/>
      <c r="AO589" s="34"/>
      <c r="AP589" s="34"/>
      <c r="AQ589" s="34"/>
      <c r="AR589" s="34"/>
      <c r="AS589" s="34"/>
      <c r="AT589" s="34"/>
      <c r="AU589" s="34"/>
      <c r="AV589" s="34"/>
      <c r="AW589" s="34"/>
      <c r="AX589" s="34"/>
      <c r="AY589" s="34"/>
    </row>
    <row r="590" spans="1:51" ht="15">
      <c r="A590" s="43" t="s">
        <v>1150</v>
      </c>
      <c r="B590" s="132" t="s">
        <v>550</v>
      </c>
      <c r="C590" s="59" t="s">
        <v>108</v>
      </c>
      <c r="D590" s="164"/>
      <c r="E590" s="44">
        <v>0</v>
      </c>
      <c r="F590" s="45"/>
      <c r="G590" s="44">
        <v>135948.36099872203</v>
      </c>
      <c r="H590" s="45">
        <v>0.014726224956559307</v>
      </c>
      <c r="I590" s="44">
        <v>23140.1825080453</v>
      </c>
      <c r="J590" s="45">
        <v>0.007080450426713455</v>
      </c>
      <c r="K590" s="44">
        <v>0</v>
      </c>
      <c r="L590" s="45"/>
      <c r="M590" s="44">
        <v>0</v>
      </c>
      <c r="N590" s="45"/>
      <c r="O590" s="44">
        <v>0</v>
      </c>
      <c r="P590" s="45"/>
      <c r="Q590" s="44">
        <v>0</v>
      </c>
      <c r="R590" s="45"/>
      <c r="S590" s="44">
        <v>0</v>
      </c>
      <c r="T590" s="45"/>
      <c r="U590" s="44">
        <v>0</v>
      </c>
      <c r="V590" s="45"/>
      <c r="W590" s="44">
        <v>0</v>
      </c>
      <c r="X590" s="45"/>
      <c r="Y590" s="44">
        <v>0</v>
      </c>
      <c r="Z590" s="45"/>
      <c r="AA590" s="44">
        <v>0</v>
      </c>
      <c r="AB590" s="45"/>
      <c r="AC590" s="44">
        <v>159088.54350676734</v>
      </c>
      <c r="AD590" s="45">
        <v>0.0013865131192596885</v>
      </c>
      <c r="AE590" s="34"/>
      <c r="AF590" s="34"/>
      <c r="AG590" s="34"/>
      <c r="AH590" s="34"/>
      <c r="AI590" s="34"/>
      <c r="AJ590" s="34"/>
      <c r="AK590" s="34"/>
      <c r="AL590" s="34"/>
      <c r="AM590" s="34"/>
      <c r="AN590" s="34"/>
      <c r="AO590" s="34"/>
      <c r="AP590" s="34"/>
      <c r="AQ590" s="34"/>
      <c r="AR590" s="34"/>
      <c r="AS590" s="34"/>
      <c r="AT590" s="34"/>
      <c r="AU590" s="34"/>
      <c r="AV590" s="34"/>
      <c r="AW590" s="34"/>
      <c r="AX590" s="34"/>
      <c r="AY590" s="34"/>
    </row>
    <row r="591" spans="1:51" ht="15">
      <c r="A591" s="131" t="s">
        <v>439</v>
      </c>
      <c r="B591" s="132" t="s">
        <v>108</v>
      </c>
      <c r="C591" s="59" t="s">
        <v>108</v>
      </c>
      <c r="D591" s="164"/>
      <c r="E591" s="44">
        <v>0</v>
      </c>
      <c r="F591" s="45"/>
      <c r="G591" s="44">
        <v>23169.915486976097</v>
      </c>
      <c r="H591" s="45">
        <v>0.00250981611826041</v>
      </c>
      <c r="I591" s="44">
        <v>11584.9596307122</v>
      </c>
      <c r="J591" s="45">
        <v>0.0035447746504253183</v>
      </c>
      <c r="K591" s="44">
        <v>0</v>
      </c>
      <c r="L591" s="45"/>
      <c r="M591" s="44">
        <v>0</v>
      </c>
      <c r="N591" s="45"/>
      <c r="O591" s="44">
        <v>0</v>
      </c>
      <c r="P591" s="45"/>
      <c r="Q591" s="44">
        <v>0</v>
      </c>
      <c r="R591" s="45"/>
      <c r="S591" s="44">
        <v>0</v>
      </c>
      <c r="T591" s="45"/>
      <c r="U591" s="44">
        <v>0</v>
      </c>
      <c r="V591" s="45"/>
      <c r="W591" s="44">
        <v>0</v>
      </c>
      <c r="X591" s="45"/>
      <c r="Y591" s="44">
        <v>0</v>
      </c>
      <c r="Z591" s="45"/>
      <c r="AA591" s="44">
        <v>0</v>
      </c>
      <c r="AB591" s="45"/>
      <c r="AC591" s="44">
        <v>34754.8751176883</v>
      </c>
      <c r="AD591" s="45">
        <v>0.00030290107160895033</v>
      </c>
      <c r="AE591" s="34"/>
      <c r="AF591" s="34"/>
      <c r="AG591" s="34"/>
      <c r="AH591" s="34"/>
      <c r="AI591" s="34"/>
      <c r="AJ591" s="34"/>
      <c r="AK591" s="34"/>
      <c r="AL591" s="34"/>
      <c r="AM591" s="34"/>
      <c r="AN591" s="34"/>
      <c r="AO591" s="34"/>
      <c r="AP591" s="34"/>
      <c r="AQ591" s="34"/>
      <c r="AR591" s="34"/>
      <c r="AS591" s="34"/>
      <c r="AT591" s="34"/>
      <c r="AU591" s="34"/>
      <c r="AV591" s="34"/>
      <c r="AW591" s="34"/>
      <c r="AX591" s="34"/>
      <c r="AY591" s="34"/>
    </row>
    <row r="592" spans="1:51" ht="15">
      <c r="A592" s="43" t="s">
        <v>1151</v>
      </c>
      <c r="B592" s="132" t="s">
        <v>550</v>
      </c>
      <c r="C592" s="59" t="s">
        <v>108</v>
      </c>
      <c r="D592" s="164"/>
      <c r="E592" s="44">
        <v>0</v>
      </c>
      <c r="F592" s="45"/>
      <c r="G592" s="44">
        <v>23169.915486976097</v>
      </c>
      <c r="H592" s="45">
        <v>0.00250981611826041</v>
      </c>
      <c r="I592" s="44">
        <v>11584.9596307122</v>
      </c>
      <c r="J592" s="45">
        <v>0.0035447746504253183</v>
      </c>
      <c r="K592" s="44">
        <v>0</v>
      </c>
      <c r="L592" s="45"/>
      <c r="M592" s="44">
        <v>0</v>
      </c>
      <c r="N592" s="45"/>
      <c r="O592" s="44">
        <v>0</v>
      </c>
      <c r="P592" s="45"/>
      <c r="Q592" s="44">
        <v>0</v>
      </c>
      <c r="R592" s="45"/>
      <c r="S592" s="44">
        <v>0</v>
      </c>
      <c r="T592" s="45"/>
      <c r="U592" s="44">
        <v>0</v>
      </c>
      <c r="V592" s="45"/>
      <c r="W592" s="44">
        <v>0</v>
      </c>
      <c r="X592" s="45"/>
      <c r="Y592" s="44">
        <v>0</v>
      </c>
      <c r="Z592" s="45"/>
      <c r="AA592" s="44">
        <v>0</v>
      </c>
      <c r="AB592" s="45"/>
      <c r="AC592" s="44">
        <v>34754.8751176883</v>
      </c>
      <c r="AD592" s="45">
        <v>0.00030290107160895033</v>
      </c>
      <c r="AE592" s="34"/>
      <c r="AF592" s="34"/>
      <c r="AG592" s="34"/>
      <c r="AH592" s="34"/>
      <c r="AI592" s="34"/>
      <c r="AJ592" s="34"/>
      <c r="AK592" s="34"/>
      <c r="AL592" s="34"/>
      <c r="AM592" s="34"/>
      <c r="AN592" s="34"/>
      <c r="AO592" s="34"/>
      <c r="AP592" s="34"/>
      <c r="AQ592" s="34"/>
      <c r="AR592" s="34"/>
      <c r="AS592" s="34"/>
      <c r="AT592" s="34"/>
      <c r="AU592" s="34"/>
      <c r="AV592" s="34"/>
      <c r="AW592" s="34"/>
      <c r="AX592" s="34"/>
      <c r="AY592" s="34"/>
    </row>
    <row r="593" spans="1:51" ht="15">
      <c r="A593" s="131" t="s">
        <v>441</v>
      </c>
      <c r="B593" s="132" t="s">
        <v>108</v>
      </c>
      <c r="C593" s="59" t="s">
        <v>108</v>
      </c>
      <c r="D593" s="164"/>
      <c r="E593" s="44">
        <v>0</v>
      </c>
      <c r="F593" s="45"/>
      <c r="G593" s="44">
        <v>96982.957628017</v>
      </c>
      <c r="H593" s="45">
        <v>0.01050540690958432</v>
      </c>
      <c r="I593" s="44">
        <v>13224.9497482781</v>
      </c>
      <c r="J593" s="45">
        <v>0.004046580058558472</v>
      </c>
      <c r="K593" s="44">
        <v>0</v>
      </c>
      <c r="L593" s="45"/>
      <c r="M593" s="44">
        <v>0</v>
      </c>
      <c r="N593" s="45"/>
      <c r="O593" s="44">
        <v>0</v>
      </c>
      <c r="P593" s="45"/>
      <c r="Q593" s="44">
        <v>0</v>
      </c>
      <c r="R593" s="45"/>
      <c r="S593" s="44">
        <v>330623.730585155</v>
      </c>
      <c r="T593" s="45">
        <v>0.021745865198620436</v>
      </c>
      <c r="U593" s="44">
        <v>0</v>
      </c>
      <c r="V593" s="45"/>
      <c r="W593" s="44">
        <v>0</v>
      </c>
      <c r="X593" s="45"/>
      <c r="Y593" s="44">
        <v>0</v>
      </c>
      <c r="Z593" s="45"/>
      <c r="AA593" s="44">
        <v>0</v>
      </c>
      <c r="AB593" s="45"/>
      <c r="AC593" s="44">
        <v>440831.6379614501</v>
      </c>
      <c r="AD593" s="45">
        <v>0.003842004181729704</v>
      </c>
      <c r="AE593" s="34"/>
      <c r="AF593" s="34"/>
      <c r="AG593" s="34"/>
      <c r="AH593" s="34"/>
      <c r="AI593" s="34"/>
      <c r="AJ593" s="34"/>
      <c r="AK593" s="34"/>
      <c r="AL593" s="34"/>
      <c r="AM593" s="34"/>
      <c r="AN593" s="34"/>
      <c r="AO593" s="34"/>
      <c r="AP593" s="34"/>
      <c r="AQ593" s="34"/>
      <c r="AR593" s="34"/>
      <c r="AS593" s="34"/>
      <c r="AT593" s="34"/>
      <c r="AU593" s="34"/>
      <c r="AV593" s="34"/>
      <c r="AW593" s="34"/>
      <c r="AX593" s="34"/>
      <c r="AY593" s="34"/>
    </row>
    <row r="594" spans="1:51" ht="15">
      <c r="A594" s="43" t="s">
        <v>1152</v>
      </c>
      <c r="B594" s="132" t="s">
        <v>550</v>
      </c>
      <c r="C594" s="59" t="s">
        <v>108</v>
      </c>
      <c r="D594" s="164"/>
      <c r="E594" s="44">
        <v>0</v>
      </c>
      <c r="F594" s="45"/>
      <c r="G594" s="44">
        <v>96982.957628017</v>
      </c>
      <c r="H594" s="45">
        <v>0.01050540690958432</v>
      </c>
      <c r="I594" s="44">
        <v>13224.9497482781</v>
      </c>
      <c r="J594" s="45">
        <v>0.004046580058558472</v>
      </c>
      <c r="K594" s="44">
        <v>0</v>
      </c>
      <c r="L594" s="45"/>
      <c r="M594" s="44">
        <v>0</v>
      </c>
      <c r="N594" s="45"/>
      <c r="O594" s="44">
        <v>0</v>
      </c>
      <c r="P594" s="45"/>
      <c r="Q594" s="44">
        <v>0</v>
      </c>
      <c r="R594" s="45"/>
      <c r="S594" s="44">
        <v>330623.730585155</v>
      </c>
      <c r="T594" s="45">
        <v>0.021745865198620436</v>
      </c>
      <c r="U594" s="44">
        <v>0</v>
      </c>
      <c r="V594" s="45"/>
      <c r="W594" s="44">
        <v>0</v>
      </c>
      <c r="X594" s="45"/>
      <c r="Y594" s="44">
        <v>0</v>
      </c>
      <c r="Z594" s="45"/>
      <c r="AA594" s="44">
        <v>0</v>
      </c>
      <c r="AB594" s="45"/>
      <c r="AC594" s="44">
        <v>440831.6379614501</v>
      </c>
      <c r="AD594" s="45">
        <v>0.003842004181729704</v>
      </c>
      <c r="AE594" s="34"/>
      <c r="AF594" s="34"/>
      <c r="AG594" s="34"/>
      <c r="AH594" s="34"/>
      <c r="AI594" s="34"/>
      <c r="AJ594" s="34"/>
      <c r="AK594" s="34"/>
      <c r="AL594" s="34"/>
      <c r="AM594" s="34"/>
      <c r="AN594" s="34"/>
      <c r="AO594" s="34"/>
      <c r="AP594" s="34"/>
      <c r="AQ594" s="34"/>
      <c r="AR594" s="34"/>
      <c r="AS594" s="34"/>
      <c r="AT594" s="34"/>
      <c r="AU594" s="34"/>
      <c r="AV594" s="34"/>
      <c r="AW594" s="34"/>
      <c r="AX594" s="34"/>
      <c r="AY594" s="34"/>
    </row>
    <row r="595" spans="1:51" ht="15">
      <c r="A595" s="131" t="s">
        <v>442</v>
      </c>
      <c r="B595" s="132" t="s">
        <v>108</v>
      </c>
      <c r="C595" s="59" t="s">
        <v>108</v>
      </c>
      <c r="D595" s="164"/>
      <c r="E595" s="44">
        <v>0</v>
      </c>
      <c r="F595" s="45"/>
      <c r="G595" s="44">
        <v>149075.34324825002</v>
      </c>
      <c r="H595" s="45">
        <v>0.01614816849590898</v>
      </c>
      <c r="I595" s="44">
        <v>37268.8329530084</v>
      </c>
      <c r="J595" s="45">
        <v>0.011403545503303435</v>
      </c>
      <c r="K595" s="44">
        <v>0</v>
      </c>
      <c r="L595" s="45"/>
      <c r="M595" s="44">
        <v>0</v>
      </c>
      <c r="N595" s="45"/>
      <c r="O595" s="44">
        <v>0</v>
      </c>
      <c r="P595" s="45"/>
      <c r="Q595" s="44">
        <v>0</v>
      </c>
      <c r="R595" s="45"/>
      <c r="S595" s="44">
        <v>0</v>
      </c>
      <c r="T595" s="45"/>
      <c r="U595" s="44">
        <v>0</v>
      </c>
      <c r="V595" s="45"/>
      <c r="W595" s="44">
        <v>0</v>
      </c>
      <c r="X595" s="45"/>
      <c r="Y595" s="44">
        <v>0</v>
      </c>
      <c r="Z595" s="45"/>
      <c r="AA595" s="44">
        <v>0</v>
      </c>
      <c r="AB595" s="45"/>
      <c r="AC595" s="44">
        <v>186344.1762012584</v>
      </c>
      <c r="AD595" s="45">
        <v>0.0016240556315715677</v>
      </c>
      <c r="AE595" s="34"/>
      <c r="AF595" s="34"/>
      <c r="AG595" s="34"/>
      <c r="AH595" s="34"/>
      <c r="AI595" s="34"/>
      <c r="AJ595" s="34"/>
      <c r="AK595" s="34"/>
      <c r="AL595" s="34"/>
      <c r="AM595" s="34"/>
      <c r="AN595" s="34"/>
      <c r="AO595" s="34"/>
      <c r="AP595" s="34"/>
      <c r="AQ595" s="34"/>
      <c r="AR595" s="34"/>
      <c r="AS595" s="34"/>
      <c r="AT595" s="34"/>
      <c r="AU595" s="34"/>
      <c r="AV595" s="34"/>
      <c r="AW595" s="34"/>
      <c r="AX595" s="34"/>
      <c r="AY595" s="34"/>
    </row>
    <row r="596" spans="1:51" ht="15">
      <c r="A596" s="43" t="s">
        <v>1153</v>
      </c>
      <c r="B596" s="132" t="s">
        <v>550</v>
      </c>
      <c r="C596" s="59" t="s">
        <v>108</v>
      </c>
      <c r="D596" s="164"/>
      <c r="E596" s="44">
        <v>0</v>
      </c>
      <c r="F596" s="45"/>
      <c r="G596" s="44">
        <v>149075.34324825002</v>
      </c>
      <c r="H596" s="45">
        <v>0.01614816849590898</v>
      </c>
      <c r="I596" s="44">
        <v>37268.8329530084</v>
      </c>
      <c r="J596" s="45">
        <v>0.011403545503303435</v>
      </c>
      <c r="K596" s="44">
        <v>0</v>
      </c>
      <c r="L596" s="45"/>
      <c r="M596" s="44">
        <v>0</v>
      </c>
      <c r="N596" s="45"/>
      <c r="O596" s="44">
        <v>0</v>
      </c>
      <c r="P596" s="45"/>
      <c r="Q596" s="44">
        <v>0</v>
      </c>
      <c r="R596" s="45"/>
      <c r="S596" s="44">
        <v>0</v>
      </c>
      <c r="T596" s="45"/>
      <c r="U596" s="44">
        <v>0</v>
      </c>
      <c r="V596" s="45"/>
      <c r="W596" s="44">
        <v>0</v>
      </c>
      <c r="X596" s="45"/>
      <c r="Y596" s="44">
        <v>0</v>
      </c>
      <c r="Z596" s="45"/>
      <c r="AA596" s="44">
        <v>0</v>
      </c>
      <c r="AB596" s="45"/>
      <c r="AC596" s="44">
        <v>186344.1762012584</v>
      </c>
      <c r="AD596" s="45">
        <v>0.0016240556315715677</v>
      </c>
      <c r="AE596" s="34"/>
      <c r="AF596" s="34"/>
      <c r="AG596" s="34"/>
      <c r="AH596" s="34"/>
      <c r="AI596" s="34"/>
      <c r="AJ596" s="34"/>
      <c r="AK596" s="34"/>
      <c r="AL596" s="34"/>
      <c r="AM596" s="34"/>
      <c r="AN596" s="34"/>
      <c r="AO596" s="34"/>
      <c r="AP596" s="34"/>
      <c r="AQ596" s="34"/>
      <c r="AR596" s="34"/>
      <c r="AS596" s="34"/>
      <c r="AT596" s="34"/>
      <c r="AU596" s="34"/>
      <c r="AV596" s="34"/>
      <c r="AW596" s="34"/>
      <c r="AX596" s="34"/>
      <c r="AY596" s="34"/>
    </row>
    <row r="597" spans="1:51" ht="15">
      <c r="A597" s="131" t="s">
        <v>457</v>
      </c>
      <c r="B597" s="132" t="s">
        <v>108</v>
      </c>
      <c r="C597" s="59" t="s">
        <v>108</v>
      </c>
      <c r="D597" s="164"/>
      <c r="E597" s="44">
        <v>0</v>
      </c>
      <c r="F597" s="45"/>
      <c r="G597" s="44">
        <v>80248.6137085112</v>
      </c>
      <c r="H597" s="45">
        <v>0.00869270603368785</v>
      </c>
      <c r="I597" s="44">
        <v>10948.981860269001</v>
      </c>
      <c r="J597" s="45">
        <v>0.003350177694478699</v>
      </c>
      <c r="K597" s="44">
        <v>0</v>
      </c>
      <c r="L597" s="45"/>
      <c r="M597" s="44">
        <v>438487.244594442</v>
      </c>
      <c r="N597" s="45">
        <v>0.015443442829975068</v>
      </c>
      <c r="O597" s="44">
        <v>0</v>
      </c>
      <c r="P597" s="45"/>
      <c r="Q597" s="44">
        <v>0</v>
      </c>
      <c r="R597" s="45"/>
      <c r="S597" s="44">
        <v>0</v>
      </c>
      <c r="T597" s="45"/>
      <c r="U597" s="44">
        <v>0</v>
      </c>
      <c r="V597" s="45"/>
      <c r="W597" s="44">
        <v>0</v>
      </c>
      <c r="X597" s="45"/>
      <c r="Y597" s="44">
        <v>218979.67684720102</v>
      </c>
      <c r="Z597" s="45">
        <v>0.009285442107994826</v>
      </c>
      <c r="AA597" s="44">
        <v>72905.354515861</v>
      </c>
      <c r="AB597" s="45">
        <v>0.02060861056952037</v>
      </c>
      <c r="AC597" s="44">
        <v>821569.8715262843</v>
      </c>
      <c r="AD597" s="45">
        <v>0.007160273016210209</v>
      </c>
      <c r="AE597" s="34"/>
      <c r="AF597" s="34"/>
      <c r="AG597" s="34"/>
      <c r="AH597" s="34"/>
      <c r="AI597" s="34"/>
      <c r="AJ597" s="34"/>
      <c r="AK597" s="34"/>
      <c r="AL597" s="34"/>
      <c r="AM597" s="34"/>
      <c r="AN597" s="34"/>
      <c r="AO597" s="34"/>
      <c r="AP597" s="34"/>
      <c r="AQ597" s="34"/>
      <c r="AR597" s="34"/>
      <c r="AS597" s="34"/>
      <c r="AT597" s="34"/>
      <c r="AU597" s="34"/>
      <c r="AV597" s="34"/>
      <c r="AW597" s="34"/>
      <c r="AX597" s="34"/>
      <c r="AY597" s="34"/>
    </row>
    <row r="598" spans="1:51" ht="15">
      <c r="A598" s="43" t="s">
        <v>1154</v>
      </c>
      <c r="B598" s="132" t="s">
        <v>550</v>
      </c>
      <c r="C598" s="59" t="s">
        <v>108</v>
      </c>
      <c r="D598" s="164"/>
      <c r="E598" s="44">
        <v>0</v>
      </c>
      <c r="F598" s="45"/>
      <c r="G598" s="44">
        <v>80248.6137085112</v>
      </c>
      <c r="H598" s="45">
        <v>0.00869270603368785</v>
      </c>
      <c r="I598" s="44">
        <v>10948.981860269001</v>
      </c>
      <c r="J598" s="45">
        <v>0.003350177694478699</v>
      </c>
      <c r="K598" s="44">
        <v>0</v>
      </c>
      <c r="L598" s="45"/>
      <c r="M598" s="44">
        <v>438487.244594442</v>
      </c>
      <c r="N598" s="45">
        <v>0.015443442829975068</v>
      </c>
      <c r="O598" s="44">
        <v>0</v>
      </c>
      <c r="P598" s="45"/>
      <c r="Q598" s="44">
        <v>0</v>
      </c>
      <c r="R598" s="45"/>
      <c r="S598" s="44">
        <v>0</v>
      </c>
      <c r="T598" s="45"/>
      <c r="U598" s="44">
        <v>0</v>
      </c>
      <c r="V598" s="45"/>
      <c r="W598" s="44">
        <v>0</v>
      </c>
      <c r="X598" s="45"/>
      <c r="Y598" s="44">
        <v>218979.67684720102</v>
      </c>
      <c r="Z598" s="45">
        <v>0.009285442107994826</v>
      </c>
      <c r="AA598" s="44">
        <v>72905.354515861</v>
      </c>
      <c r="AB598" s="45">
        <v>0.02060861056952037</v>
      </c>
      <c r="AC598" s="44">
        <v>821569.8715262843</v>
      </c>
      <c r="AD598" s="45">
        <v>0.007160273016210209</v>
      </c>
      <c r="AE598" s="34"/>
      <c r="AF598" s="34"/>
      <c r="AG598" s="34"/>
      <c r="AH598" s="34"/>
      <c r="AI598" s="34"/>
      <c r="AJ598" s="34"/>
      <c r="AK598" s="34"/>
      <c r="AL598" s="34"/>
      <c r="AM598" s="34"/>
      <c r="AN598" s="34"/>
      <c r="AO598" s="34"/>
      <c r="AP598" s="34"/>
      <c r="AQ598" s="34"/>
      <c r="AR598" s="34"/>
      <c r="AS598" s="34"/>
      <c r="AT598" s="34"/>
      <c r="AU598" s="34"/>
      <c r="AV598" s="34"/>
      <c r="AW598" s="34"/>
      <c r="AX598" s="34"/>
      <c r="AY598" s="34"/>
    </row>
    <row r="599" spans="1:51" ht="15">
      <c r="A599" s="131" t="s">
        <v>443</v>
      </c>
      <c r="B599" s="132" t="s">
        <v>108</v>
      </c>
      <c r="C599" s="59" t="s">
        <v>108</v>
      </c>
      <c r="D599" s="164"/>
      <c r="E599" s="44">
        <v>0</v>
      </c>
      <c r="F599" s="45"/>
      <c r="G599" s="44">
        <v>0</v>
      </c>
      <c r="H599" s="45"/>
      <c r="I599" s="44">
        <v>0</v>
      </c>
      <c r="J599" s="45"/>
      <c r="K599" s="44">
        <v>0</v>
      </c>
      <c r="L599" s="45"/>
      <c r="M599" s="44">
        <v>284095.27109244297</v>
      </c>
      <c r="N599" s="45">
        <v>0.010005784960610059</v>
      </c>
      <c r="O599" s="44">
        <v>26391.3662885372</v>
      </c>
      <c r="P599" s="45">
        <v>0.006654771770174526</v>
      </c>
      <c r="Q599" s="44">
        <v>0</v>
      </c>
      <c r="R599" s="45"/>
      <c r="S599" s="44">
        <v>0</v>
      </c>
      <c r="T599" s="45"/>
      <c r="U599" s="44">
        <v>0</v>
      </c>
      <c r="V599" s="45"/>
      <c r="W599" s="44">
        <v>0</v>
      </c>
      <c r="X599" s="45"/>
      <c r="Y599" s="44">
        <v>0</v>
      </c>
      <c r="Z599" s="45"/>
      <c r="AA599" s="44">
        <v>0</v>
      </c>
      <c r="AB599" s="45"/>
      <c r="AC599" s="44">
        <v>310486.6373809802</v>
      </c>
      <c r="AD599" s="45">
        <v>0.002706001240530826</v>
      </c>
      <c r="AE599" s="34"/>
      <c r="AF599" s="34"/>
      <c r="AG599" s="34"/>
      <c r="AH599" s="34"/>
      <c r="AI599" s="34"/>
      <c r="AJ599" s="34"/>
      <c r="AK599" s="34"/>
      <c r="AL599" s="34"/>
      <c r="AM599" s="34"/>
      <c r="AN599" s="34"/>
      <c r="AO599" s="34"/>
      <c r="AP599" s="34"/>
      <c r="AQ599" s="34"/>
      <c r="AR599" s="34"/>
      <c r="AS599" s="34"/>
      <c r="AT599" s="34"/>
      <c r="AU599" s="34"/>
      <c r="AV599" s="34"/>
      <c r="AW599" s="34"/>
      <c r="AX599" s="34"/>
      <c r="AY599" s="34"/>
    </row>
    <row r="600" spans="1:51" ht="15">
      <c r="A600" s="43" t="s">
        <v>1155</v>
      </c>
      <c r="B600" s="132" t="s">
        <v>550</v>
      </c>
      <c r="C600" s="59" t="s">
        <v>108</v>
      </c>
      <c r="D600" s="164"/>
      <c r="E600" s="44">
        <v>0</v>
      </c>
      <c r="F600" s="45"/>
      <c r="G600" s="44">
        <v>0</v>
      </c>
      <c r="H600" s="45"/>
      <c r="I600" s="44">
        <v>0</v>
      </c>
      <c r="J600" s="45"/>
      <c r="K600" s="44">
        <v>0</v>
      </c>
      <c r="L600" s="45"/>
      <c r="M600" s="44">
        <v>284095.27109244297</v>
      </c>
      <c r="N600" s="45">
        <v>0.010005784960610059</v>
      </c>
      <c r="O600" s="44">
        <v>26391.3662885372</v>
      </c>
      <c r="P600" s="45">
        <v>0.006654771770174526</v>
      </c>
      <c r="Q600" s="44">
        <v>0</v>
      </c>
      <c r="R600" s="45"/>
      <c r="S600" s="44">
        <v>0</v>
      </c>
      <c r="T600" s="45"/>
      <c r="U600" s="44">
        <v>0</v>
      </c>
      <c r="V600" s="45"/>
      <c r="W600" s="44">
        <v>0</v>
      </c>
      <c r="X600" s="45"/>
      <c r="Y600" s="44">
        <v>0</v>
      </c>
      <c r="Z600" s="45"/>
      <c r="AA600" s="44">
        <v>0</v>
      </c>
      <c r="AB600" s="45"/>
      <c r="AC600" s="44">
        <v>310486.6373809802</v>
      </c>
      <c r="AD600" s="45">
        <v>0.002706001240530826</v>
      </c>
      <c r="AE600" s="34"/>
      <c r="AF600" s="34"/>
      <c r="AG600" s="34"/>
      <c r="AH600" s="34"/>
      <c r="AI600" s="34"/>
      <c r="AJ600" s="34"/>
      <c r="AK600" s="34"/>
      <c r="AL600" s="34"/>
      <c r="AM600" s="34"/>
      <c r="AN600" s="34"/>
      <c r="AO600" s="34"/>
      <c r="AP600" s="34"/>
      <c r="AQ600" s="34"/>
      <c r="AR600" s="34"/>
      <c r="AS600" s="34"/>
      <c r="AT600" s="34"/>
      <c r="AU600" s="34"/>
      <c r="AV600" s="34"/>
      <c r="AW600" s="34"/>
      <c r="AX600" s="34"/>
      <c r="AY600" s="34"/>
    </row>
    <row r="601" spans="1:51" ht="15">
      <c r="A601" s="131" t="s">
        <v>445</v>
      </c>
      <c r="B601" s="132" t="s">
        <v>108</v>
      </c>
      <c r="C601" s="59" t="s">
        <v>108</v>
      </c>
      <c r="D601" s="164"/>
      <c r="E601" s="44">
        <v>0</v>
      </c>
      <c r="F601" s="45"/>
      <c r="G601" s="44">
        <v>91545.1670407919</v>
      </c>
      <c r="H601" s="45">
        <v>0.009916373493764835</v>
      </c>
      <c r="I601" s="44">
        <v>28908.993989687</v>
      </c>
      <c r="J601" s="45">
        <v>0.008845595697396532</v>
      </c>
      <c r="K601" s="44">
        <v>0</v>
      </c>
      <c r="L601" s="45"/>
      <c r="M601" s="44">
        <v>0</v>
      </c>
      <c r="N601" s="45"/>
      <c r="O601" s="44">
        <v>0</v>
      </c>
      <c r="P601" s="45"/>
      <c r="Q601" s="44">
        <v>0</v>
      </c>
      <c r="R601" s="45"/>
      <c r="S601" s="44">
        <v>0</v>
      </c>
      <c r="T601" s="45"/>
      <c r="U601" s="44">
        <v>0</v>
      </c>
      <c r="V601" s="45"/>
      <c r="W601" s="44">
        <v>0</v>
      </c>
      <c r="X601" s="45"/>
      <c r="Y601" s="44">
        <v>0</v>
      </c>
      <c r="Z601" s="45"/>
      <c r="AA601" s="44">
        <v>0</v>
      </c>
      <c r="AB601" s="45"/>
      <c r="AC601" s="44">
        <v>120454.16103047889</v>
      </c>
      <c r="AD601" s="45">
        <v>0.0010498007641327974</v>
      </c>
      <c r="AE601" s="34"/>
      <c r="AF601" s="34"/>
      <c r="AG601" s="34"/>
      <c r="AH601" s="34"/>
      <c r="AI601" s="34"/>
      <c r="AJ601" s="34"/>
      <c r="AK601" s="34"/>
      <c r="AL601" s="34"/>
      <c r="AM601" s="34"/>
      <c r="AN601" s="34"/>
      <c r="AO601" s="34"/>
      <c r="AP601" s="34"/>
      <c r="AQ601" s="34"/>
      <c r="AR601" s="34"/>
      <c r="AS601" s="34"/>
      <c r="AT601" s="34"/>
      <c r="AU601" s="34"/>
      <c r="AV601" s="34"/>
      <c r="AW601" s="34"/>
      <c r="AX601" s="34"/>
      <c r="AY601" s="34"/>
    </row>
    <row r="602" spans="1:51" ht="15">
      <c r="A602" s="43" t="s">
        <v>1156</v>
      </c>
      <c r="B602" s="132" t="s">
        <v>550</v>
      </c>
      <c r="C602" s="59" t="s">
        <v>108</v>
      </c>
      <c r="D602" s="164"/>
      <c r="E602" s="44">
        <v>0</v>
      </c>
      <c r="F602" s="45"/>
      <c r="G602" s="44">
        <v>91545.1670407919</v>
      </c>
      <c r="H602" s="45">
        <v>0.009916373493764835</v>
      </c>
      <c r="I602" s="44">
        <v>28908.993989687</v>
      </c>
      <c r="J602" s="45">
        <v>0.008845595697396532</v>
      </c>
      <c r="K602" s="44">
        <v>0</v>
      </c>
      <c r="L602" s="45"/>
      <c r="M602" s="44">
        <v>0</v>
      </c>
      <c r="N602" s="45"/>
      <c r="O602" s="44">
        <v>0</v>
      </c>
      <c r="P602" s="45"/>
      <c r="Q602" s="44">
        <v>0</v>
      </c>
      <c r="R602" s="45"/>
      <c r="S602" s="44">
        <v>0</v>
      </c>
      <c r="T602" s="45"/>
      <c r="U602" s="44">
        <v>0</v>
      </c>
      <c r="V602" s="45"/>
      <c r="W602" s="44">
        <v>0</v>
      </c>
      <c r="X602" s="45"/>
      <c r="Y602" s="44">
        <v>0</v>
      </c>
      <c r="Z602" s="45"/>
      <c r="AA602" s="44">
        <v>0</v>
      </c>
      <c r="AB602" s="45"/>
      <c r="AC602" s="44">
        <v>120454.16103047889</v>
      </c>
      <c r="AD602" s="45">
        <v>0.0010498007641327974</v>
      </c>
      <c r="AE602" s="34"/>
      <c r="AF602" s="34"/>
      <c r="AG602" s="34"/>
      <c r="AH602" s="34"/>
      <c r="AI602" s="34"/>
      <c r="AJ602" s="34"/>
      <c r="AK602" s="34"/>
      <c r="AL602" s="34"/>
      <c r="AM602" s="34"/>
      <c r="AN602" s="34"/>
      <c r="AO602" s="34"/>
      <c r="AP602" s="34"/>
      <c r="AQ602" s="34"/>
      <c r="AR602" s="34"/>
      <c r="AS602" s="34"/>
      <c r="AT602" s="34"/>
      <c r="AU602" s="34"/>
      <c r="AV602" s="34"/>
      <c r="AW602" s="34"/>
      <c r="AX602" s="34"/>
      <c r="AY602" s="34"/>
    </row>
    <row r="603" spans="1:51" ht="15">
      <c r="A603" s="131" t="s">
        <v>446</v>
      </c>
      <c r="B603" s="132" t="s">
        <v>108</v>
      </c>
      <c r="C603" s="59" t="s">
        <v>108</v>
      </c>
      <c r="D603" s="164"/>
      <c r="E603" s="44">
        <v>0</v>
      </c>
      <c r="F603" s="45"/>
      <c r="G603" s="44">
        <v>0</v>
      </c>
      <c r="H603" s="45"/>
      <c r="I603" s="44">
        <v>0</v>
      </c>
      <c r="J603" s="45"/>
      <c r="K603" s="44">
        <v>0</v>
      </c>
      <c r="L603" s="45"/>
      <c r="M603" s="44">
        <v>0</v>
      </c>
      <c r="N603" s="45"/>
      <c r="O603" s="44">
        <v>0</v>
      </c>
      <c r="P603" s="45"/>
      <c r="Q603" s="44">
        <v>0</v>
      </c>
      <c r="R603" s="45"/>
      <c r="S603" s="44">
        <v>153798.534524889</v>
      </c>
      <c r="T603" s="45">
        <v>0.010115674980753405</v>
      </c>
      <c r="U603" s="44">
        <v>0</v>
      </c>
      <c r="V603" s="45"/>
      <c r="W603" s="44">
        <v>0</v>
      </c>
      <c r="X603" s="45"/>
      <c r="Y603" s="44">
        <v>0</v>
      </c>
      <c r="Z603" s="45"/>
      <c r="AA603" s="44">
        <v>0</v>
      </c>
      <c r="AB603" s="45"/>
      <c r="AC603" s="44">
        <v>153798.534524889</v>
      </c>
      <c r="AD603" s="45">
        <v>0.0013404088134894626</v>
      </c>
      <c r="AE603" s="34"/>
      <c r="AF603" s="34"/>
      <c r="AG603" s="34"/>
      <c r="AH603" s="34"/>
      <c r="AI603" s="34"/>
      <c r="AJ603" s="34"/>
      <c r="AK603" s="34"/>
      <c r="AL603" s="34"/>
      <c r="AM603" s="34"/>
      <c r="AN603" s="34"/>
      <c r="AO603" s="34"/>
      <c r="AP603" s="34"/>
      <c r="AQ603" s="34"/>
      <c r="AR603" s="34"/>
      <c r="AS603" s="34"/>
      <c r="AT603" s="34"/>
      <c r="AU603" s="34"/>
      <c r="AV603" s="34"/>
      <c r="AW603" s="34"/>
      <c r="AX603" s="34"/>
      <c r="AY603" s="34"/>
    </row>
    <row r="604" spans="1:51" ht="15">
      <c r="A604" s="43" t="s">
        <v>1157</v>
      </c>
      <c r="B604" s="132" t="s">
        <v>550</v>
      </c>
      <c r="C604" s="59" t="s">
        <v>108</v>
      </c>
      <c r="D604" s="164"/>
      <c r="E604" s="44">
        <v>0</v>
      </c>
      <c r="F604" s="45"/>
      <c r="G604" s="44">
        <v>0</v>
      </c>
      <c r="H604" s="45"/>
      <c r="I604" s="44">
        <v>0</v>
      </c>
      <c r="J604" s="45"/>
      <c r="K604" s="44">
        <v>0</v>
      </c>
      <c r="L604" s="45"/>
      <c r="M604" s="44">
        <v>0</v>
      </c>
      <c r="N604" s="45"/>
      <c r="O604" s="44">
        <v>0</v>
      </c>
      <c r="P604" s="45"/>
      <c r="Q604" s="44">
        <v>0</v>
      </c>
      <c r="R604" s="45"/>
      <c r="S604" s="44">
        <v>153798.534524889</v>
      </c>
      <c r="T604" s="45">
        <v>0.010115674980753405</v>
      </c>
      <c r="U604" s="44">
        <v>0</v>
      </c>
      <c r="V604" s="45"/>
      <c r="W604" s="44">
        <v>0</v>
      </c>
      <c r="X604" s="45"/>
      <c r="Y604" s="44">
        <v>0</v>
      </c>
      <c r="Z604" s="45"/>
      <c r="AA604" s="44">
        <v>0</v>
      </c>
      <c r="AB604" s="45"/>
      <c r="AC604" s="44">
        <v>153798.534524889</v>
      </c>
      <c r="AD604" s="45">
        <v>0.0013404088134894626</v>
      </c>
      <c r="AE604" s="34"/>
      <c r="AF604" s="34"/>
      <c r="AG604" s="34"/>
      <c r="AH604" s="34"/>
      <c r="AI604" s="34"/>
      <c r="AJ604" s="34"/>
      <c r="AK604" s="34"/>
      <c r="AL604" s="34"/>
      <c r="AM604" s="34"/>
      <c r="AN604" s="34"/>
      <c r="AO604" s="34"/>
      <c r="AP604" s="34"/>
      <c r="AQ604" s="34"/>
      <c r="AR604" s="34"/>
      <c r="AS604" s="34"/>
      <c r="AT604" s="34"/>
      <c r="AU604" s="34"/>
      <c r="AV604" s="34"/>
      <c r="AW604" s="34"/>
      <c r="AX604" s="34"/>
      <c r="AY604" s="34"/>
    </row>
    <row r="605" spans="1:51" ht="15">
      <c r="A605" s="131" t="s">
        <v>448</v>
      </c>
      <c r="B605" s="132" t="s">
        <v>108</v>
      </c>
      <c r="C605" s="59" t="s">
        <v>108</v>
      </c>
      <c r="D605" s="164"/>
      <c r="E605" s="44">
        <v>0</v>
      </c>
      <c r="F605" s="45"/>
      <c r="G605" s="44">
        <v>0</v>
      </c>
      <c r="H605" s="45"/>
      <c r="I605" s="44">
        <v>0</v>
      </c>
      <c r="J605" s="45"/>
      <c r="K605" s="44">
        <v>0</v>
      </c>
      <c r="L605" s="45"/>
      <c r="M605" s="44">
        <v>258498.519605693</v>
      </c>
      <c r="N605" s="45">
        <v>0.009104271922108064</v>
      </c>
      <c r="O605" s="44">
        <v>0</v>
      </c>
      <c r="P605" s="45"/>
      <c r="Q605" s="44">
        <v>0</v>
      </c>
      <c r="R605" s="45"/>
      <c r="S605" s="44">
        <v>0</v>
      </c>
      <c r="T605" s="45"/>
      <c r="U605" s="44">
        <v>0</v>
      </c>
      <c r="V605" s="45"/>
      <c r="W605" s="44">
        <v>0</v>
      </c>
      <c r="X605" s="45"/>
      <c r="Y605" s="44">
        <v>0</v>
      </c>
      <c r="Z605" s="45"/>
      <c r="AA605" s="44">
        <v>0</v>
      </c>
      <c r="AB605" s="45"/>
      <c r="AC605" s="44">
        <v>258498.519605693</v>
      </c>
      <c r="AD605" s="45">
        <v>0.0022529063428584034</v>
      </c>
      <c r="AE605" s="34"/>
      <c r="AF605" s="34"/>
      <c r="AG605" s="34"/>
      <c r="AH605" s="34"/>
      <c r="AI605" s="34"/>
      <c r="AJ605" s="34"/>
      <c r="AK605" s="34"/>
      <c r="AL605" s="34"/>
      <c r="AM605" s="34"/>
      <c r="AN605" s="34"/>
      <c r="AO605" s="34"/>
      <c r="AP605" s="34"/>
      <c r="AQ605" s="34"/>
      <c r="AR605" s="34"/>
      <c r="AS605" s="34"/>
      <c r="AT605" s="34"/>
      <c r="AU605" s="34"/>
      <c r="AV605" s="34"/>
      <c r="AW605" s="34"/>
      <c r="AX605" s="34"/>
      <c r="AY605" s="34"/>
    </row>
    <row r="606" spans="1:51" ht="15">
      <c r="A606" s="43" t="s">
        <v>1158</v>
      </c>
      <c r="B606" s="132" t="s">
        <v>550</v>
      </c>
      <c r="C606" s="59" t="s">
        <v>108</v>
      </c>
      <c r="D606" s="164"/>
      <c r="E606" s="44">
        <v>0</v>
      </c>
      <c r="F606" s="45"/>
      <c r="G606" s="44">
        <v>0</v>
      </c>
      <c r="H606" s="45"/>
      <c r="I606" s="44">
        <v>0</v>
      </c>
      <c r="J606" s="45"/>
      <c r="K606" s="44">
        <v>0</v>
      </c>
      <c r="L606" s="45"/>
      <c r="M606" s="44">
        <v>258498.519605693</v>
      </c>
      <c r="N606" s="45">
        <v>0.009104271922108064</v>
      </c>
      <c r="O606" s="44">
        <v>0</v>
      </c>
      <c r="P606" s="45"/>
      <c r="Q606" s="44">
        <v>0</v>
      </c>
      <c r="R606" s="45"/>
      <c r="S606" s="44">
        <v>0</v>
      </c>
      <c r="T606" s="45"/>
      <c r="U606" s="44">
        <v>0</v>
      </c>
      <c r="V606" s="45"/>
      <c r="W606" s="44">
        <v>0</v>
      </c>
      <c r="X606" s="45"/>
      <c r="Y606" s="44">
        <v>0</v>
      </c>
      <c r="Z606" s="45"/>
      <c r="AA606" s="44">
        <v>0</v>
      </c>
      <c r="AB606" s="45"/>
      <c r="AC606" s="44">
        <v>258498.519605693</v>
      </c>
      <c r="AD606" s="45">
        <v>0.0022529063428584034</v>
      </c>
      <c r="AE606" s="34"/>
      <c r="AF606" s="34"/>
      <c r="AG606" s="34"/>
      <c r="AH606" s="34"/>
      <c r="AI606" s="34"/>
      <c r="AJ606" s="34"/>
      <c r="AK606" s="34"/>
      <c r="AL606" s="34"/>
      <c r="AM606" s="34"/>
      <c r="AN606" s="34"/>
      <c r="AO606" s="34"/>
      <c r="AP606" s="34"/>
      <c r="AQ606" s="34"/>
      <c r="AR606" s="34"/>
      <c r="AS606" s="34"/>
      <c r="AT606" s="34"/>
      <c r="AU606" s="34"/>
      <c r="AV606" s="34"/>
      <c r="AW606" s="34"/>
      <c r="AX606" s="34"/>
      <c r="AY606" s="34"/>
    </row>
    <row r="607" spans="1:51" ht="15">
      <c r="A607" s="131" t="s">
        <v>451</v>
      </c>
      <c r="B607" s="132" t="s">
        <v>108</v>
      </c>
      <c r="C607" s="59" t="s">
        <v>108</v>
      </c>
      <c r="D607" s="164"/>
      <c r="E607" s="44">
        <v>0</v>
      </c>
      <c r="F607" s="45"/>
      <c r="G607" s="44">
        <v>69774.0960056155</v>
      </c>
      <c r="H607" s="45">
        <v>0.007558083277877246</v>
      </c>
      <c r="I607" s="44">
        <v>2406.0008896845</v>
      </c>
      <c r="J607" s="45">
        <v>0.0007361899596131838</v>
      </c>
      <c r="K607" s="44">
        <v>0</v>
      </c>
      <c r="L607" s="45"/>
      <c r="M607" s="44">
        <v>0</v>
      </c>
      <c r="N607" s="45"/>
      <c r="O607" s="44">
        <v>0</v>
      </c>
      <c r="P607" s="45"/>
      <c r="Q607" s="44">
        <v>0</v>
      </c>
      <c r="R607" s="45"/>
      <c r="S607" s="44">
        <v>0</v>
      </c>
      <c r="T607" s="45"/>
      <c r="U607" s="44">
        <v>0</v>
      </c>
      <c r="V607" s="45"/>
      <c r="W607" s="44">
        <v>0</v>
      </c>
      <c r="X607" s="45"/>
      <c r="Y607" s="44">
        <v>0</v>
      </c>
      <c r="Z607" s="45"/>
      <c r="AA607" s="44">
        <v>0</v>
      </c>
      <c r="AB607" s="45"/>
      <c r="AC607" s="44">
        <v>72180.0968953</v>
      </c>
      <c r="AD607" s="45">
        <v>0.0006290751620999774</v>
      </c>
      <c r="AE607" s="34"/>
      <c r="AF607" s="34"/>
      <c r="AG607" s="34"/>
      <c r="AH607" s="34"/>
      <c r="AI607" s="34"/>
      <c r="AJ607" s="34"/>
      <c r="AK607" s="34"/>
      <c r="AL607" s="34"/>
      <c r="AM607" s="34"/>
      <c r="AN607" s="34"/>
      <c r="AO607" s="34"/>
      <c r="AP607" s="34"/>
      <c r="AQ607" s="34"/>
      <c r="AR607" s="34"/>
      <c r="AS607" s="34"/>
      <c r="AT607" s="34"/>
      <c r="AU607" s="34"/>
      <c r="AV607" s="34"/>
      <c r="AW607" s="34"/>
      <c r="AX607" s="34"/>
      <c r="AY607" s="34"/>
    </row>
    <row r="608" spans="1:51" ht="15">
      <c r="A608" s="43" t="s">
        <v>1159</v>
      </c>
      <c r="B608" s="132" t="s">
        <v>550</v>
      </c>
      <c r="C608" s="59" t="s">
        <v>108</v>
      </c>
      <c r="D608" s="164"/>
      <c r="E608" s="44">
        <v>0</v>
      </c>
      <c r="F608" s="45"/>
      <c r="G608" s="44">
        <v>69774.0960056155</v>
      </c>
      <c r="H608" s="45">
        <v>0.007558083277877246</v>
      </c>
      <c r="I608" s="44">
        <v>2406.0008896845</v>
      </c>
      <c r="J608" s="45">
        <v>0.0007361899596131838</v>
      </c>
      <c r="K608" s="44">
        <v>0</v>
      </c>
      <c r="L608" s="45"/>
      <c r="M608" s="44">
        <v>0</v>
      </c>
      <c r="N608" s="45"/>
      <c r="O608" s="44">
        <v>0</v>
      </c>
      <c r="P608" s="45"/>
      <c r="Q608" s="44">
        <v>0</v>
      </c>
      <c r="R608" s="45"/>
      <c r="S608" s="44">
        <v>0</v>
      </c>
      <c r="T608" s="45"/>
      <c r="U608" s="44">
        <v>0</v>
      </c>
      <c r="V608" s="45"/>
      <c r="W608" s="44">
        <v>0</v>
      </c>
      <c r="X608" s="45"/>
      <c r="Y608" s="44">
        <v>0</v>
      </c>
      <c r="Z608" s="45"/>
      <c r="AA608" s="44">
        <v>0</v>
      </c>
      <c r="AB608" s="45"/>
      <c r="AC608" s="44">
        <v>72180.0968953</v>
      </c>
      <c r="AD608" s="45">
        <v>0.0006290751620999774</v>
      </c>
      <c r="AE608" s="34"/>
      <c r="AF608" s="34"/>
      <c r="AG608" s="34"/>
      <c r="AH608" s="34"/>
      <c r="AI608" s="34"/>
      <c r="AJ608" s="34"/>
      <c r="AK608" s="34"/>
      <c r="AL608" s="34"/>
      <c r="AM608" s="34"/>
      <c r="AN608" s="34"/>
      <c r="AO608" s="34"/>
      <c r="AP608" s="34"/>
      <c r="AQ608" s="34"/>
      <c r="AR608" s="34"/>
      <c r="AS608" s="34"/>
      <c r="AT608" s="34"/>
      <c r="AU608" s="34"/>
      <c r="AV608" s="34"/>
      <c r="AW608" s="34"/>
      <c r="AX608" s="34"/>
      <c r="AY608" s="34"/>
    </row>
    <row r="609" spans="1:51" ht="15">
      <c r="A609" s="131" t="s">
        <v>452</v>
      </c>
      <c r="B609" s="132" t="s">
        <v>108</v>
      </c>
      <c r="C609" s="59" t="s">
        <v>108</v>
      </c>
      <c r="D609" s="164"/>
      <c r="E609" s="44">
        <v>0</v>
      </c>
      <c r="F609" s="45"/>
      <c r="G609" s="44">
        <v>196903.269061049</v>
      </c>
      <c r="H609" s="45">
        <v>0.02132899443268897</v>
      </c>
      <c r="I609" s="44">
        <v>21878.6770640849</v>
      </c>
      <c r="J609" s="45">
        <v>0.006694454043327744</v>
      </c>
      <c r="K609" s="44">
        <v>0</v>
      </c>
      <c r="L609" s="45"/>
      <c r="M609" s="44">
        <v>0</v>
      </c>
      <c r="N609" s="45"/>
      <c r="O609" s="44">
        <v>0</v>
      </c>
      <c r="P609" s="45"/>
      <c r="Q609" s="44">
        <v>0</v>
      </c>
      <c r="R609" s="45"/>
      <c r="S609" s="44">
        <v>0</v>
      </c>
      <c r="T609" s="45"/>
      <c r="U609" s="44">
        <v>0</v>
      </c>
      <c r="V609" s="45"/>
      <c r="W609" s="44">
        <v>0</v>
      </c>
      <c r="X609" s="45"/>
      <c r="Y609" s="44">
        <v>0</v>
      </c>
      <c r="Z609" s="45"/>
      <c r="AA609" s="44">
        <v>0</v>
      </c>
      <c r="AB609" s="45"/>
      <c r="AC609" s="44">
        <v>218781.9461251339</v>
      </c>
      <c r="AD609" s="45">
        <v>0.0019067623090455968</v>
      </c>
      <c r="AE609" s="34"/>
      <c r="AF609" s="34"/>
      <c r="AG609" s="34"/>
      <c r="AH609" s="34"/>
      <c r="AI609" s="34"/>
      <c r="AJ609" s="34"/>
      <c r="AK609" s="34"/>
      <c r="AL609" s="34"/>
      <c r="AM609" s="34"/>
      <c r="AN609" s="34"/>
      <c r="AO609" s="34"/>
      <c r="AP609" s="34"/>
      <c r="AQ609" s="34"/>
      <c r="AR609" s="34"/>
      <c r="AS609" s="34"/>
      <c r="AT609" s="34"/>
      <c r="AU609" s="34"/>
      <c r="AV609" s="34"/>
      <c r="AW609" s="34"/>
      <c r="AX609" s="34"/>
      <c r="AY609" s="34"/>
    </row>
    <row r="610" spans="1:51" ht="15">
      <c r="A610" s="43" t="s">
        <v>1160</v>
      </c>
      <c r="B610" s="132" t="s">
        <v>550</v>
      </c>
      <c r="C610" s="59" t="s">
        <v>108</v>
      </c>
      <c r="D610" s="164"/>
      <c r="E610" s="44">
        <v>0</v>
      </c>
      <c r="F610" s="45"/>
      <c r="G610" s="44">
        <v>196903.269061049</v>
      </c>
      <c r="H610" s="45">
        <v>0.02132899443268897</v>
      </c>
      <c r="I610" s="44">
        <v>21878.6770640849</v>
      </c>
      <c r="J610" s="45">
        <v>0.006694454043327744</v>
      </c>
      <c r="K610" s="44">
        <v>0</v>
      </c>
      <c r="L610" s="45"/>
      <c r="M610" s="44">
        <v>0</v>
      </c>
      <c r="N610" s="45"/>
      <c r="O610" s="44">
        <v>0</v>
      </c>
      <c r="P610" s="45"/>
      <c r="Q610" s="44">
        <v>0</v>
      </c>
      <c r="R610" s="45"/>
      <c r="S610" s="44">
        <v>0</v>
      </c>
      <c r="T610" s="45"/>
      <c r="U610" s="44">
        <v>0</v>
      </c>
      <c r="V610" s="45"/>
      <c r="W610" s="44">
        <v>0</v>
      </c>
      <c r="X610" s="45"/>
      <c r="Y610" s="44">
        <v>0</v>
      </c>
      <c r="Z610" s="45"/>
      <c r="AA610" s="44">
        <v>0</v>
      </c>
      <c r="AB610" s="45"/>
      <c r="AC610" s="44">
        <v>218781.9461251339</v>
      </c>
      <c r="AD610" s="45">
        <v>0.0019067623090455968</v>
      </c>
      <c r="AE610" s="34"/>
      <c r="AF610" s="34"/>
      <c r="AG610" s="34"/>
      <c r="AH610" s="34"/>
      <c r="AI610" s="34"/>
      <c r="AJ610" s="34"/>
      <c r="AK610" s="34"/>
      <c r="AL610" s="34"/>
      <c r="AM610" s="34"/>
      <c r="AN610" s="34"/>
      <c r="AO610" s="34"/>
      <c r="AP610" s="34"/>
      <c r="AQ610" s="34"/>
      <c r="AR610" s="34"/>
      <c r="AS610" s="34"/>
      <c r="AT610" s="34"/>
      <c r="AU610" s="34"/>
      <c r="AV610" s="34"/>
      <c r="AW610" s="34"/>
      <c r="AX610" s="34"/>
      <c r="AY610" s="34"/>
    </row>
    <row r="611" spans="1:51" ht="15">
      <c r="A611" s="131" t="s">
        <v>453</v>
      </c>
      <c r="B611" s="132" t="s">
        <v>108</v>
      </c>
      <c r="C611" s="59" t="s">
        <v>108</v>
      </c>
      <c r="D611" s="164"/>
      <c r="E611" s="44">
        <v>0</v>
      </c>
      <c r="F611" s="45"/>
      <c r="G611" s="44">
        <v>145113.64991664697</v>
      </c>
      <c r="H611" s="45">
        <v>0.01571902917579143</v>
      </c>
      <c r="I611" s="44">
        <v>50789.7770623667</v>
      </c>
      <c r="J611" s="45">
        <v>0.015540694138816149</v>
      </c>
      <c r="K611" s="44">
        <v>0</v>
      </c>
      <c r="L611" s="45"/>
      <c r="M611" s="44">
        <v>0</v>
      </c>
      <c r="N611" s="45"/>
      <c r="O611" s="44">
        <v>0</v>
      </c>
      <c r="P611" s="45"/>
      <c r="Q611" s="44">
        <v>0</v>
      </c>
      <c r="R611" s="45"/>
      <c r="S611" s="44">
        <v>0</v>
      </c>
      <c r="T611" s="45"/>
      <c r="U611" s="44">
        <v>0</v>
      </c>
      <c r="V611" s="45"/>
      <c r="W611" s="44">
        <v>0</v>
      </c>
      <c r="X611" s="45"/>
      <c r="Y611" s="44">
        <v>0</v>
      </c>
      <c r="Z611" s="45"/>
      <c r="AA611" s="44">
        <v>0</v>
      </c>
      <c r="AB611" s="45"/>
      <c r="AC611" s="44">
        <v>195903.4269790137</v>
      </c>
      <c r="AD611" s="45">
        <v>0.001707367894802435</v>
      </c>
      <c r="AE611" s="34"/>
      <c r="AF611" s="34"/>
      <c r="AG611" s="34"/>
      <c r="AH611" s="34"/>
      <c r="AI611" s="34"/>
      <c r="AJ611" s="34"/>
      <c r="AK611" s="34"/>
      <c r="AL611" s="34"/>
      <c r="AM611" s="34"/>
      <c r="AN611" s="34"/>
      <c r="AO611" s="34"/>
      <c r="AP611" s="34"/>
      <c r="AQ611" s="34"/>
      <c r="AR611" s="34"/>
      <c r="AS611" s="34"/>
      <c r="AT611" s="34"/>
      <c r="AU611" s="34"/>
      <c r="AV611" s="34"/>
      <c r="AW611" s="34"/>
      <c r="AX611" s="34"/>
      <c r="AY611" s="34"/>
    </row>
    <row r="612" spans="1:51" ht="15">
      <c r="A612" s="43" t="s">
        <v>1161</v>
      </c>
      <c r="B612" s="132" t="s">
        <v>794</v>
      </c>
      <c r="C612" s="59" t="s">
        <v>108</v>
      </c>
      <c r="D612" s="164"/>
      <c r="E612" s="44">
        <v>0</v>
      </c>
      <c r="F612" s="45"/>
      <c r="G612" s="44">
        <v>145113.64991664697</v>
      </c>
      <c r="H612" s="45">
        <v>0.01571902917579143</v>
      </c>
      <c r="I612" s="44">
        <v>50789.7770623667</v>
      </c>
      <c r="J612" s="45">
        <v>0.015540694138816149</v>
      </c>
      <c r="K612" s="44">
        <v>0</v>
      </c>
      <c r="L612" s="45"/>
      <c r="M612" s="44">
        <v>0</v>
      </c>
      <c r="N612" s="45"/>
      <c r="O612" s="44">
        <v>0</v>
      </c>
      <c r="P612" s="45"/>
      <c r="Q612" s="44">
        <v>0</v>
      </c>
      <c r="R612" s="45"/>
      <c r="S612" s="44">
        <v>0</v>
      </c>
      <c r="T612" s="45"/>
      <c r="U612" s="44">
        <v>0</v>
      </c>
      <c r="V612" s="45"/>
      <c r="W612" s="44">
        <v>0</v>
      </c>
      <c r="X612" s="45"/>
      <c r="Y612" s="44">
        <v>0</v>
      </c>
      <c r="Z612" s="45"/>
      <c r="AA612" s="44">
        <v>0</v>
      </c>
      <c r="AB612" s="45"/>
      <c r="AC612" s="44">
        <v>195903.4269790137</v>
      </c>
      <c r="AD612" s="45">
        <v>0.001707367894802435</v>
      </c>
      <c r="AE612" s="34"/>
      <c r="AF612" s="34"/>
      <c r="AG612" s="34"/>
      <c r="AH612" s="34"/>
      <c r="AI612" s="34"/>
      <c r="AJ612" s="34"/>
      <c r="AK612" s="34"/>
      <c r="AL612" s="34"/>
      <c r="AM612" s="34"/>
      <c r="AN612" s="34"/>
      <c r="AO612" s="34"/>
      <c r="AP612" s="34"/>
      <c r="AQ612" s="34"/>
      <c r="AR612" s="34"/>
      <c r="AS612" s="34"/>
      <c r="AT612" s="34"/>
      <c r="AU612" s="34"/>
      <c r="AV612" s="34"/>
      <c r="AW612" s="34"/>
      <c r="AX612" s="34"/>
      <c r="AY612" s="34"/>
    </row>
    <row r="613" spans="1:51" ht="15">
      <c r="A613" s="131" t="s">
        <v>454</v>
      </c>
      <c r="B613" s="132" t="s">
        <v>108</v>
      </c>
      <c r="C613" s="59" t="s">
        <v>108</v>
      </c>
      <c r="D613" s="164"/>
      <c r="E613" s="44">
        <v>0</v>
      </c>
      <c r="F613" s="45"/>
      <c r="G613" s="44">
        <v>0</v>
      </c>
      <c r="H613" s="45"/>
      <c r="I613" s="44">
        <v>0</v>
      </c>
      <c r="J613" s="45"/>
      <c r="K613" s="44">
        <v>0</v>
      </c>
      <c r="L613" s="45"/>
      <c r="M613" s="44">
        <v>103113.862936095</v>
      </c>
      <c r="N613" s="45">
        <v>0.0036316519279923722</v>
      </c>
      <c r="O613" s="44">
        <v>0</v>
      </c>
      <c r="P613" s="45"/>
      <c r="Q613" s="44">
        <v>0</v>
      </c>
      <c r="R613" s="45"/>
      <c r="S613" s="44">
        <v>0</v>
      </c>
      <c r="T613" s="45"/>
      <c r="U613" s="44">
        <v>0</v>
      </c>
      <c r="V613" s="45"/>
      <c r="W613" s="44">
        <v>0</v>
      </c>
      <c r="X613" s="45"/>
      <c r="Y613" s="44">
        <v>0</v>
      </c>
      <c r="Z613" s="45"/>
      <c r="AA613" s="44">
        <v>0</v>
      </c>
      <c r="AB613" s="45"/>
      <c r="AC613" s="44">
        <v>103113.862936095</v>
      </c>
      <c r="AD613" s="45">
        <v>0.0008986739119423735</v>
      </c>
      <c r="AE613" s="34"/>
      <c r="AF613" s="34"/>
      <c r="AG613" s="34"/>
      <c r="AH613" s="34"/>
      <c r="AI613" s="34"/>
      <c r="AJ613" s="34"/>
      <c r="AK613" s="34"/>
      <c r="AL613" s="34"/>
      <c r="AM613" s="34"/>
      <c r="AN613" s="34"/>
      <c r="AO613" s="34"/>
      <c r="AP613" s="34"/>
      <c r="AQ613" s="34"/>
      <c r="AR613" s="34"/>
      <c r="AS613" s="34"/>
      <c r="AT613" s="34"/>
      <c r="AU613" s="34"/>
      <c r="AV613" s="34"/>
      <c r="AW613" s="34"/>
      <c r="AX613" s="34"/>
      <c r="AY613" s="34"/>
    </row>
    <row r="614" spans="1:51" ht="15">
      <c r="A614" s="43" t="s">
        <v>1162</v>
      </c>
      <c r="B614" s="132" t="s">
        <v>550</v>
      </c>
      <c r="C614" s="59" t="s">
        <v>108</v>
      </c>
      <c r="D614" s="164"/>
      <c r="E614" s="44">
        <v>0</v>
      </c>
      <c r="F614" s="45"/>
      <c r="G614" s="44">
        <v>0</v>
      </c>
      <c r="H614" s="45"/>
      <c r="I614" s="44">
        <v>0</v>
      </c>
      <c r="J614" s="45"/>
      <c r="K614" s="44">
        <v>0</v>
      </c>
      <c r="L614" s="45"/>
      <c r="M614" s="44">
        <v>103113.862936095</v>
      </c>
      <c r="N614" s="45">
        <v>0.0036316519279923722</v>
      </c>
      <c r="O614" s="44">
        <v>0</v>
      </c>
      <c r="P614" s="45"/>
      <c r="Q614" s="44">
        <v>0</v>
      </c>
      <c r="R614" s="45"/>
      <c r="S614" s="44">
        <v>0</v>
      </c>
      <c r="T614" s="45"/>
      <c r="U614" s="44">
        <v>0</v>
      </c>
      <c r="V614" s="45"/>
      <c r="W614" s="44">
        <v>0</v>
      </c>
      <c r="X614" s="45"/>
      <c r="Y614" s="44">
        <v>0</v>
      </c>
      <c r="Z614" s="45"/>
      <c r="AA614" s="44">
        <v>0</v>
      </c>
      <c r="AB614" s="45"/>
      <c r="AC614" s="44">
        <v>103113.862936095</v>
      </c>
      <c r="AD614" s="45">
        <v>0.0008986739119423735</v>
      </c>
      <c r="AE614" s="34"/>
      <c r="AF614" s="34"/>
      <c r="AG614" s="34"/>
      <c r="AH614" s="34"/>
      <c r="AI614" s="34"/>
      <c r="AJ614" s="34"/>
      <c r="AK614" s="34"/>
      <c r="AL614" s="34"/>
      <c r="AM614" s="34"/>
      <c r="AN614" s="34"/>
      <c r="AO614" s="34"/>
      <c r="AP614" s="34"/>
      <c r="AQ614" s="34"/>
      <c r="AR614" s="34"/>
      <c r="AS614" s="34"/>
      <c r="AT614" s="34"/>
      <c r="AU614" s="34"/>
      <c r="AV614" s="34"/>
      <c r="AW614" s="34"/>
      <c r="AX614" s="34"/>
      <c r="AY614" s="34"/>
    </row>
    <row r="615" spans="1:51" ht="15">
      <c r="A615" s="131" t="s">
        <v>459</v>
      </c>
      <c r="B615" s="132" t="s">
        <v>108</v>
      </c>
      <c r="C615" s="59" t="s">
        <v>108</v>
      </c>
      <c r="D615" s="164"/>
      <c r="E615" s="44">
        <v>0</v>
      </c>
      <c r="F615" s="45"/>
      <c r="G615" s="44">
        <v>0</v>
      </c>
      <c r="H615" s="45"/>
      <c r="I615" s="44">
        <v>0</v>
      </c>
      <c r="J615" s="45"/>
      <c r="K615" s="44">
        <v>0</v>
      </c>
      <c r="L615" s="45"/>
      <c r="M615" s="44">
        <v>0</v>
      </c>
      <c r="N615" s="45"/>
      <c r="O615" s="44">
        <v>0</v>
      </c>
      <c r="P615" s="45"/>
      <c r="Q615" s="44">
        <v>0</v>
      </c>
      <c r="R615" s="45"/>
      <c r="S615" s="44">
        <v>233117.598226376</v>
      </c>
      <c r="T615" s="45">
        <v>0.01533266791674313</v>
      </c>
      <c r="U615" s="44">
        <v>0</v>
      </c>
      <c r="V615" s="45"/>
      <c r="W615" s="44">
        <v>0</v>
      </c>
      <c r="X615" s="45"/>
      <c r="Y615" s="44">
        <v>0</v>
      </c>
      <c r="Z615" s="45"/>
      <c r="AA615" s="44">
        <v>0</v>
      </c>
      <c r="AB615" s="45"/>
      <c r="AC615" s="44">
        <v>233117.598226376</v>
      </c>
      <c r="AD615" s="45">
        <v>0.002031702605017754</v>
      </c>
      <c r="AE615" s="34"/>
      <c r="AF615" s="34"/>
      <c r="AG615" s="34"/>
      <c r="AH615" s="34"/>
      <c r="AI615" s="34"/>
      <c r="AJ615" s="34"/>
      <c r="AK615" s="34"/>
      <c r="AL615" s="34"/>
      <c r="AM615" s="34"/>
      <c r="AN615" s="34"/>
      <c r="AO615" s="34"/>
      <c r="AP615" s="34"/>
      <c r="AQ615" s="34"/>
      <c r="AR615" s="34"/>
      <c r="AS615" s="34"/>
      <c r="AT615" s="34"/>
      <c r="AU615" s="34"/>
      <c r="AV615" s="34"/>
      <c r="AW615" s="34"/>
      <c r="AX615" s="34"/>
      <c r="AY615" s="34"/>
    </row>
    <row r="616" spans="1:51" ht="15">
      <c r="A616" s="43" t="s">
        <v>1163</v>
      </c>
      <c r="B616" s="132" t="s">
        <v>550</v>
      </c>
      <c r="C616" s="59" t="s">
        <v>108</v>
      </c>
      <c r="D616" s="164"/>
      <c r="E616" s="44">
        <v>0</v>
      </c>
      <c r="F616" s="45"/>
      <c r="G616" s="44">
        <v>0</v>
      </c>
      <c r="H616" s="45"/>
      <c r="I616" s="44">
        <v>0</v>
      </c>
      <c r="J616" s="45"/>
      <c r="K616" s="44">
        <v>0</v>
      </c>
      <c r="L616" s="45"/>
      <c r="M616" s="44">
        <v>0</v>
      </c>
      <c r="N616" s="45"/>
      <c r="O616" s="44">
        <v>0</v>
      </c>
      <c r="P616" s="45"/>
      <c r="Q616" s="44">
        <v>0</v>
      </c>
      <c r="R616" s="45"/>
      <c r="S616" s="44">
        <v>233117.598226376</v>
      </c>
      <c r="T616" s="45">
        <v>0.01533266791674313</v>
      </c>
      <c r="U616" s="44">
        <v>0</v>
      </c>
      <c r="V616" s="45"/>
      <c r="W616" s="44">
        <v>0</v>
      </c>
      <c r="X616" s="45"/>
      <c r="Y616" s="44">
        <v>0</v>
      </c>
      <c r="Z616" s="45"/>
      <c r="AA616" s="44">
        <v>0</v>
      </c>
      <c r="AB616" s="45"/>
      <c r="AC616" s="44">
        <v>233117.598226376</v>
      </c>
      <c r="AD616" s="45">
        <v>0.002031702605017754</v>
      </c>
      <c r="AE616" s="34"/>
      <c r="AF616" s="34"/>
      <c r="AG616" s="34"/>
      <c r="AH616" s="34"/>
      <c r="AI616" s="34"/>
      <c r="AJ616" s="34"/>
      <c r="AK616" s="34"/>
      <c r="AL616" s="34"/>
      <c r="AM616" s="34"/>
      <c r="AN616" s="34"/>
      <c r="AO616" s="34"/>
      <c r="AP616" s="34"/>
      <c r="AQ616" s="34"/>
      <c r="AR616" s="34"/>
      <c r="AS616" s="34"/>
      <c r="AT616" s="34"/>
      <c r="AU616" s="34"/>
      <c r="AV616" s="34"/>
      <c r="AW616" s="34"/>
      <c r="AX616" s="34"/>
      <c r="AY616" s="34"/>
    </row>
    <row r="617" spans="1:51" ht="15">
      <c r="A617" s="131" t="s">
        <v>461</v>
      </c>
      <c r="B617" s="132" t="s">
        <v>108</v>
      </c>
      <c r="C617" s="59" t="s">
        <v>108</v>
      </c>
      <c r="D617" s="164"/>
      <c r="E617" s="44">
        <v>0</v>
      </c>
      <c r="F617" s="45"/>
      <c r="G617" s="44">
        <v>71529.0742852751</v>
      </c>
      <c r="H617" s="45">
        <v>0.0077481863784242665</v>
      </c>
      <c r="I617" s="44">
        <v>0</v>
      </c>
      <c r="J617" s="45"/>
      <c r="K617" s="44">
        <v>0</v>
      </c>
      <c r="L617" s="45"/>
      <c r="M617" s="44">
        <v>0</v>
      </c>
      <c r="N617" s="45"/>
      <c r="O617" s="44">
        <v>0</v>
      </c>
      <c r="P617" s="45"/>
      <c r="Q617" s="44">
        <v>0</v>
      </c>
      <c r="R617" s="45"/>
      <c r="S617" s="44">
        <v>0</v>
      </c>
      <c r="T617" s="45"/>
      <c r="U617" s="44">
        <v>0</v>
      </c>
      <c r="V617" s="45"/>
      <c r="W617" s="44">
        <v>0</v>
      </c>
      <c r="X617" s="45"/>
      <c r="Y617" s="44">
        <v>0</v>
      </c>
      <c r="Z617" s="45"/>
      <c r="AA617" s="44">
        <v>0</v>
      </c>
      <c r="AB617" s="45"/>
      <c r="AC617" s="44">
        <v>71529.0742852751</v>
      </c>
      <c r="AD617" s="45">
        <v>0.0006234012689971984</v>
      </c>
      <c r="AE617" s="34"/>
      <c r="AF617" s="34"/>
      <c r="AG617" s="34"/>
      <c r="AH617" s="34"/>
      <c r="AI617" s="34"/>
      <c r="AJ617" s="34"/>
      <c r="AK617" s="34"/>
      <c r="AL617" s="34"/>
      <c r="AM617" s="34"/>
      <c r="AN617" s="34"/>
      <c r="AO617" s="34"/>
      <c r="AP617" s="34"/>
      <c r="AQ617" s="34"/>
      <c r="AR617" s="34"/>
      <c r="AS617" s="34"/>
      <c r="AT617" s="34"/>
      <c r="AU617" s="34"/>
      <c r="AV617" s="34"/>
      <c r="AW617" s="34"/>
      <c r="AX617" s="34"/>
      <c r="AY617" s="34"/>
    </row>
    <row r="618" spans="1:51" ht="15">
      <c r="A618" s="43" t="s">
        <v>1164</v>
      </c>
      <c r="B618" s="132" t="s">
        <v>794</v>
      </c>
      <c r="C618" s="59" t="s">
        <v>108</v>
      </c>
      <c r="D618" s="164"/>
      <c r="E618" s="44">
        <v>0</v>
      </c>
      <c r="F618" s="45"/>
      <c r="G618" s="44">
        <v>71529.0742852751</v>
      </c>
      <c r="H618" s="45">
        <v>0.0077481863784242665</v>
      </c>
      <c r="I618" s="44">
        <v>0</v>
      </c>
      <c r="J618" s="45"/>
      <c r="K618" s="44">
        <v>0</v>
      </c>
      <c r="L618" s="45"/>
      <c r="M618" s="44">
        <v>0</v>
      </c>
      <c r="N618" s="45"/>
      <c r="O618" s="44">
        <v>0</v>
      </c>
      <c r="P618" s="45"/>
      <c r="Q618" s="44">
        <v>0</v>
      </c>
      <c r="R618" s="45"/>
      <c r="S618" s="44">
        <v>0</v>
      </c>
      <c r="T618" s="45"/>
      <c r="U618" s="44">
        <v>0</v>
      </c>
      <c r="V618" s="45"/>
      <c r="W618" s="44">
        <v>0</v>
      </c>
      <c r="X618" s="45"/>
      <c r="Y618" s="44">
        <v>0</v>
      </c>
      <c r="Z618" s="45"/>
      <c r="AA618" s="44">
        <v>0</v>
      </c>
      <c r="AB618" s="45"/>
      <c r="AC618" s="44">
        <v>71529.0742852751</v>
      </c>
      <c r="AD618" s="45">
        <v>0.0006234012689971984</v>
      </c>
      <c r="AE618" s="34"/>
      <c r="AF618" s="34"/>
      <c r="AG618" s="34"/>
      <c r="AH618" s="34"/>
      <c r="AI618" s="34"/>
      <c r="AJ618" s="34"/>
      <c r="AK618" s="34"/>
      <c r="AL618" s="34"/>
      <c r="AM618" s="34"/>
      <c r="AN618" s="34"/>
      <c r="AO618" s="34"/>
      <c r="AP618" s="34"/>
      <c r="AQ618" s="34"/>
      <c r="AR618" s="34"/>
      <c r="AS618" s="34"/>
      <c r="AT618" s="34"/>
      <c r="AU618" s="34"/>
      <c r="AV618" s="34"/>
      <c r="AW618" s="34"/>
      <c r="AX618" s="34"/>
      <c r="AY618" s="34"/>
    </row>
    <row r="619" spans="1:51" ht="15">
      <c r="A619" s="131" t="s">
        <v>462</v>
      </c>
      <c r="B619" s="132" t="s">
        <v>108</v>
      </c>
      <c r="C619" s="59" t="s">
        <v>108</v>
      </c>
      <c r="D619" s="164"/>
      <c r="E619" s="44">
        <v>0</v>
      </c>
      <c r="F619" s="45"/>
      <c r="G619" s="44">
        <v>54580.2705351064</v>
      </c>
      <c r="H619" s="45">
        <v>0.0059122547427945685</v>
      </c>
      <c r="I619" s="44">
        <v>0</v>
      </c>
      <c r="J619" s="45"/>
      <c r="K619" s="44">
        <v>0</v>
      </c>
      <c r="L619" s="45"/>
      <c r="M619" s="44">
        <v>0</v>
      </c>
      <c r="N619" s="45"/>
      <c r="O619" s="44">
        <v>0</v>
      </c>
      <c r="P619" s="45"/>
      <c r="Q619" s="44">
        <v>0</v>
      </c>
      <c r="R619" s="45"/>
      <c r="S619" s="44">
        <v>0</v>
      </c>
      <c r="T619" s="45"/>
      <c r="U619" s="44">
        <v>0</v>
      </c>
      <c r="V619" s="45"/>
      <c r="W619" s="44">
        <v>0</v>
      </c>
      <c r="X619" s="45"/>
      <c r="Y619" s="44">
        <v>0</v>
      </c>
      <c r="Z619" s="45"/>
      <c r="AA619" s="44">
        <v>0</v>
      </c>
      <c r="AB619" s="45"/>
      <c r="AC619" s="44">
        <v>54580.2705351064</v>
      </c>
      <c r="AD619" s="45">
        <v>0.0004756864289630568</v>
      </c>
      <c r="AE619" s="34"/>
      <c r="AF619" s="34"/>
      <c r="AG619" s="34"/>
      <c r="AH619" s="34"/>
      <c r="AI619" s="34"/>
      <c r="AJ619" s="34"/>
      <c r="AK619" s="34"/>
      <c r="AL619" s="34"/>
      <c r="AM619" s="34"/>
      <c r="AN619" s="34"/>
      <c r="AO619" s="34"/>
      <c r="AP619" s="34"/>
      <c r="AQ619" s="34"/>
      <c r="AR619" s="34"/>
      <c r="AS619" s="34"/>
      <c r="AT619" s="34"/>
      <c r="AU619" s="34"/>
      <c r="AV619" s="34"/>
      <c r="AW619" s="34"/>
      <c r="AX619" s="34"/>
      <c r="AY619" s="34"/>
    </row>
    <row r="620" spans="1:51" ht="15">
      <c r="A620" s="43" t="s">
        <v>1165</v>
      </c>
      <c r="B620" s="132" t="s">
        <v>794</v>
      </c>
      <c r="C620" s="59" t="s">
        <v>108</v>
      </c>
      <c r="D620" s="164"/>
      <c r="E620" s="44">
        <v>0</v>
      </c>
      <c r="F620" s="45"/>
      <c r="G620" s="44">
        <v>54580.2705351064</v>
      </c>
      <c r="H620" s="45">
        <v>0.0059122547427945685</v>
      </c>
      <c r="I620" s="44">
        <v>0</v>
      </c>
      <c r="J620" s="45"/>
      <c r="K620" s="44">
        <v>0</v>
      </c>
      <c r="L620" s="45"/>
      <c r="M620" s="44">
        <v>0</v>
      </c>
      <c r="N620" s="45"/>
      <c r="O620" s="44">
        <v>0</v>
      </c>
      <c r="P620" s="45"/>
      <c r="Q620" s="44">
        <v>0</v>
      </c>
      <c r="R620" s="45"/>
      <c r="S620" s="44">
        <v>0</v>
      </c>
      <c r="T620" s="45"/>
      <c r="U620" s="44">
        <v>0</v>
      </c>
      <c r="V620" s="45"/>
      <c r="W620" s="44">
        <v>0</v>
      </c>
      <c r="X620" s="45"/>
      <c r="Y620" s="44">
        <v>0</v>
      </c>
      <c r="Z620" s="45"/>
      <c r="AA620" s="44">
        <v>0</v>
      </c>
      <c r="AB620" s="45"/>
      <c r="AC620" s="44">
        <v>54580.2705351064</v>
      </c>
      <c r="AD620" s="45">
        <v>0.0004756864289630568</v>
      </c>
      <c r="AE620" s="34"/>
      <c r="AF620" s="34"/>
      <c r="AG620" s="34"/>
      <c r="AH620" s="34"/>
      <c r="AI620" s="34"/>
      <c r="AJ620" s="34"/>
      <c r="AK620" s="34"/>
      <c r="AL620" s="34"/>
      <c r="AM620" s="34"/>
      <c r="AN620" s="34"/>
      <c r="AO620" s="34"/>
      <c r="AP620" s="34"/>
      <c r="AQ620" s="34"/>
      <c r="AR620" s="34"/>
      <c r="AS620" s="34"/>
      <c r="AT620" s="34"/>
      <c r="AU620" s="34"/>
      <c r="AV620" s="34"/>
      <c r="AW620" s="34"/>
      <c r="AX620" s="34"/>
      <c r="AY620" s="34"/>
    </row>
    <row r="621" spans="1:51" ht="15">
      <c r="A621" s="131" t="s">
        <v>463</v>
      </c>
      <c r="B621" s="132" t="s">
        <v>108</v>
      </c>
      <c r="C621" s="59" t="s">
        <v>108</v>
      </c>
      <c r="D621" s="164"/>
      <c r="E621" s="44">
        <v>0</v>
      </c>
      <c r="F621" s="45"/>
      <c r="G621" s="44">
        <v>93961.2410917401</v>
      </c>
      <c r="H621" s="45">
        <v>0.010178087939783816</v>
      </c>
      <c r="I621" s="44">
        <v>0</v>
      </c>
      <c r="J621" s="45"/>
      <c r="K621" s="44">
        <v>0</v>
      </c>
      <c r="L621" s="45"/>
      <c r="M621" s="44">
        <v>0</v>
      </c>
      <c r="N621" s="45"/>
      <c r="O621" s="44">
        <v>0</v>
      </c>
      <c r="P621" s="45"/>
      <c r="Q621" s="44">
        <v>0</v>
      </c>
      <c r="R621" s="45"/>
      <c r="S621" s="44">
        <v>0</v>
      </c>
      <c r="T621" s="45"/>
      <c r="U621" s="44">
        <v>0</v>
      </c>
      <c r="V621" s="45"/>
      <c r="W621" s="44">
        <v>0</v>
      </c>
      <c r="X621" s="45"/>
      <c r="Y621" s="44">
        <v>0</v>
      </c>
      <c r="Z621" s="45"/>
      <c r="AA621" s="44">
        <v>0</v>
      </c>
      <c r="AB621" s="45"/>
      <c r="AC621" s="44">
        <v>93961.2410917401</v>
      </c>
      <c r="AD621" s="45">
        <v>0.0008189055641840005</v>
      </c>
      <c r="AE621" s="34"/>
      <c r="AF621" s="34"/>
      <c r="AG621" s="34"/>
      <c r="AH621" s="34"/>
      <c r="AI621" s="34"/>
      <c r="AJ621" s="34"/>
      <c r="AK621" s="34"/>
      <c r="AL621" s="34"/>
      <c r="AM621" s="34"/>
      <c r="AN621" s="34"/>
      <c r="AO621" s="34"/>
      <c r="AP621" s="34"/>
      <c r="AQ621" s="34"/>
      <c r="AR621" s="34"/>
      <c r="AS621" s="34"/>
      <c r="AT621" s="34"/>
      <c r="AU621" s="34"/>
      <c r="AV621" s="34"/>
      <c r="AW621" s="34"/>
      <c r="AX621" s="34"/>
      <c r="AY621" s="34"/>
    </row>
    <row r="622" spans="1:51" ht="15">
      <c r="A622" s="43" t="s">
        <v>1166</v>
      </c>
      <c r="B622" s="132" t="s">
        <v>550</v>
      </c>
      <c r="C622" s="59" t="s">
        <v>108</v>
      </c>
      <c r="D622" s="164"/>
      <c r="E622" s="44">
        <v>0</v>
      </c>
      <c r="F622" s="45"/>
      <c r="G622" s="44">
        <v>93961.2410917401</v>
      </c>
      <c r="H622" s="45">
        <v>0.010178087939783816</v>
      </c>
      <c r="I622" s="44">
        <v>0</v>
      </c>
      <c r="J622" s="45"/>
      <c r="K622" s="44">
        <v>0</v>
      </c>
      <c r="L622" s="45"/>
      <c r="M622" s="44">
        <v>0</v>
      </c>
      <c r="N622" s="45"/>
      <c r="O622" s="44">
        <v>0</v>
      </c>
      <c r="P622" s="45"/>
      <c r="Q622" s="44">
        <v>0</v>
      </c>
      <c r="R622" s="45"/>
      <c r="S622" s="44">
        <v>0</v>
      </c>
      <c r="T622" s="45"/>
      <c r="U622" s="44">
        <v>0</v>
      </c>
      <c r="V622" s="45"/>
      <c r="W622" s="44">
        <v>0</v>
      </c>
      <c r="X622" s="45"/>
      <c r="Y622" s="44">
        <v>0</v>
      </c>
      <c r="Z622" s="45"/>
      <c r="AA622" s="44">
        <v>0</v>
      </c>
      <c r="AB622" s="45"/>
      <c r="AC622" s="44">
        <v>93961.2410917401</v>
      </c>
      <c r="AD622" s="45">
        <v>0.0008189055641840005</v>
      </c>
      <c r="AE622" s="34"/>
      <c r="AF622" s="34"/>
      <c r="AG622" s="34"/>
      <c r="AH622" s="34"/>
      <c r="AI622" s="34"/>
      <c r="AJ622" s="34"/>
      <c r="AK622" s="34"/>
      <c r="AL622" s="34"/>
      <c r="AM622" s="34"/>
      <c r="AN622" s="34"/>
      <c r="AO622" s="34"/>
      <c r="AP622" s="34"/>
      <c r="AQ622" s="34"/>
      <c r="AR622" s="34"/>
      <c r="AS622" s="34"/>
      <c r="AT622" s="34"/>
      <c r="AU622" s="34"/>
      <c r="AV622" s="34"/>
      <c r="AW622" s="34"/>
      <c r="AX622" s="34"/>
      <c r="AY622" s="34"/>
    </row>
    <row r="623" spans="1:51" ht="15">
      <c r="A623" s="131" t="s">
        <v>464</v>
      </c>
      <c r="B623" s="132" t="s">
        <v>108</v>
      </c>
      <c r="C623" s="59" t="s">
        <v>108</v>
      </c>
      <c r="D623" s="164"/>
      <c r="E623" s="44">
        <v>0</v>
      </c>
      <c r="F623" s="45"/>
      <c r="G623" s="44">
        <v>217986.520758356</v>
      </c>
      <c r="H623" s="45">
        <v>0.02361277854769733</v>
      </c>
      <c r="I623" s="44">
        <v>0</v>
      </c>
      <c r="J623" s="45"/>
      <c r="K623" s="44">
        <v>0</v>
      </c>
      <c r="L623" s="45"/>
      <c r="M623" s="44">
        <v>0</v>
      </c>
      <c r="N623" s="45"/>
      <c r="O623" s="44">
        <v>0</v>
      </c>
      <c r="P623" s="45"/>
      <c r="Q623" s="44">
        <v>0</v>
      </c>
      <c r="R623" s="45"/>
      <c r="S623" s="44">
        <v>60551.8166580337</v>
      </c>
      <c r="T623" s="45">
        <v>0.003982628954814359</v>
      </c>
      <c r="U623" s="44">
        <v>0</v>
      </c>
      <c r="V623" s="45"/>
      <c r="W623" s="44">
        <v>0</v>
      </c>
      <c r="X623" s="45"/>
      <c r="Y623" s="44">
        <v>0</v>
      </c>
      <c r="Z623" s="45"/>
      <c r="AA623" s="44">
        <v>0</v>
      </c>
      <c r="AB623" s="45"/>
      <c r="AC623" s="44">
        <v>278538.3374163897</v>
      </c>
      <c r="AD623" s="45">
        <v>0.002427560467471236</v>
      </c>
      <c r="AE623" s="34"/>
      <c r="AF623" s="34"/>
      <c r="AG623" s="34"/>
      <c r="AH623" s="34"/>
      <c r="AI623" s="34"/>
      <c r="AJ623" s="34"/>
      <c r="AK623" s="34"/>
      <c r="AL623" s="34"/>
      <c r="AM623" s="34"/>
      <c r="AN623" s="34"/>
      <c r="AO623" s="34"/>
      <c r="AP623" s="34"/>
      <c r="AQ623" s="34"/>
      <c r="AR623" s="34"/>
      <c r="AS623" s="34"/>
      <c r="AT623" s="34"/>
      <c r="AU623" s="34"/>
      <c r="AV623" s="34"/>
      <c r="AW623" s="34"/>
      <c r="AX623" s="34"/>
      <c r="AY623" s="34"/>
    </row>
    <row r="624" spans="1:51" ht="15">
      <c r="A624" s="43" t="s">
        <v>1167</v>
      </c>
      <c r="B624" s="132" t="s">
        <v>550</v>
      </c>
      <c r="C624" s="59" t="s">
        <v>108</v>
      </c>
      <c r="D624" s="164"/>
      <c r="E624" s="44">
        <v>0</v>
      </c>
      <c r="F624" s="45"/>
      <c r="G624" s="44">
        <v>217986.520758356</v>
      </c>
      <c r="H624" s="45">
        <v>0.02361277854769733</v>
      </c>
      <c r="I624" s="44">
        <v>0</v>
      </c>
      <c r="J624" s="45"/>
      <c r="K624" s="44">
        <v>0</v>
      </c>
      <c r="L624" s="45"/>
      <c r="M624" s="44">
        <v>0</v>
      </c>
      <c r="N624" s="45"/>
      <c r="O624" s="44">
        <v>0</v>
      </c>
      <c r="P624" s="45"/>
      <c r="Q624" s="44">
        <v>0</v>
      </c>
      <c r="R624" s="45"/>
      <c r="S624" s="44">
        <v>60551.8166580337</v>
      </c>
      <c r="T624" s="45">
        <v>0.003982628954814359</v>
      </c>
      <c r="U624" s="44">
        <v>0</v>
      </c>
      <c r="V624" s="45"/>
      <c r="W624" s="44">
        <v>0</v>
      </c>
      <c r="X624" s="45"/>
      <c r="Y624" s="44">
        <v>0</v>
      </c>
      <c r="Z624" s="45"/>
      <c r="AA624" s="44">
        <v>0</v>
      </c>
      <c r="AB624" s="45"/>
      <c r="AC624" s="44">
        <v>278538.3374163897</v>
      </c>
      <c r="AD624" s="45">
        <v>0.002427560467471236</v>
      </c>
      <c r="AE624" s="34"/>
      <c r="AF624" s="34"/>
      <c r="AG624" s="34"/>
      <c r="AH624" s="34"/>
      <c r="AI624" s="34"/>
      <c r="AJ624" s="34"/>
      <c r="AK624" s="34"/>
      <c r="AL624" s="34"/>
      <c r="AM624" s="34"/>
      <c r="AN624" s="34"/>
      <c r="AO624" s="34"/>
      <c r="AP624" s="34"/>
      <c r="AQ624" s="34"/>
      <c r="AR624" s="34"/>
      <c r="AS624" s="34"/>
      <c r="AT624" s="34"/>
      <c r="AU624" s="34"/>
      <c r="AV624" s="34"/>
      <c r="AW624" s="34"/>
      <c r="AX624" s="34"/>
      <c r="AY624" s="34"/>
    </row>
    <row r="625" spans="1:51" ht="15">
      <c r="A625" s="131" t="s">
        <v>470</v>
      </c>
      <c r="B625" s="132" t="s">
        <v>108</v>
      </c>
      <c r="C625" s="59" t="s">
        <v>108</v>
      </c>
      <c r="D625" s="164"/>
      <c r="E625" s="44">
        <v>0</v>
      </c>
      <c r="F625" s="45"/>
      <c r="G625" s="44">
        <v>48457.3173940304</v>
      </c>
      <c r="H625" s="45">
        <v>0.005249003014774073</v>
      </c>
      <c r="I625" s="44">
        <v>0</v>
      </c>
      <c r="J625" s="45"/>
      <c r="K625" s="44">
        <v>0</v>
      </c>
      <c r="L625" s="45"/>
      <c r="M625" s="44">
        <v>0</v>
      </c>
      <c r="N625" s="45"/>
      <c r="O625" s="44">
        <v>0</v>
      </c>
      <c r="P625" s="45"/>
      <c r="Q625" s="44">
        <v>0</v>
      </c>
      <c r="R625" s="45"/>
      <c r="S625" s="44">
        <v>0</v>
      </c>
      <c r="T625" s="45"/>
      <c r="U625" s="44">
        <v>0</v>
      </c>
      <c r="V625" s="45"/>
      <c r="W625" s="44">
        <v>0</v>
      </c>
      <c r="X625" s="45"/>
      <c r="Y625" s="44">
        <v>0</v>
      </c>
      <c r="Z625" s="45"/>
      <c r="AA625" s="44">
        <v>0</v>
      </c>
      <c r="AB625" s="45"/>
      <c r="AC625" s="44">
        <v>48457.3173940304</v>
      </c>
      <c r="AD625" s="45">
        <v>0.00042232271922268156</v>
      </c>
      <c r="AE625" s="34"/>
      <c r="AF625" s="34"/>
      <c r="AG625" s="34"/>
      <c r="AH625" s="34"/>
      <c r="AI625" s="34"/>
      <c r="AJ625" s="34"/>
      <c r="AK625" s="34"/>
      <c r="AL625" s="34"/>
      <c r="AM625" s="34"/>
      <c r="AN625" s="34"/>
      <c r="AO625" s="34"/>
      <c r="AP625" s="34"/>
      <c r="AQ625" s="34"/>
      <c r="AR625" s="34"/>
      <c r="AS625" s="34"/>
      <c r="AT625" s="34"/>
      <c r="AU625" s="34"/>
      <c r="AV625" s="34"/>
      <c r="AW625" s="34"/>
      <c r="AX625" s="34"/>
      <c r="AY625" s="34"/>
    </row>
    <row r="626" spans="1:51" ht="15">
      <c r="A626" s="43" t="s">
        <v>1168</v>
      </c>
      <c r="B626" s="132" t="s">
        <v>550</v>
      </c>
      <c r="C626" s="59" t="s">
        <v>108</v>
      </c>
      <c r="D626" s="164"/>
      <c r="E626" s="44">
        <v>0</v>
      </c>
      <c r="F626" s="45"/>
      <c r="G626" s="44">
        <v>48457.3173940304</v>
      </c>
      <c r="H626" s="45">
        <v>0.005249003014774073</v>
      </c>
      <c r="I626" s="44">
        <v>0</v>
      </c>
      <c r="J626" s="45"/>
      <c r="K626" s="44">
        <v>0</v>
      </c>
      <c r="L626" s="45"/>
      <c r="M626" s="44">
        <v>0</v>
      </c>
      <c r="N626" s="45"/>
      <c r="O626" s="44">
        <v>0</v>
      </c>
      <c r="P626" s="45"/>
      <c r="Q626" s="44">
        <v>0</v>
      </c>
      <c r="R626" s="45"/>
      <c r="S626" s="44">
        <v>0</v>
      </c>
      <c r="T626" s="45"/>
      <c r="U626" s="44">
        <v>0</v>
      </c>
      <c r="V626" s="45"/>
      <c r="W626" s="44">
        <v>0</v>
      </c>
      <c r="X626" s="45"/>
      <c r="Y626" s="44">
        <v>0</v>
      </c>
      <c r="Z626" s="45"/>
      <c r="AA626" s="44">
        <v>0</v>
      </c>
      <c r="AB626" s="45"/>
      <c r="AC626" s="44">
        <v>48457.3173940304</v>
      </c>
      <c r="AD626" s="45">
        <v>0.00042232271922268156</v>
      </c>
      <c r="AE626" s="34"/>
      <c r="AF626" s="34"/>
      <c r="AG626" s="34"/>
      <c r="AH626" s="34"/>
      <c r="AI626" s="34"/>
      <c r="AJ626" s="34"/>
      <c r="AK626" s="34"/>
      <c r="AL626" s="34"/>
      <c r="AM626" s="34"/>
      <c r="AN626" s="34"/>
      <c r="AO626" s="34"/>
      <c r="AP626" s="34"/>
      <c r="AQ626" s="34"/>
      <c r="AR626" s="34"/>
      <c r="AS626" s="34"/>
      <c r="AT626" s="34"/>
      <c r="AU626" s="34"/>
      <c r="AV626" s="34"/>
      <c r="AW626" s="34"/>
      <c r="AX626" s="34"/>
      <c r="AY626" s="34"/>
    </row>
    <row r="627" spans="1:51" ht="15">
      <c r="A627" s="131" t="s">
        <v>471</v>
      </c>
      <c r="B627" s="132" t="s">
        <v>108</v>
      </c>
      <c r="C627" s="59" t="s">
        <v>108</v>
      </c>
      <c r="D627" s="164"/>
      <c r="E627" s="44">
        <v>0</v>
      </c>
      <c r="F627" s="45"/>
      <c r="G627" s="44">
        <v>0</v>
      </c>
      <c r="H627" s="45"/>
      <c r="I627" s="44">
        <v>0</v>
      </c>
      <c r="J627" s="45"/>
      <c r="K627" s="44">
        <v>0</v>
      </c>
      <c r="L627" s="45"/>
      <c r="M627" s="44">
        <v>0</v>
      </c>
      <c r="N627" s="45"/>
      <c r="O627" s="44">
        <v>0</v>
      </c>
      <c r="P627" s="45"/>
      <c r="Q627" s="44">
        <v>0</v>
      </c>
      <c r="R627" s="45"/>
      <c r="S627" s="44">
        <v>0</v>
      </c>
      <c r="T627" s="45"/>
      <c r="U627" s="44">
        <v>0</v>
      </c>
      <c r="V627" s="45"/>
      <c r="W627" s="44">
        <v>0</v>
      </c>
      <c r="X627" s="45"/>
      <c r="Y627" s="44">
        <v>134708.38810233798</v>
      </c>
      <c r="Z627" s="45">
        <v>0.005712068613830117</v>
      </c>
      <c r="AA627" s="44">
        <v>0</v>
      </c>
      <c r="AB627" s="45"/>
      <c r="AC627" s="44">
        <v>134708.38810233798</v>
      </c>
      <c r="AD627" s="45">
        <v>0.001174031412075077</v>
      </c>
      <c r="AE627" s="34"/>
      <c r="AF627" s="34"/>
      <c r="AG627" s="34"/>
      <c r="AH627" s="34"/>
      <c r="AI627" s="34"/>
      <c r="AJ627" s="34"/>
      <c r="AK627" s="34"/>
      <c r="AL627" s="34"/>
      <c r="AM627" s="34"/>
      <c r="AN627" s="34"/>
      <c r="AO627" s="34"/>
      <c r="AP627" s="34"/>
      <c r="AQ627" s="34"/>
      <c r="AR627" s="34"/>
      <c r="AS627" s="34"/>
      <c r="AT627" s="34"/>
      <c r="AU627" s="34"/>
      <c r="AV627" s="34"/>
      <c r="AW627" s="34"/>
      <c r="AX627" s="34"/>
      <c r="AY627" s="34"/>
    </row>
    <row r="628" spans="1:51" ht="15">
      <c r="A628" s="43" t="s">
        <v>1169</v>
      </c>
      <c r="B628" s="132" t="s">
        <v>550</v>
      </c>
      <c r="C628" s="59" t="s">
        <v>108</v>
      </c>
      <c r="D628" s="164"/>
      <c r="E628" s="44">
        <v>0</v>
      </c>
      <c r="F628" s="45"/>
      <c r="G628" s="44">
        <v>0</v>
      </c>
      <c r="H628" s="45"/>
      <c r="I628" s="44">
        <v>0</v>
      </c>
      <c r="J628" s="45"/>
      <c r="K628" s="44">
        <v>0</v>
      </c>
      <c r="L628" s="45"/>
      <c r="M628" s="44">
        <v>0</v>
      </c>
      <c r="N628" s="45"/>
      <c r="O628" s="44">
        <v>0</v>
      </c>
      <c r="P628" s="45"/>
      <c r="Q628" s="44">
        <v>0</v>
      </c>
      <c r="R628" s="45"/>
      <c r="S628" s="44">
        <v>0</v>
      </c>
      <c r="T628" s="45"/>
      <c r="U628" s="44">
        <v>0</v>
      </c>
      <c r="V628" s="45"/>
      <c r="W628" s="44">
        <v>0</v>
      </c>
      <c r="X628" s="45"/>
      <c r="Y628" s="44">
        <v>134708.38810233798</v>
      </c>
      <c r="Z628" s="45">
        <v>0.005712068613830117</v>
      </c>
      <c r="AA628" s="44">
        <v>0</v>
      </c>
      <c r="AB628" s="45"/>
      <c r="AC628" s="44">
        <v>134708.38810233798</v>
      </c>
      <c r="AD628" s="45">
        <v>0.001174031412075077</v>
      </c>
      <c r="AE628" s="34"/>
      <c r="AF628" s="34"/>
      <c r="AG628" s="34"/>
      <c r="AH628" s="34"/>
      <c r="AI628" s="34"/>
      <c r="AJ628" s="34"/>
      <c r="AK628" s="34"/>
      <c r="AL628" s="34"/>
      <c r="AM628" s="34"/>
      <c r="AN628" s="34"/>
      <c r="AO628" s="34"/>
      <c r="AP628" s="34"/>
      <c r="AQ628" s="34"/>
      <c r="AR628" s="34"/>
      <c r="AS628" s="34"/>
      <c r="AT628" s="34"/>
      <c r="AU628" s="34"/>
      <c r="AV628" s="34"/>
      <c r="AW628" s="34"/>
      <c r="AX628" s="34"/>
      <c r="AY628" s="34"/>
    </row>
    <row r="629" spans="1:51" ht="15">
      <c r="A629" s="131" t="s">
        <v>472</v>
      </c>
      <c r="B629" s="132" t="s">
        <v>108</v>
      </c>
      <c r="C629" s="59" t="s">
        <v>108</v>
      </c>
      <c r="D629" s="164"/>
      <c r="E629" s="44">
        <v>0</v>
      </c>
      <c r="F629" s="45"/>
      <c r="G629" s="44">
        <v>0</v>
      </c>
      <c r="H629" s="45"/>
      <c r="I629" s="44">
        <v>0</v>
      </c>
      <c r="J629" s="45"/>
      <c r="K629" s="44">
        <v>0</v>
      </c>
      <c r="L629" s="45"/>
      <c r="M629" s="44">
        <v>0</v>
      </c>
      <c r="N629" s="45"/>
      <c r="O629" s="44">
        <v>0</v>
      </c>
      <c r="P629" s="45"/>
      <c r="Q629" s="44">
        <v>0</v>
      </c>
      <c r="R629" s="45"/>
      <c r="S629" s="44">
        <v>0</v>
      </c>
      <c r="T629" s="45"/>
      <c r="U629" s="44">
        <v>0</v>
      </c>
      <c r="V629" s="45"/>
      <c r="W629" s="44">
        <v>0</v>
      </c>
      <c r="X629" s="45"/>
      <c r="Y629" s="44">
        <v>51536.971358030605</v>
      </c>
      <c r="Z629" s="45">
        <v>0.0021853332275227413</v>
      </c>
      <c r="AA629" s="44">
        <v>69726.5377005583</v>
      </c>
      <c r="AB629" s="45">
        <v>0.019710034624674456</v>
      </c>
      <c r="AC629" s="44">
        <v>121263.50905858891</v>
      </c>
      <c r="AD629" s="45">
        <v>0.0010568545194459432</v>
      </c>
      <c r="AE629" s="34"/>
      <c r="AF629" s="34"/>
      <c r="AG629" s="34"/>
      <c r="AH629" s="34"/>
      <c r="AI629" s="34"/>
      <c r="AJ629" s="34"/>
      <c r="AK629" s="34"/>
      <c r="AL629" s="34"/>
      <c r="AM629" s="34"/>
      <c r="AN629" s="34"/>
      <c r="AO629" s="34"/>
      <c r="AP629" s="34"/>
      <c r="AQ629" s="34"/>
      <c r="AR629" s="34"/>
      <c r="AS629" s="34"/>
      <c r="AT629" s="34"/>
      <c r="AU629" s="34"/>
      <c r="AV629" s="34"/>
      <c r="AW629" s="34"/>
      <c r="AX629" s="34"/>
      <c r="AY629" s="34"/>
    </row>
    <row r="630" spans="1:51" ht="15">
      <c r="A630" s="43" t="s">
        <v>1170</v>
      </c>
      <c r="B630" s="132" t="s">
        <v>550</v>
      </c>
      <c r="C630" s="59" t="s">
        <v>108</v>
      </c>
      <c r="D630" s="164"/>
      <c r="E630" s="44">
        <v>0</v>
      </c>
      <c r="F630" s="45"/>
      <c r="G630" s="44">
        <v>0</v>
      </c>
      <c r="H630" s="45"/>
      <c r="I630" s="44">
        <v>0</v>
      </c>
      <c r="J630" s="45"/>
      <c r="K630" s="44">
        <v>0</v>
      </c>
      <c r="L630" s="45"/>
      <c r="M630" s="44">
        <v>0</v>
      </c>
      <c r="N630" s="45"/>
      <c r="O630" s="44">
        <v>0</v>
      </c>
      <c r="P630" s="45"/>
      <c r="Q630" s="44">
        <v>0</v>
      </c>
      <c r="R630" s="45"/>
      <c r="S630" s="44">
        <v>0</v>
      </c>
      <c r="T630" s="45"/>
      <c r="U630" s="44">
        <v>0</v>
      </c>
      <c r="V630" s="45"/>
      <c r="W630" s="44">
        <v>0</v>
      </c>
      <c r="X630" s="45"/>
      <c r="Y630" s="44">
        <v>51536.971358030605</v>
      </c>
      <c r="Z630" s="45">
        <v>0.0021853332275227413</v>
      </c>
      <c r="AA630" s="44">
        <v>69726.5377005583</v>
      </c>
      <c r="AB630" s="45">
        <v>0.019710034624674456</v>
      </c>
      <c r="AC630" s="44">
        <v>121263.50905858891</v>
      </c>
      <c r="AD630" s="45">
        <v>0.0010568545194459432</v>
      </c>
      <c r="AE630" s="34"/>
      <c r="AF630" s="34"/>
      <c r="AG630" s="34"/>
      <c r="AH630" s="34"/>
      <c r="AI630" s="34"/>
      <c r="AJ630" s="34"/>
      <c r="AK630" s="34"/>
      <c r="AL630" s="34"/>
      <c r="AM630" s="34"/>
      <c r="AN630" s="34"/>
      <c r="AO630" s="34"/>
      <c r="AP630" s="34"/>
      <c r="AQ630" s="34"/>
      <c r="AR630" s="34"/>
      <c r="AS630" s="34"/>
      <c r="AT630" s="34"/>
      <c r="AU630" s="34"/>
      <c r="AV630" s="34"/>
      <c r="AW630" s="34"/>
      <c r="AX630" s="34"/>
      <c r="AY630" s="34"/>
    </row>
    <row r="631" spans="1:51" ht="15">
      <c r="A631" s="131" t="s">
        <v>1230</v>
      </c>
      <c r="B631" s="132" t="s">
        <v>108</v>
      </c>
      <c r="C631" s="59" t="s">
        <v>108</v>
      </c>
      <c r="D631" s="164"/>
      <c r="E631" s="44">
        <v>0</v>
      </c>
      <c r="F631" s="45"/>
      <c r="G631" s="44">
        <v>77023.66353148261</v>
      </c>
      <c r="H631" s="45">
        <v>0.008343372349693932</v>
      </c>
      <c r="I631" s="44">
        <v>0</v>
      </c>
      <c r="J631" s="45">
        <v>0</v>
      </c>
      <c r="K631" s="44">
        <v>0</v>
      </c>
      <c r="L631" s="45"/>
      <c r="M631" s="44">
        <v>0</v>
      </c>
      <c r="N631" s="45"/>
      <c r="O631" s="44">
        <v>0</v>
      </c>
      <c r="P631" s="45"/>
      <c r="Q631" s="44">
        <v>0</v>
      </c>
      <c r="R631" s="45"/>
      <c r="S631" s="44">
        <v>0</v>
      </c>
      <c r="T631" s="45"/>
      <c r="U631" s="44">
        <v>0</v>
      </c>
      <c r="V631" s="45"/>
      <c r="W631" s="44">
        <v>0</v>
      </c>
      <c r="X631" s="45"/>
      <c r="Y631" s="44">
        <v>0</v>
      </c>
      <c r="Z631" s="45"/>
      <c r="AA631" s="44">
        <v>0</v>
      </c>
      <c r="AB631" s="45"/>
      <c r="AC631" s="44">
        <v>77023.66353148261</v>
      </c>
      <c r="AD631" s="45">
        <v>0.0006712885643792561</v>
      </c>
      <c r="AE631" s="34"/>
      <c r="AF631" s="34"/>
      <c r="AG631" s="34"/>
      <c r="AH631" s="34"/>
      <c r="AI631" s="34"/>
      <c r="AJ631" s="34"/>
      <c r="AK631" s="34"/>
      <c r="AL631" s="34"/>
      <c r="AM631" s="34"/>
      <c r="AN631" s="34"/>
      <c r="AO631" s="34"/>
      <c r="AP631" s="34"/>
      <c r="AQ631" s="34"/>
      <c r="AR631" s="34"/>
      <c r="AS631" s="34"/>
      <c r="AT631" s="34"/>
      <c r="AU631" s="34"/>
      <c r="AV631" s="34"/>
      <c r="AW631" s="34"/>
      <c r="AX631" s="34"/>
      <c r="AY631" s="34"/>
    </row>
    <row r="632" spans="1:51" ht="15">
      <c r="A632" s="43" t="s">
        <v>1171</v>
      </c>
      <c r="B632" s="132" t="s">
        <v>550</v>
      </c>
      <c r="C632" s="59" t="s">
        <v>108</v>
      </c>
      <c r="D632" s="164"/>
      <c r="E632" s="44">
        <v>0</v>
      </c>
      <c r="F632" s="45"/>
      <c r="G632" s="44">
        <v>77023.66353148261</v>
      </c>
      <c r="H632" s="45">
        <v>0.008343372349693932</v>
      </c>
      <c r="I632" s="44">
        <v>0</v>
      </c>
      <c r="J632" s="45"/>
      <c r="K632" s="44">
        <v>0</v>
      </c>
      <c r="L632" s="45"/>
      <c r="M632" s="44">
        <v>0</v>
      </c>
      <c r="N632" s="45"/>
      <c r="O632" s="44">
        <v>0</v>
      </c>
      <c r="P632" s="45"/>
      <c r="Q632" s="44">
        <v>0</v>
      </c>
      <c r="R632" s="45"/>
      <c r="S632" s="44">
        <v>0</v>
      </c>
      <c r="T632" s="45"/>
      <c r="U632" s="44">
        <v>0</v>
      </c>
      <c r="V632" s="45"/>
      <c r="W632" s="44">
        <v>0</v>
      </c>
      <c r="X632" s="45"/>
      <c r="Y632" s="44">
        <v>0</v>
      </c>
      <c r="Z632" s="45"/>
      <c r="AA632" s="44">
        <v>0</v>
      </c>
      <c r="AB632" s="45"/>
      <c r="AC632" s="44">
        <v>77023.66353148261</v>
      </c>
      <c r="AD632" s="45">
        <v>0.0006712885643792561</v>
      </c>
      <c r="AE632" s="34"/>
      <c r="AF632" s="34"/>
      <c r="AG632" s="34"/>
      <c r="AH632" s="34"/>
      <c r="AI632" s="34"/>
      <c r="AJ632" s="34"/>
      <c r="AK632" s="34"/>
      <c r="AL632" s="34"/>
      <c r="AM632" s="34"/>
      <c r="AN632" s="34"/>
      <c r="AO632" s="34"/>
      <c r="AP632" s="34"/>
      <c r="AQ632" s="34"/>
      <c r="AR632" s="34"/>
      <c r="AS632" s="34"/>
      <c r="AT632" s="34"/>
      <c r="AU632" s="34"/>
      <c r="AV632" s="34"/>
      <c r="AW632" s="34"/>
      <c r="AX632" s="34"/>
      <c r="AY632" s="34"/>
    </row>
    <row r="633" spans="1:51" ht="15">
      <c r="A633" s="43" t="s">
        <v>1172</v>
      </c>
      <c r="B633" s="132" t="s">
        <v>550</v>
      </c>
      <c r="C633" s="59" t="s">
        <v>108</v>
      </c>
      <c r="D633" s="164"/>
      <c r="E633" s="44">
        <v>0</v>
      </c>
      <c r="F633" s="45"/>
      <c r="G633" s="44">
        <v>0</v>
      </c>
      <c r="H633" s="45"/>
      <c r="I633" s="44">
        <v>0</v>
      </c>
      <c r="J633" s="45">
        <v>0</v>
      </c>
      <c r="K633" s="44">
        <v>0</v>
      </c>
      <c r="L633" s="45"/>
      <c r="M633" s="44">
        <v>0</v>
      </c>
      <c r="N633" s="45"/>
      <c r="O633" s="44">
        <v>0</v>
      </c>
      <c r="P633" s="45"/>
      <c r="Q633" s="44">
        <v>0</v>
      </c>
      <c r="R633" s="45"/>
      <c r="S633" s="44">
        <v>0</v>
      </c>
      <c r="T633" s="45"/>
      <c r="U633" s="44">
        <v>0</v>
      </c>
      <c r="V633" s="45"/>
      <c r="W633" s="44">
        <v>0</v>
      </c>
      <c r="X633" s="45"/>
      <c r="Y633" s="44">
        <v>0</v>
      </c>
      <c r="Z633" s="45"/>
      <c r="AA633" s="44">
        <v>0</v>
      </c>
      <c r="AB633" s="45"/>
      <c r="AC633" s="44">
        <v>0</v>
      </c>
      <c r="AD633" s="45">
        <v>0</v>
      </c>
      <c r="AE633" s="34"/>
      <c r="AF633" s="34"/>
      <c r="AG633" s="34"/>
      <c r="AH633" s="34"/>
      <c r="AI633" s="34"/>
      <c r="AJ633" s="34"/>
      <c r="AK633" s="34"/>
      <c r="AL633" s="34"/>
      <c r="AM633" s="34"/>
      <c r="AN633" s="34"/>
      <c r="AO633" s="34"/>
      <c r="AP633" s="34"/>
      <c r="AQ633" s="34"/>
      <c r="AR633" s="34"/>
      <c r="AS633" s="34"/>
      <c r="AT633" s="34"/>
      <c r="AU633" s="34"/>
      <c r="AV633" s="34"/>
      <c r="AW633" s="34"/>
      <c r="AX633" s="34"/>
      <c r="AY633" s="34"/>
    </row>
    <row r="634" spans="1:51" ht="15">
      <c r="A634" s="131" t="s">
        <v>474</v>
      </c>
      <c r="B634" s="132" t="s">
        <v>108</v>
      </c>
      <c r="C634" s="59" t="s">
        <v>108</v>
      </c>
      <c r="D634" s="164"/>
      <c r="E634" s="44">
        <v>0</v>
      </c>
      <c r="F634" s="45"/>
      <c r="G634" s="44">
        <v>129394.30935471099</v>
      </c>
      <c r="H634" s="45">
        <v>0.014016275692165299</v>
      </c>
      <c r="I634" s="44">
        <v>33184.3126425276</v>
      </c>
      <c r="J634" s="45">
        <v>0.010153760910411452</v>
      </c>
      <c r="K634" s="44">
        <v>0</v>
      </c>
      <c r="L634" s="45"/>
      <c r="M634" s="44">
        <v>0</v>
      </c>
      <c r="N634" s="45"/>
      <c r="O634" s="44">
        <v>0</v>
      </c>
      <c r="P634" s="45"/>
      <c r="Q634" s="44">
        <v>0</v>
      </c>
      <c r="R634" s="45"/>
      <c r="S634" s="44">
        <v>0</v>
      </c>
      <c r="T634" s="45"/>
      <c r="U634" s="44">
        <v>0</v>
      </c>
      <c r="V634" s="45"/>
      <c r="W634" s="44">
        <v>0</v>
      </c>
      <c r="X634" s="45"/>
      <c r="Y634" s="44">
        <v>0</v>
      </c>
      <c r="Z634" s="45"/>
      <c r="AA634" s="44">
        <v>0</v>
      </c>
      <c r="AB634" s="45"/>
      <c r="AC634" s="44">
        <v>162578.6219972386</v>
      </c>
      <c r="AD634" s="45">
        <v>0.001416930391978504</v>
      </c>
      <c r="AE634" s="34"/>
      <c r="AF634" s="34"/>
      <c r="AG634" s="34"/>
      <c r="AH634" s="34"/>
      <c r="AI634" s="34"/>
      <c r="AJ634" s="34"/>
      <c r="AK634" s="34"/>
      <c r="AL634" s="34"/>
      <c r="AM634" s="34"/>
      <c r="AN634" s="34"/>
      <c r="AO634" s="34"/>
      <c r="AP634" s="34"/>
      <c r="AQ634" s="34"/>
      <c r="AR634" s="34"/>
      <c r="AS634" s="34"/>
      <c r="AT634" s="34"/>
      <c r="AU634" s="34"/>
      <c r="AV634" s="34"/>
      <c r="AW634" s="34"/>
      <c r="AX634" s="34"/>
      <c r="AY634" s="34"/>
    </row>
    <row r="635" spans="1:51" ht="15">
      <c r="A635" s="43" t="s">
        <v>1173</v>
      </c>
      <c r="B635" s="132" t="s">
        <v>794</v>
      </c>
      <c r="C635" s="59" t="s">
        <v>108</v>
      </c>
      <c r="D635" s="164"/>
      <c r="E635" s="44">
        <v>0</v>
      </c>
      <c r="F635" s="45"/>
      <c r="G635" s="44">
        <v>129394.30935471099</v>
      </c>
      <c r="H635" s="45">
        <v>0.014016275692165299</v>
      </c>
      <c r="I635" s="44">
        <v>33184.3126425276</v>
      </c>
      <c r="J635" s="45">
        <v>0.010153760910411452</v>
      </c>
      <c r="K635" s="44">
        <v>0</v>
      </c>
      <c r="L635" s="45"/>
      <c r="M635" s="44">
        <v>0</v>
      </c>
      <c r="N635" s="45"/>
      <c r="O635" s="44">
        <v>0</v>
      </c>
      <c r="P635" s="45"/>
      <c r="Q635" s="44">
        <v>0</v>
      </c>
      <c r="R635" s="45"/>
      <c r="S635" s="44">
        <v>0</v>
      </c>
      <c r="T635" s="45"/>
      <c r="U635" s="44">
        <v>0</v>
      </c>
      <c r="V635" s="45"/>
      <c r="W635" s="44">
        <v>0</v>
      </c>
      <c r="X635" s="45"/>
      <c r="Y635" s="44">
        <v>0</v>
      </c>
      <c r="Z635" s="45"/>
      <c r="AA635" s="44">
        <v>0</v>
      </c>
      <c r="AB635" s="45"/>
      <c r="AC635" s="44">
        <v>162578.6219972386</v>
      </c>
      <c r="AD635" s="45">
        <v>0.001416930391978504</v>
      </c>
      <c r="AE635" s="34"/>
      <c r="AF635" s="34"/>
      <c r="AG635" s="34"/>
      <c r="AH635" s="34"/>
      <c r="AI635" s="34"/>
      <c r="AJ635" s="34"/>
      <c r="AK635" s="34"/>
      <c r="AL635" s="34"/>
      <c r="AM635" s="34"/>
      <c r="AN635" s="34"/>
      <c r="AO635" s="34"/>
      <c r="AP635" s="34"/>
      <c r="AQ635" s="34"/>
      <c r="AR635" s="34"/>
      <c r="AS635" s="34"/>
      <c r="AT635" s="34"/>
      <c r="AU635" s="34"/>
      <c r="AV635" s="34"/>
      <c r="AW635" s="34"/>
      <c r="AX635" s="34"/>
      <c r="AY635" s="34"/>
    </row>
    <row r="636" spans="1:51" ht="15">
      <c r="A636" s="131" t="s">
        <v>475</v>
      </c>
      <c r="B636" s="132" t="s">
        <v>108</v>
      </c>
      <c r="C636" s="59" t="s">
        <v>108</v>
      </c>
      <c r="D636" s="164"/>
      <c r="E636" s="44">
        <v>0</v>
      </c>
      <c r="F636" s="45"/>
      <c r="G636" s="44">
        <v>0</v>
      </c>
      <c r="H636" s="45"/>
      <c r="I636" s="44">
        <v>0</v>
      </c>
      <c r="J636" s="45"/>
      <c r="K636" s="44">
        <v>0</v>
      </c>
      <c r="L636" s="45"/>
      <c r="M636" s="44">
        <v>0</v>
      </c>
      <c r="N636" s="45"/>
      <c r="O636" s="44">
        <v>0</v>
      </c>
      <c r="P636" s="45"/>
      <c r="Q636" s="44">
        <v>0</v>
      </c>
      <c r="R636" s="45"/>
      <c r="S636" s="44">
        <v>57666.4675319902</v>
      </c>
      <c r="T636" s="45">
        <v>0.0037928530635471143</v>
      </c>
      <c r="U636" s="44">
        <v>0</v>
      </c>
      <c r="V636" s="45"/>
      <c r="W636" s="44">
        <v>0</v>
      </c>
      <c r="X636" s="45"/>
      <c r="Y636" s="44">
        <v>103799.580267472</v>
      </c>
      <c r="Z636" s="45">
        <v>0.004401435819454187</v>
      </c>
      <c r="AA636" s="44">
        <v>40366.4283724418</v>
      </c>
      <c r="AB636" s="45">
        <v>0.01141062968467024</v>
      </c>
      <c r="AC636" s="44">
        <v>201832.476171904</v>
      </c>
      <c r="AD636" s="45">
        <v>0.0017590416628153326</v>
      </c>
      <c r="AE636" s="34"/>
      <c r="AF636" s="34"/>
      <c r="AG636" s="34"/>
      <c r="AH636" s="34"/>
      <c r="AI636" s="34"/>
      <c r="AJ636" s="34"/>
      <c r="AK636" s="34"/>
      <c r="AL636" s="34"/>
      <c r="AM636" s="34"/>
      <c r="AN636" s="34"/>
      <c r="AO636" s="34"/>
      <c r="AP636" s="34"/>
      <c r="AQ636" s="34"/>
      <c r="AR636" s="34"/>
      <c r="AS636" s="34"/>
      <c r="AT636" s="34"/>
      <c r="AU636" s="34"/>
      <c r="AV636" s="34"/>
      <c r="AW636" s="34"/>
      <c r="AX636" s="34"/>
      <c r="AY636" s="34"/>
    </row>
    <row r="637" spans="1:51" ht="15">
      <c r="A637" s="43" t="s">
        <v>1174</v>
      </c>
      <c r="B637" s="132" t="s">
        <v>550</v>
      </c>
      <c r="C637" s="59" t="s">
        <v>108</v>
      </c>
      <c r="D637" s="164"/>
      <c r="E637" s="44">
        <v>0</v>
      </c>
      <c r="F637" s="45"/>
      <c r="G637" s="44">
        <v>0</v>
      </c>
      <c r="H637" s="45"/>
      <c r="I637" s="44">
        <v>0</v>
      </c>
      <c r="J637" s="45"/>
      <c r="K637" s="44">
        <v>0</v>
      </c>
      <c r="L637" s="45"/>
      <c r="M637" s="44">
        <v>0</v>
      </c>
      <c r="N637" s="45"/>
      <c r="O637" s="44">
        <v>0</v>
      </c>
      <c r="P637" s="45"/>
      <c r="Q637" s="44">
        <v>0</v>
      </c>
      <c r="R637" s="45"/>
      <c r="S637" s="44">
        <v>57666.4675319902</v>
      </c>
      <c r="T637" s="45">
        <v>0.0037928530635471143</v>
      </c>
      <c r="U637" s="44">
        <v>0</v>
      </c>
      <c r="V637" s="45"/>
      <c r="W637" s="44">
        <v>0</v>
      </c>
      <c r="X637" s="45"/>
      <c r="Y637" s="44">
        <v>103799.580267472</v>
      </c>
      <c r="Z637" s="45">
        <v>0.004401435819454187</v>
      </c>
      <c r="AA637" s="44">
        <v>40366.4283724418</v>
      </c>
      <c r="AB637" s="45">
        <v>0.01141062968467024</v>
      </c>
      <c r="AC637" s="44">
        <v>201832.476171904</v>
      </c>
      <c r="AD637" s="45">
        <v>0.0017590416628153326</v>
      </c>
      <c r="AE637" s="34"/>
      <c r="AF637" s="34"/>
      <c r="AG637" s="34"/>
      <c r="AH637" s="34"/>
      <c r="AI637" s="34"/>
      <c r="AJ637" s="34"/>
      <c r="AK637" s="34"/>
      <c r="AL637" s="34"/>
      <c r="AM637" s="34"/>
      <c r="AN637" s="34"/>
      <c r="AO637" s="34"/>
      <c r="AP637" s="34"/>
      <c r="AQ637" s="34"/>
      <c r="AR637" s="34"/>
      <c r="AS637" s="34"/>
      <c r="AT637" s="34"/>
      <c r="AU637" s="34"/>
      <c r="AV637" s="34"/>
      <c r="AW637" s="34"/>
      <c r="AX637" s="34"/>
      <c r="AY637" s="34"/>
    </row>
    <row r="638" spans="1:51" ht="15">
      <c r="A638" s="131" t="s">
        <v>476</v>
      </c>
      <c r="B638" s="132" t="s">
        <v>108</v>
      </c>
      <c r="C638" s="59" t="s">
        <v>108</v>
      </c>
      <c r="D638" s="164"/>
      <c r="E638" s="44">
        <v>0</v>
      </c>
      <c r="F638" s="45"/>
      <c r="G638" s="44">
        <v>0</v>
      </c>
      <c r="H638" s="45"/>
      <c r="I638" s="44">
        <v>0</v>
      </c>
      <c r="J638" s="45"/>
      <c r="K638" s="44">
        <v>0</v>
      </c>
      <c r="L638" s="45"/>
      <c r="M638" s="44">
        <v>0</v>
      </c>
      <c r="N638" s="45"/>
      <c r="O638" s="44">
        <v>0</v>
      </c>
      <c r="P638" s="45"/>
      <c r="Q638" s="44">
        <v>0</v>
      </c>
      <c r="R638" s="45"/>
      <c r="S638" s="44">
        <v>0</v>
      </c>
      <c r="T638" s="45"/>
      <c r="U638" s="44">
        <v>0</v>
      </c>
      <c r="V638" s="45"/>
      <c r="W638" s="44">
        <v>0</v>
      </c>
      <c r="X638" s="45"/>
      <c r="Y638" s="44">
        <v>124307.02070844</v>
      </c>
      <c r="Z638" s="45">
        <v>0.005271017205906919</v>
      </c>
      <c r="AA638" s="44">
        <v>0</v>
      </c>
      <c r="AB638" s="45"/>
      <c r="AC638" s="44">
        <v>124307.02070844</v>
      </c>
      <c r="AD638" s="45">
        <v>0.00108337980365636</v>
      </c>
      <c r="AE638" s="34"/>
      <c r="AF638" s="34"/>
      <c r="AG638" s="34"/>
      <c r="AH638" s="34"/>
      <c r="AI638" s="34"/>
      <c r="AJ638" s="34"/>
      <c r="AK638" s="34"/>
      <c r="AL638" s="34"/>
      <c r="AM638" s="34"/>
      <c r="AN638" s="34"/>
      <c r="AO638" s="34"/>
      <c r="AP638" s="34"/>
      <c r="AQ638" s="34"/>
      <c r="AR638" s="34"/>
      <c r="AS638" s="34"/>
      <c r="AT638" s="34"/>
      <c r="AU638" s="34"/>
      <c r="AV638" s="34"/>
      <c r="AW638" s="34"/>
      <c r="AX638" s="34"/>
      <c r="AY638" s="34"/>
    </row>
    <row r="639" spans="1:51" ht="15">
      <c r="A639" s="43" t="s">
        <v>1175</v>
      </c>
      <c r="B639" s="132" t="s">
        <v>550</v>
      </c>
      <c r="C639" s="59" t="s">
        <v>108</v>
      </c>
      <c r="D639" s="164"/>
      <c r="E639" s="44">
        <v>0</v>
      </c>
      <c r="F639" s="45"/>
      <c r="G639" s="44">
        <v>0</v>
      </c>
      <c r="H639" s="45"/>
      <c r="I639" s="44">
        <v>0</v>
      </c>
      <c r="J639" s="45"/>
      <c r="K639" s="44">
        <v>0</v>
      </c>
      <c r="L639" s="45"/>
      <c r="M639" s="44">
        <v>0</v>
      </c>
      <c r="N639" s="45"/>
      <c r="O639" s="44">
        <v>0</v>
      </c>
      <c r="P639" s="45"/>
      <c r="Q639" s="44">
        <v>0</v>
      </c>
      <c r="R639" s="45"/>
      <c r="S639" s="44">
        <v>0</v>
      </c>
      <c r="T639" s="45"/>
      <c r="U639" s="44">
        <v>0</v>
      </c>
      <c r="V639" s="45"/>
      <c r="W639" s="44">
        <v>0</v>
      </c>
      <c r="X639" s="45"/>
      <c r="Y639" s="44">
        <v>124307.02070844</v>
      </c>
      <c r="Z639" s="45">
        <v>0.005271017205906919</v>
      </c>
      <c r="AA639" s="44">
        <v>0</v>
      </c>
      <c r="AB639" s="45"/>
      <c r="AC639" s="44">
        <v>124307.02070844</v>
      </c>
      <c r="AD639" s="45">
        <v>0.00108337980365636</v>
      </c>
      <c r="AE639" s="34"/>
      <c r="AF639" s="34"/>
      <c r="AG639" s="34"/>
      <c r="AH639" s="34"/>
      <c r="AI639" s="34"/>
      <c r="AJ639" s="34"/>
      <c r="AK639" s="34"/>
      <c r="AL639" s="34"/>
      <c r="AM639" s="34"/>
      <c r="AN639" s="34"/>
      <c r="AO639" s="34"/>
      <c r="AP639" s="34"/>
      <c r="AQ639" s="34"/>
      <c r="AR639" s="34"/>
      <c r="AS639" s="34"/>
      <c r="AT639" s="34"/>
      <c r="AU639" s="34"/>
      <c r="AV639" s="34"/>
      <c r="AW639" s="34"/>
      <c r="AX639" s="34"/>
      <c r="AY639" s="34"/>
    </row>
    <row r="640" spans="1:51" ht="15">
      <c r="A640" s="131" t="s">
        <v>477</v>
      </c>
      <c r="B640" s="132" t="s">
        <v>108</v>
      </c>
      <c r="C640" s="59" t="s">
        <v>108</v>
      </c>
      <c r="D640" s="164"/>
      <c r="E640" s="44">
        <v>0</v>
      </c>
      <c r="F640" s="45"/>
      <c r="G640" s="44">
        <v>0</v>
      </c>
      <c r="H640" s="45"/>
      <c r="I640" s="44">
        <v>0</v>
      </c>
      <c r="J640" s="45"/>
      <c r="K640" s="44">
        <v>0</v>
      </c>
      <c r="L640" s="45"/>
      <c r="M640" s="44">
        <v>0</v>
      </c>
      <c r="N640" s="45"/>
      <c r="O640" s="44">
        <v>0</v>
      </c>
      <c r="P640" s="45"/>
      <c r="Q640" s="44">
        <v>0</v>
      </c>
      <c r="R640" s="45"/>
      <c r="S640" s="44">
        <v>0</v>
      </c>
      <c r="T640" s="45"/>
      <c r="U640" s="44">
        <v>0</v>
      </c>
      <c r="V640" s="45"/>
      <c r="W640" s="44">
        <v>0</v>
      </c>
      <c r="X640" s="45"/>
      <c r="Y640" s="44">
        <v>227760.11046014</v>
      </c>
      <c r="Z640" s="45">
        <v>0.009657760713857629</v>
      </c>
      <c r="AA640" s="44">
        <v>0</v>
      </c>
      <c r="AB640" s="45"/>
      <c r="AC640" s="44">
        <v>227760.11046014</v>
      </c>
      <c r="AD640" s="45">
        <v>0.0019850101976927504</v>
      </c>
      <c r="AE640" s="34"/>
      <c r="AF640" s="34"/>
      <c r="AG640" s="34"/>
      <c r="AH640" s="34"/>
      <c r="AI640" s="34"/>
      <c r="AJ640" s="34"/>
      <c r="AK640" s="34"/>
      <c r="AL640" s="34"/>
      <c r="AM640" s="34"/>
      <c r="AN640" s="34"/>
      <c r="AO640" s="34"/>
      <c r="AP640" s="34"/>
      <c r="AQ640" s="34"/>
      <c r="AR640" s="34"/>
      <c r="AS640" s="34"/>
      <c r="AT640" s="34"/>
      <c r="AU640" s="34"/>
      <c r="AV640" s="34"/>
      <c r="AW640" s="34"/>
      <c r="AX640" s="34"/>
      <c r="AY640" s="34"/>
    </row>
    <row r="641" spans="1:51" ht="15">
      <c r="A641" s="43" t="s">
        <v>1176</v>
      </c>
      <c r="B641" s="132" t="s">
        <v>794</v>
      </c>
      <c r="C641" s="59" t="s">
        <v>108</v>
      </c>
      <c r="D641" s="164"/>
      <c r="E641" s="44">
        <v>0</v>
      </c>
      <c r="F641" s="45"/>
      <c r="G641" s="44">
        <v>0</v>
      </c>
      <c r="H641" s="45"/>
      <c r="I641" s="44">
        <v>0</v>
      </c>
      <c r="J641" s="45"/>
      <c r="K641" s="44">
        <v>0</v>
      </c>
      <c r="L641" s="45"/>
      <c r="M641" s="44">
        <v>0</v>
      </c>
      <c r="N641" s="45"/>
      <c r="O641" s="44">
        <v>0</v>
      </c>
      <c r="P641" s="45"/>
      <c r="Q641" s="44">
        <v>0</v>
      </c>
      <c r="R641" s="45"/>
      <c r="S641" s="44">
        <v>0</v>
      </c>
      <c r="T641" s="45"/>
      <c r="U641" s="44">
        <v>0</v>
      </c>
      <c r="V641" s="45"/>
      <c r="W641" s="44">
        <v>0</v>
      </c>
      <c r="X641" s="45"/>
      <c r="Y641" s="44">
        <v>227760.11046014</v>
      </c>
      <c r="Z641" s="45">
        <v>0.009657760713857629</v>
      </c>
      <c r="AA641" s="44">
        <v>0</v>
      </c>
      <c r="AB641" s="45"/>
      <c r="AC641" s="44">
        <v>227760.11046014</v>
      </c>
      <c r="AD641" s="45">
        <v>0.0019850101976927504</v>
      </c>
      <c r="AE641" s="34"/>
      <c r="AF641" s="34"/>
      <c r="AG641" s="34"/>
      <c r="AH641" s="34"/>
      <c r="AI641" s="34"/>
      <c r="AJ641" s="34"/>
      <c r="AK641" s="34"/>
      <c r="AL641" s="34"/>
      <c r="AM641" s="34"/>
      <c r="AN641" s="34"/>
      <c r="AO641" s="34"/>
      <c r="AP641" s="34"/>
      <c r="AQ641" s="34"/>
      <c r="AR641" s="34"/>
      <c r="AS641" s="34"/>
      <c r="AT641" s="34"/>
      <c r="AU641" s="34"/>
      <c r="AV641" s="34"/>
      <c r="AW641" s="34"/>
      <c r="AX641" s="34"/>
      <c r="AY641" s="34"/>
    </row>
    <row r="642" spans="1:51" ht="15">
      <c r="A642" s="131" t="s">
        <v>479</v>
      </c>
      <c r="B642" s="132" t="s">
        <v>108</v>
      </c>
      <c r="C642" s="59" t="s">
        <v>108</v>
      </c>
      <c r="D642" s="164"/>
      <c r="E642" s="44">
        <v>0</v>
      </c>
      <c r="F642" s="45"/>
      <c r="G642" s="44">
        <v>0</v>
      </c>
      <c r="H642" s="45"/>
      <c r="I642" s="44">
        <v>0</v>
      </c>
      <c r="J642" s="45"/>
      <c r="K642" s="44">
        <v>0</v>
      </c>
      <c r="L642" s="45"/>
      <c r="M642" s="44">
        <v>0</v>
      </c>
      <c r="N642" s="45"/>
      <c r="O642" s="44">
        <v>0</v>
      </c>
      <c r="P642" s="45"/>
      <c r="Q642" s="44">
        <v>0</v>
      </c>
      <c r="R642" s="45"/>
      <c r="S642" s="44">
        <v>0</v>
      </c>
      <c r="T642" s="45"/>
      <c r="U642" s="44">
        <v>0</v>
      </c>
      <c r="V642" s="45"/>
      <c r="W642" s="44">
        <v>0</v>
      </c>
      <c r="X642" s="45"/>
      <c r="Y642" s="44">
        <v>82992.2688476166</v>
      </c>
      <c r="Z642" s="45">
        <v>0.00351913893969899</v>
      </c>
      <c r="AA642" s="44">
        <v>55328.1796537727</v>
      </c>
      <c r="AB642" s="45">
        <v>0.0156399610917055</v>
      </c>
      <c r="AC642" s="44">
        <v>138320.4485013893</v>
      </c>
      <c r="AD642" s="45">
        <v>0.0012055118004201371</v>
      </c>
      <c r="AE642" s="34"/>
      <c r="AF642" s="34"/>
      <c r="AG642" s="34"/>
      <c r="AH642" s="34"/>
      <c r="AI642" s="34"/>
      <c r="AJ642" s="34"/>
      <c r="AK642" s="34"/>
      <c r="AL642" s="34"/>
      <c r="AM642" s="34"/>
      <c r="AN642" s="34"/>
      <c r="AO642" s="34"/>
      <c r="AP642" s="34"/>
      <c r="AQ642" s="34"/>
      <c r="AR642" s="34"/>
      <c r="AS642" s="34"/>
      <c r="AT642" s="34"/>
      <c r="AU642" s="34"/>
      <c r="AV642" s="34"/>
      <c r="AW642" s="34"/>
      <c r="AX642" s="34"/>
      <c r="AY642" s="34"/>
    </row>
    <row r="643" spans="1:51" ht="15">
      <c r="A643" s="43" t="s">
        <v>1177</v>
      </c>
      <c r="B643" s="132" t="s">
        <v>550</v>
      </c>
      <c r="C643" s="59" t="s">
        <v>108</v>
      </c>
      <c r="D643" s="164"/>
      <c r="E643" s="44">
        <v>0</v>
      </c>
      <c r="F643" s="45"/>
      <c r="G643" s="44">
        <v>0</v>
      </c>
      <c r="H643" s="45"/>
      <c r="I643" s="44">
        <v>0</v>
      </c>
      <c r="J643" s="45"/>
      <c r="K643" s="44">
        <v>0</v>
      </c>
      <c r="L643" s="45"/>
      <c r="M643" s="44">
        <v>0</v>
      </c>
      <c r="N643" s="45"/>
      <c r="O643" s="44">
        <v>0</v>
      </c>
      <c r="P643" s="45"/>
      <c r="Q643" s="44">
        <v>0</v>
      </c>
      <c r="R643" s="45"/>
      <c r="S643" s="44">
        <v>0</v>
      </c>
      <c r="T643" s="45"/>
      <c r="U643" s="44">
        <v>0</v>
      </c>
      <c r="V643" s="45"/>
      <c r="W643" s="44">
        <v>0</v>
      </c>
      <c r="X643" s="45"/>
      <c r="Y643" s="44">
        <v>82992.2688476166</v>
      </c>
      <c r="Z643" s="45">
        <v>0.00351913893969899</v>
      </c>
      <c r="AA643" s="44">
        <v>55328.1796537727</v>
      </c>
      <c r="AB643" s="45">
        <v>0.0156399610917055</v>
      </c>
      <c r="AC643" s="44">
        <v>138320.4485013893</v>
      </c>
      <c r="AD643" s="45">
        <v>0.0012055118004201371</v>
      </c>
      <c r="AE643" s="34"/>
      <c r="AF643" s="34"/>
      <c r="AG643" s="34"/>
      <c r="AH643" s="34"/>
      <c r="AI643" s="34"/>
      <c r="AJ643" s="34"/>
      <c r="AK643" s="34"/>
      <c r="AL643" s="34"/>
      <c r="AM643" s="34"/>
      <c r="AN643" s="34"/>
      <c r="AO643" s="34"/>
      <c r="AP643" s="34"/>
      <c r="AQ643" s="34"/>
      <c r="AR643" s="34"/>
      <c r="AS643" s="34"/>
      <c r="AT643" s="34"/>
      <c r="AU643" s="34"/>
      <c r="AV643" s="34"/>
      <c r="AW643" s="34"/>
      <c r="AX643" s="34"/>
      <c r="AY643" s="34"/>
    </row>
    <row r="644" spans="1:51" ht="15">
      <c r="A644" s="131" t="s">
        <v>482</v>
      </c>
      <c r="B644" s="132" t="s">
        <v>108</v>
      </c>
      <c r="C644" s="59" t="s">
        <v>108</v>
      </c>
      <c r="D644" s="164"/>
      <c r="E644" s="44">
        <v>0</v>
      </c>
      <c r="F644" s="45"/>
      <c r="G644" s="44">
        <v>0</v>
      </c>
      <c r="H644" s="45"/>
      <c r="I644" s="44">
        <v>0</v>
      </c>
      <c r="J644" s="45"/>
      <c r="K644" s="44">
        <v>0</v>
      </c>
      <c r="L644" s="45"/>
      <c r="M644" s="44">
        <v>0</v>
      </c>
      <c r="N644" s="45"/>
      <c r="O644" s="44">
        <v>0</v>
      </c>
      <c r="P644" s="45"/>
      <c r="Q644" s="44">
        <v>0</v>
      </c>
      <c r="R644" s="45"/>
      <c r="S644" s="44">
        <v>0</v>
      </c>
      <c r="T644" s="45"/>
      <c r="U644" s="44">
        <v>0</v>
      </c>
      <c r="V644" s="45"/>
      <c r="W644" s="44">
        <v>0</v>
      </c>
      <c r="X644" s="45"/>
      <c r="Y644" s="44">
        <v>161714.345697794</v>
      </c>
      <c r="Z644" s="45">
        <v>0.006857208014134128</v>
      </c>
      <c r="AA644" s="44">
        <v>0</v>
      </c>
      <c r="AB644" s="45"/>
      <c r="AC644" s="44">
        <v>161714.345697794</v>
      </c>
      <c r="AD644" s="45">
        <v>0.0014093979172859175</v>
      </c>
      <c r="AE644" s="34"/>
      <c r="AF644" s="34"/>
      <c r="AG644" s="34"/>
      <c r="AH644" s="34"/>
      <c r="AI644" s="34"/>
      <c r="AJ644" s="34"/>
      <c r="AK644" s="34"/>
      <c r="AL644" s="34"/>
      <c r="AM644" s="34"/>
      <c r="AN644" s="34"/>
      <c r="AO644" s="34"/>
      <c r="AP644" s="34"/>
      <c r="AQ644" s="34"/>
      <c r="AR644" s="34"/>
      <c r="AS644" s="34"/>
      <c r="AT644" s="34"/>
      <c r="AU644" s="34"/>
      <c r="AV644" s="34"/>
      <c r="AW644" s="34"/>
      <c r="AX644" s="34"/>
      <c r="AY644" s="34"/>
    </row>
    <row r="645" spans="1:51" ht="15">
      <c r="A645" s="43" t="s">
        <v>1178</v>
      </c>
      <c r="B645" s="132" t="s">
        <v>550</v>
      </c>
      <c r="C645" s="59" t="s">
        <v>108</v>
      </c>
      <c r="D645" s="164"/>
      <c r="E645" s="44">
        <v>0</v>
      </c>
      <c r="F645" s="45"/>
      <c r="G645" s="44">
        <v>0</v>
      </c>
      <c r="H645" s="45"/>
      <c r="I645" s="44">
        <v>0</v>
      </c>
      <c r="J645" s="45"/>
      <c r="K645" s="44">
        <v>0</v>
      </c>
      <c r="L645" s="45"/>
      <c r="M645" s="44">
        <v>0</v>
      </c>
      <c r="N645" s="45"/>
      <c r="O645" s="44">
        <v>0</v>
      </c>
      <c r="P645" s="45"/>
      <c r="Q645" s="44">
        <v>0</v>
      </c>
      <c r="R645" s="45"/>
      <c r="S645" s="44">
        <v>0</v>
      </c>
      <c r="T645" s="45"/>
      <c r="U645" s="44">
        <v>0</v>
      </c>
      <c r="V645" s="45"/>
      <c r="W645" s="44">
        <v>0</v>
      </c>
      <c r="X645" s="45"/>
      <c r="Y645" s="44">
        <v>161714.345697794</v>
      </c>
      <c r="Z645" s="45">
        <v>0.006857208014134128</v>
      </c>
      <c r="AA645" s="44">
        <v>0</v>
      </c>
      <c r="AB645" s="45"/>
      <c r="AC645" s="44">
        <v>161714.345697794</v>
      </c>
      <c r="AD645" s="45">
        <v>0.0014093979172859175</v>
      </c>
      <c r="AE645" s="34"/>
      <c r="AF645" s="34"/>
      <c r="AG645" s="34"/>
      <c r="AH645" s="34"/>
      <c r="AI645" s="34"/>
      <c r="AJ645" s="34"/>
      <c r="AK645" s="34"/>
      <c r="AL645" s="34"/>
      <c r="AM645" s="34"/>
      <c r="AN645" s="34"/>
      <c r="AO645" s="34"/>
      <c r="AP645" s="34"/>
      <c r="AQ645" s="34"/>
      <c r="AR645" s="34"/>
      <c r="AS645" s="34"/>
      <c r="AT645" s="34"/>
      <c r="AU645" s="34"/>
      <c r="AV645" s="34"/>
      <c r="AW645" s="34"/>
      <c r="AX645" s="34"/>
      <c r="AY645" s="34"/>
    </row>
    <row r="646" spans="1:51" ht="15">
      <c r="A646" s="131" t="s">
        <v>484</v>
      </c>
      <c r="B646" s="132" t="s">
        <v>108</v>
      </c>
      <c r="C646" s="59" t="s">
        <v>108</v>
      </c>
      <c r="D646" s="164"/>
      <c r="E646" s="44">
        <v>0</v>
      </c>
      <c r="F646" s="45"/>
      <c r="G646" s="44">
        <v>164236.994699381</v>
      </c>
      <c r="H646" s="45">
        <v>0.01779051187057017</v>
      </c>
      <c r="I646" s="44">
        <v>26736.253801177598</v>
      </c>
      <c r="J646" s="45">
        <v>0.00818077902235431</v>
      </c>
      <c r="K646" s="44">
        <v>0</v>
      </c>
      <c r="L646" s="45"/>
      <c r="M646" s="44">
        <v>0</v>
      </c>
      <c r="N646" s="45"/>
      <c r="O646" s="44">
        <v>0</v>
      </c>
      <c r="P646" s="45"/>
      <c r="Q646" s="44">
        <v>0</v>
      </c>
      <c r="R646" s="45"/>
      <c r="S646" s="44">
        <v>0</v>
      </c>
      <c r="T646" s="45"/>
      <c r="U646" s="44">
        <v>0</v>
      </c>
      <c r="V646" s="45"/>
      <c r="W646" s="44">
        <v>0</v>
      </c>
      <c r="X646" s="45"/>
      <c r="Y646" s="44">
        <v>0</v>
      </c>
      <c r="Z646" s="45"/>
      <c r="AA646" s="44">
        <v>0</v>
      </c>
      <c r="AB646" s="45"/>
      <c r="AC646" s="44">
        <v>190973.24850055858</v>
      </c>
      <c r="AD646" s="45">
        <v>0.0016643996395780795</v>
      </c>
      <c r="AE646" s="34"/>
      <c r="AF646" s="34"/>
      <c r="AG646" s="34"/>
      <c r="AH646" s="34"/>
      <c r="AI646" s="34"/>
      <c r="AJ646" s="34"/>
      <c r="AK646" s="34"/>
      <c r="AL646" s="34"/>
      <c r="AM646" s="34"/>
      <c r="AN646" s="34"/>
      <c r="AO646" s="34"/>
      <c r="AP646" s="34"/>
      <c r="AQ646" s="34"/>
      <c r="AR646" s="34"/>
      <c r="AS646" s="34"/>
      <c r="AT646" s="34"/>
      <c r="AU646" s="34"/>
      <c r="AV646" s="34"/>
      <c r="AW646" s="34"/>
      <c r="AX646" s="34"/>
      <c r="AY646" s="34"/>
    </row>
    <row r="647" spans="1:51" ht="15">
      <c r="A647" s="43" t="s">
        <v>1179</v>
      </c>
      <c r="B647" s="132" t="s">
        <v>550</v>
      </c>
      <c r="C647" s="59" t="s">
        <v>108</v>
      </c>
      <c r="D647" s="164"/>
      <c r="E647" s="44">
        <v>0</v>
      </c>
      <c r="F647" s="45"/>
      <c r="G647" s="44">
        <v>164236.994699381</v>
      </c>
      <c r="H647" s="45">
        <v>0.01779051187057017</v>
      </c>
      <c r="I647" s="44">
        <v>26736.253801177598</v>
      </c>
      <c r="J647" s="45">
        <v>0.00818077902235431</v>
      </c>
      <c r="K647" s="44">
        <v>0</v>
      </c>
      <c r="L647" s="45"/>
      <c r="M647" s="44">
        <v>0</v>
      </c>
      <c r="N647" s="45"/>
      <c r="O647" s="44">
        <v>0</v>
      </c>
      <c r="P647" s="45"/>
      <c r="Q647" s="44">
        <v>0</v>
      </c>
      <c r="R647" s="45"/>
      <c r="S647" s="44">
        <v>0</v>
      </c>
      <c r="T647" s="45"/>
      <c r="U647" s="44">
        <v>0</v>
      </c>
      <c r="V647" s="45"/>
      <c r="W647" s="44">
        <v>0</v>
      </c>
      <c r="X647" s="45"/>
      <c r="Y647" s="44">
        <v>0</v>
      </c>
      <c r="Z647" s="45"/>
      <c r="AA647" s="44">
        <v>0</v>
      </c>
      <c r="AB647" s="45"/>
      <c r="AC647" s="44">
        <v>190973.24850055858</v>
      </c>
      <c r="AD647" s="45">
        <v>0.0016643996395780795</v>
      </c>
      <c r="AE647" s="34"/>
      <c r="AF647" s="34"/>
      <c r="AG647" s="34"/>
      <c r="AH647" s="34"/>
      <c r="AI647" s="34"/>
      <c r="AJ647" s="34"/>
      <c r="AK647" s="34"/>
      <c r="AL647" s="34"/>
      <c r="AM647" s="34"/>
      <c r="AN647" s="34"/>
      <c r="AO647" s="34"/>
      <c r="AP647" s="34"/>
      <c r="AQ647" s="34"/>
      <c r="AR647" s="34"/>
      <c r="AS647" s="34"/>
      <c r="AT647" s="34"/>
      <c r="AU647" s="34"/>
      <c r="AV647" s="34"/>
      <c r="AW647" s="34"/>
      <c r="AX647" s="34"/>
      <c r="AY647" s="34"/>
    </row>
    <row r="648" spans="1:51" ht="15">
      <c r="A648" s="131" t="s">
        <v>487</v>
      </c>
      <c r="B648" s="132" t="s">
        <v>108</v>
      </c>
      <c r="C648" s="59" t="s">
        <v>108</v>
      </c>
      <c r="D648" s="164"/>
      <c r="E648" s="44">
        <v>0</v>
      </c>
      <c r="F648" s="45"/>
      <c r="G648" s="44">
        <v>0</v>
      </c>
      <c r="H648" s="45"/>
      <c r="I648" s="44">
        <v>6620.3460653127</v>
      </c>
      <c r="J648" s="45">
        <v>0.002025698462267387</v>
      </c>
      <c r="K648" s="44">
        <v>0</v>
      </c>
      <c r="L648" s="45"/>
      <c r="M648" s="44">
        <v>0</v>
      </c>
      <c r="N648" s="45"/>
      <c r="O648" s="44">
        <v>0</v>
      </c>
      <c r="P648" s="45"/>
      <c r="Q648" s="44">
        <v>0</v>
      </c>
      <c r="R648" s="45"/>
      <c r="S648" s="44">
        <v>0</v>
      </c>
      <c r="T648" s="45"/>
      <c r="U648" s="44">
        <v>0</v>
      </c>
      <c r="V648" s="45"/>
      <c r="W648" s="44">
        <v>0</v>
      </c>
      <c r="X648" s="45"/>
      <c r="Y648" s="44">
        <v>0</v>
      </c>
      <c r="Z648" s="45"/>
      <c r="AA648" s="44">
        <v>0</v>
      </c>
      <c r="AB648" s="45"/>
      <c r="AC648" s="44">
        <v>6620.3460653127</v>
      </c>
      <c r="AD648" s="45">
        <v>5.769866560633169E-05</v>
      </c>
      <c r="AE648" s="34"/>
      <c r="AF648" s="34"/>
      <c r="AG648" s="34"/>
      <c r="AH648" s="34"/>
      <c r="AI648" s="34"/>
      <c r="AJ648" s="34"/>
      <c r="AK648" s="34"/>
      <c r="AL648" s="34"/>
      <c r="AM648" s="34"/>
      <c r="AN648" s="34"/>
      <c r="AO648" s="34"/>
      <c r="AP648" s="34"/>
      <c r="AQ648" s="34"/>
      <c r="AR648" s="34"/>
      <c r="AS648" s="34"/>
      <c r="AT648" s="34"/>
      <c r="AU648" s="34"/>
      <c r="AV648" s="34"/>
      <c r="AW648" s="34"/>
      <c r="AX648" s="34"/>
      <c r="AY648" s="34"/>
    </row>
    <row r="649" spans="1:51" ht="15">
      <c r="A649" s="43" t="s">
        <v>1180</v>
      </c>
      <c r="B649" s="132" t="s">
        <v>794</v>
      </c>
      <c r="C649" s="59" t="s">
        <v>108</v>
      </c>
      <c r="D649" s="164"/>
      <c r="E649" s="44">
        <v>0</v>
      </c>
      <c r="F649" s="45"/>
      <c r="G649" s="44">
        <v>0</v>
      </c>
      <c r="H649" s="45"/>
      <c r="I649" s="44">
        <v>6620.3460653127</v>
      </c>
      <c r="J649" s="45">
        <v>0.002025698462267387</v>
      </c>
      <c r="K649" s="44">
        <v>0</v>
      </c>
      <c r="L649" s="45"/>
      <c r="M649" s="44">
        <v>0</v>
      </c>
      <c r="N649" s="45"/>
      <c r="O649" s="44">
        <v>0</v>
      </c>
      <c r="P649" s="45"/>
      <c r="Q649" s="44">
        <v>0</v>
      </c>
      <c r="R649" s="45"/>
      <c r="S649" s="44">
        <v>0</v>
      </c>
      <c r="T649" s="45"/>
      <c r="U649" s="44">
        <v>0</v>
      </c>
      <c r="V649" s="45"/>
      <c r="W649" s="44">
        <v>0</v>
      </c>
      <c r="X649" s="45"/>
      <c r="Y649" s="44">
        <v>0</v>
      </c>
      <c r="Z649" s="45"/>
      <c r="AA649" s="44">
        <v>0</v>
      </c>
      <c r="AB649" s="45"/>
      <c r="AC649" s="44">
        <v>6620.3460653127</v>
      </c>
      <c r="AD649" s="45">
        <v>5.769866560633169E-05</v>
      </c>
      <c r="AE649" s="34"/>
      <c r="AF649" s="34"/>
      <c r="AG649" s="34"/>
      <c r="AH649" s="34"/>
      <c r="AI649" s="34"/>
      <c r="AJ649" s="34"/>
      <c r="AK649" s="34"/>
      <c r="AL649" s="34"/>
      <c r="AM649" s="34"/>
      <c r="AN649" s="34"/>
      <c r="AO649" s="34"/>
      <c r="AP649" s="34"/>
      <c r="AQ649" s="34"/>
      <c r="AR649" s="34"/>
      <c r="AS649" s="34"/>
      <c r="AT649" s="34"/>
      <c r="AU649" s="34"/>
      <c r="AV649" s="34"/>
      <c r="AW649" s="34"/>
      <c r="AX649" s="34"/>
      <c r="AY649" s="34"/>
    </row>
    <row r="650" spans="1:51" ht="15">
      <c r="A650" s="131" t="s">
        <v>488</v>
      </c>
      <c r="B650" s="132" t="s">
        <v>108</v>
      </c>
      <c r="C650" s="59" t="s">
        <v>108</v>
      </c>
      <c r="D650" s="164"/>
      <c r="E650" s="44">
        <v>0</v>
      </c>
      <c r="F650" s="45"/>
      <c r="G650" s="44">
        <v>0</v>
      </c>
      <c r="H650" s="45"/>
      <c r="I650" s="44">
        <v>0</v>
      </c>
      <c r="J650" s="45"/>
      <c r="K650" s="44">
        <v>0</v>
      </c>
      <c r="L650" s="45"/>
      <c r="M650" s="44">
        <v>0</v>
      </c>
      <c r="N650" s="45"/>
      <c r="O650" s="44">
        <v>0</v>
      </c>
      <c r="P650" s="45"/>
      <c r="Q650" s="44">
        <v>0</v>
      </c>
      <c r="R650" s="45"/>
      <c r="S650" s="44">
        <v>0</v>
      </c>
      <c r="T650" s="45"/>
      <c r="U650" s="44">
        <v>0</v>
      </c>
      <c r="V650" s="45"/>
      <c r="W650" s="44">
        <v>0</v>
      </c>
      <c r="X650" s="45"/>
      <c r="Y650" s="44">
        <v>66316.7661623592</v>
      </c>
      <c r="Z650" s="45">
        <v>0.002812044030093688</v>
      </c>
      <c r="AA650" s="44">
        <v>0</v>
      </c>
      <c r="AB650" s="45"/>
      <c r="AC650" s="44">
        <v>66316.7661623592</v>
      </c>
      <c r="AD650" s="45">
        <v>0.000577974153789878</v>
      </c>
      <c r="AE650" s="34"/>
      <c r="AF650" s="34"/>
      <c r="AG650" s="34"/>
      <c r="AH650" s="34"/>
      <c r="AI650" s="34"/>
      <c r="AJ650" s="34"/>
      <c r="AK650" s="34"/>
      <c r="AL650" s="34"/>
      <c r="AM650" s="34"/>
      <c r="AN650" s="34"/>
      <c r="AO650" s="34"/>
      <c r="AP650" s="34"/>
      <c r="AQ650" s="34"/>
      <c r="AR650" s="34"/>
      <c r="AS650" s="34"/>
      <c r="AT650" s="34"/>
      <c r="AU650" s="34"/>
      <c r="AV650" s="34"/>
      <c r="AW650" s="34"/>
      <c r="AX650" s="34"/>
      <c r="AY650" s="34"/>
    </row>
    <row r="651" spans="1:51" ht="15">
      <c r="A651" s="43" t="s">
        <v>1181</v>
      </c>
      <c r="B651" s="132" t="s">
        <v>550</v>
      </c>
      <c r="C651" s="59" t="s">
        <v>108</v>
      </c>
      <c r="D651" s="164"/>
      <c r="E651" s="44">
        <v>0</v>
      </c>
      <c r="F651" s="45"/>
      <c r="G651" s="44">
        <v>0</v>
      </c>
      <c r="H651" s="45"/>
      <c r="I651" s="44">
        <v>0</v>
      </c>
      <c r="J651" s="45"/>
      <c r="K651" s="44">
        <v>0</v>
      </c>
      <c r="L651" s="45"/>
      <c r="M651" s="44">
        <v>0</v>
      </c>
      <c r="N651" s="45"/>
      <c r="O651" s="44">
        <v>0</v>
      </c>
      <c r="P651" s="45"/>
      <c r="Q651" s="44">
        <v>0</v>
      </c>
      <c r="R651" s="45"/>
      <c r="S651" s="44">
        <v>0</v>
      </c>
      <c r="T651" s="45"/>
      <c r="U651" s="44">
        <v>0</v>
      </c>
      <c r="V651" s="45"/>
      <c r="W651" s="44">
        <v>0</v>
      </c>
      <c r="X651" s="45"/>
      <c r="Y651" s="44">
        <v>66316.7661623592</v>
      </c>
      <c r="Z651" s="45">
        <v>0.002812044030093688</v>
      </c>
      <c r="AA651" s="44">
        <v>0</v>
      </c>
      <c r="AB651" s="45"/>
      <c r="AC651" s="44">
        <v>66316.7661623592</v>
      </c>
      <c r="AD651" s="45">
        <v>0.000577974153789878</v>
      </c>
      <c r="AE651" s="34"/>
      <c r="AF651" s="34"/>
      <c r="AG651" s="34"/>
      <c r="AH651" s="34"/>
      <c r="AI651" s="34"/>
      <c r="AJ651" s="34"/>
      <c r="AK651" s="34"/>
      <c r="AL651" s="34"/>
      <c r="AM651" s="34"/>
      <c r="AN651" s="34"/>
      <c r="AO651" s="34"/>
      <c r="AP651" s="34"/>
      <c r="AQ651" s="34"/>
      <c r="AR651" s="34"/>
      <c r="AS651" s="34"/>
      <c r="AT651" s="34"/>
      <c r="AU651" s="34"/>
      <c r="AV651" s="34"/>
      <c r="AW651" s="34"/>
      <c r="AX651" s="34"/>
      <c r="AY651" s="34"/>
    </row>
    <row r="652" spans="1:51" ht="15">
      <c r="A652" s="131" t="s">
        <v>491</v>
      </c>
      <c r="B652" s="132" t="s">
        <v>108</v>
      </c>
      <c r="C652" s="59" t="s">
        <v>108</v>
      </c>
      <c r="D652" s="164"/>
      <c r="E652" s="44">
        <v>0</v>
      </c>
      <c r="F652" s="45"/>
      <c r="G652" s="44">
        <v>0</v>
      </c>
      <c r="H652" s="45"/>
      <c r="I652" s="44">
        <v>715.0911892357999</v>
      </c>
      <c r="J652" s="45">
        <v>0.000218804139258768</v>
      </c>
      <c r="K652" s="44">
        <v>0</v>
      </c>
      <c r="L652" s="45"/>
      <c r="M652" s="44">
        <v>0</v>
      </c>
      <c r="N652" s="45"/>
      <c r="O652" s="44">
        <v>0</v>
      </c>
      <c r="P652" s="45"/>
      <c r="Q652" s="44">
        <v>0</v>
      </c>
      <c r="R652" s="45"/>
      <c r="S652" s="44">
        <v>0</v>
      </c>
      <c r="T652" s="45"/>
      <c r="U652" s="44">
        <v>0</v>
      </c>
      <c r="V652" s="45"/>
      <c r="W652" s="44">
        <v>0</v>
      </c>
      <c r="X652" s="45"/>
      <c r="Y652" s="44">
        <v>0</v>
      </c>
      <c r="Z652" s="45"/>
      <c r="AA652" s="44">
        <v>0</v>
      </c>
      <c r="AB652" s="45"/>
      <c r="AC652" s="44">
        <v>715.0911892357999</v>
      </c>
      <c r="AD652" s="45">
        <v>6.232273509376076E-06</v>
      </c>
      <c r="AE652" s="34"/>
      <c r="AF652" s="34"/>
      <c r="AG652" s="34"/>
      <c r="AH652" s="34"/>
      <c r="AI652" s="34"/>
      <c r="AJ652" s="34"/>
      <c r="AK652" s="34"/>
      <c r="AL652" s="34"/>
      <c r="AM652" s="34"/>
      <c r="AN652" s="34"/>
      <c r="AO652" s="34"/>
      <c r="AP652" s="34"/>
      <c r="AQ652" s="34"/>
      <c r="AR652" s="34"/>
      <c r="AS652" s="34"/>
      <c r="AT652" s="34"/>
      <c r="AU652" s="34"/>
      <c r="AV652" s="34"/>
      <c r="AW652" s="34"/>
      <c r="AX652" s="34"/>
      <c r="AY652" s="34"/>
    </row>
    <row r="653" spans="1:51" ht="15">
      <c r="A653" s="43" t="s">
        <v>1182</v>
      </c>
      <c r="B653" s="132" t="s">
        <v>794</v>
      </c>
      <c r="C653" s="59" t="s">
        <v>108</v>
      </c>
      <c r="D653" s="164"/>
      <c r="E653" s="44">
        <v>0</v>
      </c>
      <c r="F653" s="45"/>
      <c r="G653" s="44">
        <v>0</v>
      </c>
      <c r="H653" s="45"/>
      <c r="I653" s="44">
        <v>715.0911892357999</v>
      </c>
      <c r="J653" s="45">
        <v>0.000218804139258768</v>
      </c>
      <c r="K653" s="44">
        <v>0</v>
      </c>
      <c r="L653" s="45"/>
      <c r="M653" s="44">
        <v>0</v>
      </c>
      <c r="N653" s="45"/>
      <c r="O653" s="44">
        <v>0</v>
      </c>
      <c r="P653" s="45"/>
      <c r="Q653" s="44">
        <v>0</v>
      </c>
      <c r="R653" s="45"/>
      <c r="S653" s="44">
        <v>0</v>
      </c>
      <c r="T653" s="45"/>
      <c r="U653" s="44">
        <v>0</v>
      </c>
      <c r="V653" s="45"/>
      <c r="W653" s="44">
        <v>0</v>
      </c>
      <c r="X653" s="45"/>
      <c r="Y653" s="44">
        <v>0</v>
      </c>
      <c r="Z653" s="45"/>
      <c r="AA653" s="44">
        <v>0</v>
      </c>
      <c r="AB653" s="45"/>
      <c r="AC653" s="44">
        <v>715.0911892357999</v>
      </c>
      <c r="AD653" s="45">
        <v>6.232273509376076E-06</v>
      </c>
      <c r="AE653" s="34"/>
      <c r="AF653" s="34"/>
      <c r="AG653" s="34"/>
      <c r="AH653" s="34"/>
      <c r="AI653" s="34"/>
      <c r="AJ653" s="34"/>
      <c r="AK653" s="34"/>
      <c r="AL653" s="34"/>
      <c r="AM653" s="34"/>
      <c r="AN653" s="34"/>
      <c r="AO653" s="34"/>
      <c r="AP653" s="34"/>
      <c r="AQ653" s="34"/>
      <c r="AR653" s="34"/>
      <c r="AS653" s="34"/>
      <c r="AT653" s="34"/>
      <c r="AU653" s="34"/>
      <c r="AV653" s="34"/>
      <c r="AW653" s="34"/>
      <c r="AX653" s="34"/>
      <c r="AY653" s="34"/>
    </row>
    <row r="654" spans="1:51" ht="15">
      <c r="A654" s="131" t="s">
        <v>494</v>
      </c>
      <c r="B654" s="132" t="s">
        <v>108</v>
      </c>
      <c r="C654" s="59" t="s">
        <v>108</v>
      </c>
      <c r="D654" s="164"/>
      <c r="E654" s="44">
        <v>0</v>
      </c>
      <c r="F654" s="45"/>
      <c r="G654" s="44">
        <v>0</v>
      </c>
      <c r="H654" s="45"/>
      <c r="I654" s="44">
        <v>4066.1727778236</v>
      </c>
      <c r="J654" s="45">
        <v>0.0012441706010668679</v>
      </c>
      <c r="K654" s="44">
        <v>0</v>
      </c>
      <c r="L654" s="45"/>
      <c r="M654" s="44">
        <v>0</v>
      </c>
      <c r="N654" s="45"/>
      <c r="O654" s="44">
        <v>0</v>
      </c>
      <c r="P654" s="45"/>
      <c r="Q654" s="44">
        <v>0</v>
      </c>
      <c r="R654" s="45"/>
      <c r="S654" s="44">
        <v>0</v>
      </c>
      <c r="T654" s="45"/>
      <c r="U654" s="44">
        <v>0</v>
      </c>
      <c r="V654" s="45"/>
      <c r="W654" s="44">
        <v>0</v>
      </c>
      <c r="X654" s="45"/>
      <c r="Y654" s="44">
        <v>0</v>
      </c>
      <c r="Z654" s="45"/>
      <c r="AA654" s="44">
        <v>0</v>
      </c>
      <c r="AB654" s="45"/>
      <c r="AC654" s="44">
        <v>4066.1727778236</v>
      </c>
      <c r="AD654" s="45">
        <v>3.543813889646435E-05</v>
      </c>
      <c r="AE654" s="34"/>
      <c r="AF654" s="34"/>
      <c r="AG654" s="34"/>
      <c r="AH654" s="34"/>
      <c r="AI654" s="34"/>
      <c r="AJ654" s="34"/>
      <c r="AK654" s="34"/>
      <c r="AL654" s="34"/>
      <c r="AM654" s="34"/>
      <c r="AN654" s="34"/>
      <c r="AO654" s="34"/>
      <c r="AP654" s="34"/>
      <c r="AQ654" s="34"/>
      <c r="AR654" s="34"/>
      <c r="AS654" s="34"/>
      <c r="AT654" s="34"/>
      <c r="AU654" s="34"/>
      <c r="AV654" s="34"/>
      <c r="AW654" s="34"/>
      <c r="AX654" s="34"/>
      <c r="AY654" s="34"/>
    </row>
    <row r="655" spans="1:51" ht="15">
      <c r="A655" s="43" t="s">
        <v>1183</v>
      </c>
      <c r="B655" s="132" t="s">
        <v>550</v>
      </c>
      <c r="C655" s="59" t="s">
        <v>108</v>
      </c>
      <c r="D655" s="164"/>
      <c r="E655" s="44">
        <v>0</v>
      </c>
      <c r="F655" s="45"/>
      <c r="G655" s="44">
        <v>0</v>
      </c>
      <c r="H655" s="45"/>
      <c r="I655" s="44">
        <v>4066.1727778236</v>
      </c>
      <c r="J655" s="45">
        <v>0.0012441706010668679</v>
      </c>
      <c r="K655" s="44">
        <v>0</v>
      </c>
      <c r="L655" s="45"/>
      <c r="M655" s="44">
        <v>0</v>
      </c>
      <c r="N655" s="45"/>
      <c r="O655" s="44">
        <v>0</v>
      </c>
      <c r="P655" s="45"/>
      <c r="Q655" s="44">
        <v>0</v>
      </c>
      <c r="R655" s="45"/>
      <c r="S655" s="44">
        <v>0</v>
      </c>
      <c r="T655" s="45"/>
      <c r="U655" s="44">
        <v>0</v>
      </c>
      <c r="V655" s="45"/>
      <c r="W655" s="44">
        <v>0</v>
      </c>
      <c r="X655" s="45"/>
      <c r="Y655" s="44">
        <v>0</v>
      </c>
      <c r="Z655" s="45"/>
      <c r="AA655" s="44">
        <v>0</v>
      </c>
      <c r="AB655" s="45"/>
      <c r="AC655" s="44">
        <v>4066.1727778236</v>
      </c>
      <c r="AD655" s="45">
        <v>3.543813889646435E-05</v>
      </c>
      <c r="AE655" s="34"/>
      <c r="AF655" s="34"/>
      <c r="AG655" s="34"/>
      <c r="AH655" s="34"/>
      <c r="AI655" s="34"/>
      <c r="AJ655" s="34"/>
      <c r="AK655" s="34"/>
      <c r="AL655" s="34"/>
      <c r="AM655" s="34"/>
      <c r="AN655" s="34"/>
      <c r="AO655" s="34"/>
      <c r="AP655" s="34"/>
      <c r="AQ655" s="34"/>
      <c r="AR655" s="34"/>
      <c r="AS655" s="34"/>
      <c r="AT655" s="34"/>
      <c r="AU655" s="34"/>
      <c r="AV655" s="34"/>
      <c r="AW655" s="34"/>
      <c r="AX655" s="34"/>
      <c r="AY655" s="34"/>
    </row>
    <row r="656" spans="1:51" ht="15">
      <c r="A656" s="131" t="s">
        <v>499</v>
      </c>
      <c r="B656" s="132" t="s">
        <v>108</v>
      </c>
      <c r="C656" s="59" t="s">
        <v>108</v>
      </c>
      <c r="D656" s="164"/>
      <c r="E656" s="44">
        <v>0</v>
      </c>
      <c r="F656" s="45"/>
      <c r="G656" s="44">
        <v>0</v>
      </c>
      <c r="H656" s="45"/>
      <c r="I656" s="44">
        <v>0</v>
      </c>
      <c r="J656" s="45">
        <v>0</v>
      </c>
      <c r="K656" s="44">
        <v>0</v>
      </c>
      <c r="L656" s="45"/>
      <c r="M656" s="44">
        <v>0</v>
      </c>
      <c r="N656" s="45"/>
      <c r="O656" s="44">
        <v>0</v>
      </c>
      <c r="P656" s="45"/>
      <c r="Q656" s="44">
        <v>0</v>
      </c>
      <c r="R656" s="45"/>
      <c r="S656" s="44">
        <v>0</v>
      </c>
      <c r="T656" s="45"/>
      <c r="U656" s="44">
        <v>0</v>
      </c>
      <c r="V656" s="45"/>
      <c r="W656" s="44">
        <v>0</v>
      </c>
      <c r="X656" s="45"/>
      <c r="Y656" s="44">
        <v>0</v>
      </c>
      <c r="Z656" s="45"/>
      <c r="AA656" s="44">
        <v>0</v>
      </c>
      <c r="AB656" s="45"/>
      <c r="AC656" s="44">
        <v>0</v>
      </c>
      <c r="AD656" s="45">
        <v>0</v>
      </c>
      <c r="AE656" s="34"/>
      <c r="AF656" s="34"/>
      <c r="AG656" s="34"/>
      <c r="AH656" s="34"/>
      <c r="AI656" s="34"/>
      <c r="AJ656" s="34"/>
      <c r="AK656" s="34"/>
      <c r="AL656" s="34"/>
      <c r="AM656" s="34"/>
      <c r="AN656" s="34"/>
      <c r="AO656" s="34"/>
      <c r="AP656" s="34"/>
      <c r="AQ656" s="34"/>
      <c r="AR656" s="34"/>
      <c r="AS656" s="34"/>
      <c r="AT656" s="34"/>
      <c r="AU656" s="34"/>
      <c r="AV656" s="34"/>
      <c r="AW656" s="34"/>
      <c r="AX656" s="34"/>
      <c r="AY656" s="34"/>
    </row>
    <row r="657" spans="1:51" ht="15">
      <c r="A657" s="43" t="s">
        <v>1184</v>
      </c>
      <c r="B657" s="132" t="s">
        <v>794</v>
      </c>
      <c r="C657" s="59" t="s">
        <v>108</v>
      </c>
      <c r="D657" s="164"/>
      <c r="E657" s="44">
        <v>0</v>
      </c>
      <c r="F657" s="45"/>
      <c r="G657" s="44">
        <v>0</v>
      </c>
      <c r="H657" s="45"/>
      <c r="I657" s="44">
        <v>0</v>
      </c>
      <c r="J657" s="45">
        <v>0</v>
      </c>
      <c r="K657" s="44">
        <v>0</v>
      </c>
      <c r="L657" s="45"/>
      <c r="M657" s="44">
        <v>0</v>
      </c>
      <c r="N657" s="45"/>
      <c r="O657" s="44">
        <v>0</v>
      </c>
      <c r="P657" s="45"/>
      <c r="Q657" s="44">
        <v>0</v>
      </c>
      <c r="R657" s="45"/>
      <c r="S657" s="44">
        <v>0</v>
      </c>
      <c r="T657" s="45"/>
      <c r="U657" s="44">
        <v>0</v>
      </c>
      <c r="V657" s="45"/>
      <c r="W657" s="44">
        <v>0</v>
      </c>
      <c r="X657" s="45"/>
      <c r="Y657" s="44">
        <v>0</v>
      </c>
      <c r="Z657" s="45"/>
      <c r="AA657" s="44">
        <v>0</v>
      </c>
      <c r="AB657" s="45"/>
      <c r="AC657" s="44">
        <v>0</v>
      </c>
      <c r="AD657" s="45">
        <v>0</v>
      </c>
      <c r="AE657" s="34"/>
      <c r="AF657" s="34"/>
      <c r="AG657" s="34"/>
      <c r="AH657" s="34"/>
      <c r="AI657" s="34"/>
      <c r="AJ657" s="34"/>
      <c r="AK657" s="34"/>
      <c r="AL657" s="34"/>
      <c r="AM657" s="34"/>
      <c r="AN657" s="34"/>
      <c r="AO657" s="34"/>
      <c r="AP657" s="34"/>
      <c r="AQ657" s="34"/>
      <c r="AR657" s="34"/>
      <c r="AS657" s="34"/>
      <c r="AT657" s="34"/>
      <c r="AU657" s="34"/>
      <c r="AV657" s="34"/>
      <c r="AW657" s="34"/>
      <c r="AX657" s="34"/>
      <c r="AY657" s="34"/>
    </row>
    <row r="658" spans="1:51" ht="15">
      <c r="A658" s="131" t="s">
        <v>501</v>
      </c>
      <c r="B658" s="132" t="s">
        <v>108</v>
      </c>
      <c r="C658" s="59" t="s">
        <v>108</v>
      </c>
      <c r="D658" s="164"/>
      <c r="E658" s="44">
        <v>0</v>
      </c>
      <c r="F658" s="45"/>
      <c r="G658" s="44">
        <v>0</v>
      </c>
      <c r="H658" s="45"/>
      <c r="I658" s="44">
        <v>0</v>
      </c>
      <c r="J658" s="45">
        <v>0</v>
      </c>
      <c r="K658" s="44">
        <v>0</v>
      </c>
      <c r="L658" s="45"/>
      <c r="M658" s="44">
        <v>0</v>
      </c>
      <c r="N658" s="45"/>
      <c r="O658" s="44">
        <v>0</v>
      </c>
      <c r="P658" s="45"/>
      <c r="Q658" s="44">
        <v>0</v>
      </c>
      <c r="R658" s="45"/>
      <c r="S658" s="44">
        <v>0</v>
      </c>
      <c r="T658" s="45"/>
      <c r="U658" s="44">
        <v>0</v>
      </c>
      <c r="V658" s="45"/>
      <c r="W658" s="44">
        <v>0</v>
      </c>
      <c r="X658" s="45"/>
      <c r="Y658" s="44">
        <v>0</v>
      </c>
      <c r="Z658" s="45"/>
      <c r="AA658" s="44">
        <v>0</v>
      </c>
      <c r="AB658" s="45"/>
      <c r="AC658" s="44">
        <v>0</v>
      </c>
      <c r="AD658" s="45">
        <v>0</v>
      </c>
      <c r="AE658" s="34"/>
      <c r="AF658" s="34"/>
      <c r="AG658" s="34"/>
      <c r="AH658" s="34"/>
      <c r="AI658" s="34"/>
      <c r="AJ658" s="34"/>
      <c r="AK658" s="34"/>
      <c r="AL658" s="34"/>
      <c r="AM658" s="34"/>
      <c r="AN658" s="34"/>
      <c r="AO658" s="34"/>
      <c r="AP658" s="34"/>
      <c r="AQ658" s="34"/>
      <c r="AR658" s="34"/>
      <c r="AS658" s="34"/>
      <c r="AT658" s="34"/>
      <c r="AU658" s="34"/>
      <c r="AV658" s="34"/>
      <c r="AW658" s="34"/>
      <c r="AX658" s="34"/>
      <c r="AY658" s="34"/>
    </row>
    <row r="659" spans="1:51" ht="15">
      <c r="A659" s="43" t="s">
        <v>1185</v>
      </c>
      <c r="B659" s="132" t="s">
        <v>550</v>
      </c>
      <c r="C659" s="59" t="s">
        <v>108</v>
      </c>
      <c r="D659" s="164"/>
      <c r="E659" s="44">
        <v>0</v>
      </c>
      <c r="F659" s="45"/>
      <c r="G659" s="44">
        <v>0</v>
      </c>
      <c r="H659" s="45"/>
      <c r="I659" s="44">
        <v>0</v>
      </c>
      <c r="J659" s="45">
        <v>0</v>
      </c>
      <c r="K659" s="44">
        <v>0</v>
      </c>
      <c r="L659" s="45"/>
      <c r="M659" s="44">
        <v>0</v>
      </c>
      <c r="N659" s="45"/>
      <c r="O659" s="44">
        <v>0</v>
      </c>
      <c r="P659" s="45"/>
      <c r="Q659" s="44">
        <v>0</v>
      </c>
      <c r="R659" s="45"/>
      <c r="S659" s="44">
        <v>0</v>
      </c>
      <c r="T659" s="45"/>
      <c r="U659" s="44">
        <v>0</v>
      </c>
      <c r="V659" s="45"/>
      <c r="W659" s="44">
        <v>0</v>
      </c>
      <c r="X659" s="45"/>
      <c r="Y659" s="44">
        <v>0</v>
      </c>
      <c r="Z659" s="45"/>
      <c r="AA659" s="44">
        <v>0</v>
      </c>
      <c r="AB659" s="45"/>
      <c r="AC659" s="44">
        <v>0</v>
      </c>
      <c r="AD659" s="45">
        <v>0</v>
      </c>
      <c r="AE659" s="34"/>
      <c r="AF659" s="34"/>
      <c r="AG659" s="34"/>
      <c r="AH659" s="34"/>
      <c r="AI659" s="34"/>
      <c r="AJ659" s="34"/>
      <c r="AK659" s="34"/>
      <c r="AL659" s="34"/>
      <c r="AM659" s="34"/>
      <c r="AN659" s="34"/>
      <c r="AO659" s="34"/>
      <c r="AP659" s="34"/>
      <c r="AQ659" s="34"/>
      <c r="AR659" s="34"/>
      <c r="AS659" s="34"/>
      <c r="AT659" s="34"/>
      <c r="AU659" s="34"/>
      <c r="AV659" s="34"/>
      <c r="AW659" s="34"/>
      <c r="AX659" s="34"/>
      <c r="AY659" s="34"/>
    </row>
    <row r="660" spans="1:51" ht="15">
      <c r="A660" s="131" t="s">
        <v>504</v>
      </c>
      <c r="B660" s="132" t="s">
        <v>108</v>
      </c>
      <c r="C660" s="59" t="s">
        <v>108</v>
      </c>
      <c r="D660" s="164"/>
      <c r="E660" s="44">
        <v>0</v>
      </c>
      <c r="F660" s="45"/>
      <c r="G660" s="44">
        <v>0</v>
      </c>
      <c r="H660" s="45"/>
      <c r="I660" s="44">
        <v>0</v>
      </c>
      <c r="J660" s="45">
        <v>0</v>
      </c>
      <c r="K660" s="44">
        <v>0</v>
      </c>
      <c r="L660" s="45"/>
      <c r="M660" s="44">
        <v>0</v>
      </c>
      <c r="N660" s="45"/>
      <c r="O660" s="44">
        <v>0</v>
      </c>
      <c r="P660" s="45"/>
      <c r="Q660" s="44">
        <v>0</v>
      </c>
      <c r="R660" s="45"/>
      <c r="S660" s="44">
        <v>0</v>
      </c>
      <c r="T660" s="45"/>
      <c r="U660" s="44">
        <v>0</v>
      </c>
      <c r="V660" s="45"/>
      <c r="W660" s="44">
        <v>0</v>
      </c>
      <c r="X660" s="45"/>
      <c r="Y660" s="44">
        <v>0</v>
      </c>
      <c r="Z660" s="45"/>
      <c r="AA660" s="44">
        <v>0</v>
      </c>
      <c r="AB660" s="45"/>
      <c r="AC660" s="44">
        <v>0</v>
      </c>
      <c r="AD660" s="45">
        <v>0</v>
      </c>
      <c r="AE660" s="34"/>
      <c r="AF660" s="34"/>
      <c r="AG660" s="34"/>
      <c r="AH660" s="34"/>
      <c r="AI660" s="34"/>
      <c r="AJ660" s="34"/>
      <c r="AK660" s="34"/>
      <c r="AL660" s="34"/>
      <c r="AM660" s="34"/>
      <c r="AN660" s="34"/>
      <c r="AO660" s="34"/>
      <c r="AP660" s="34"/>
      <c r="AQ660" s="34"/>
      <c r="AR660" s="34"/>
      <c r="AS660" s="34"/>
      <c r="AT660" s="34"/>
      <c r="AU660" s="34"/>
      <c r="AV660" s="34"/>
      <c r="AW660" s="34"/>
      <c r="AX660" s="34"/>
      <c r="AY660" s="34"/>
    </row>
    <row r="661" spans="1:51" ht="15">
      <c r="A661" s="43" t="s">
        <v>1186</v>
      </c>
      <c r="B661" s="132" t="s">
        <v>794</v>
      </c>
      <c r="C661" s="59" t="s">
        <v>108</v>
      </c>
      <c r="D661" s="164"/>
      <c r="E661" s="44">
        <v>0</v>
      </c>
      <c r="F661" s="45"/>
      <c r="G661" s="44">
        <v>0</v>
      </c>
      <c r="H661" s="45"/>
      <c r="I661" s="44">
        <v>0</v>
      </c>
      <c r="J661" s="45">
        <v>0</v>
      </c>
      <c r="K661" s="44">
        <v>0</v>
      </c>
      <c r="L661" s="45"/>
      <c r="M661" s="44">
        <v>0</v>
      </c>
      <c r="N661" s="45"/>
      <c r="O661" s="44">
        <v>0</v>
      </c>
      <c r="P661" s="45"/>
      <c r="Q661" s="44">
        <v>0</v>
      </c>
      <c r="R661" s="45"/>
      <c r="S661" s="44">
        <v>0</v>
      </c>
      <c r="T661" s="45"/>
      <c r="U661" s="44">
        <v>0</v>
      </c>
      <c r="V661" s="45"/>
      <c r="W661" s="44">
        <v>0</v>
      </c>
      <c r="X661" s="45"/>
      <c r="Y661" s="44">
        <v>0</v>
      </c>
      <c r="Z661" s="45"/>
      <c r="AA661" s="44">
        <v>0</v>
      </c>
      <c r="AB661" s="45"/>
      <c r="AC661" s="44">
        <v>0</v>
      </c>
      <c r="AD661" s="45">
        <v>0</v>
      </c>
      <c r="AE661" s="34"/>
      <c r="AF661" s="34"/>
      <c r="AG661" s="34"/>
      <c r="AH661" s="34"/>
      <c r="AI661" s="34"/>
      <c r="AJ661" s="34"/>
      <c r="AK661" s="34"/>
      <c r="AL661" s="34"/>
      <c r="AM661" s="34"/>
      <c r="AN661" s="34"/>
      <c r="AO661" s="34"/>
      <c r="AP661" s="34"/>
      <c r="AQ661" s="34"/>
      <c r="AR661" s="34"/>
      <c r="AS661" s="34"/>
      <c r="AT661" s="34"/>
      <c r="AU661" s="34"/>
      <c r="AV661" s="34"/>
      <c r="AW661" s="34"/>
      <c r="AX661" s="34"/>
      <c r="AY661" s="34"/>
    </row>
    <row r="662" spans="1:51" s="5" customFormat="1" ht="15">
      <c r="A662" s="211" t="s">
        <v>61</v>
      </c>
      <c r="B662" s="212" t="s">
        <v>108</v>
      </c>
      <c r="C662" s="213" t="s">
        <v>108</v>
      </c>
      <c r="D662" s="213"/>
      <c r="E662" s="183">
        <v>0</v>
      </c>
      <c r="F662" s="184"/>
      <c r="G662" s="183">
        <v>0</v>
      </c>
      <c r="H662" s="184"/>
      <c r="I662" s="183">
        <v>0</v>
      </c>
      <c r="J662" s="184"/>
      <c r="K662" s="183">
        <v>44660.093687625</v>
      </c>
      <c r="L662" s="184">
        <v>0.006419349346237122</v>
      </c>
      <c r="M662" s="183">
        <v>9078.22969025</v>
      </c>
      <c r="N662" s="184">
        <v>0.00031973363637619306</v>
      </c>
      <c r="O662" s="183">
        <v>7738.56074275</v>
      </c>
      <c r="P662" s="184">
        <v>0.0019513334402471334</v>
      </c>
      <c r="Q662" s="183">
        <v>0</v>
      </c>
      <c r="R662" s="184"/>
      <c r="S662" s="183">
        <v>0</v>
      </c>
      <c r="T662" s="184"/>
      <c r="U662" s="183">
        <v>0</v>
      </c>
      <c r="V662" s="184"/>
      <c r="W662" s="183">
        <v>0</v>
      </c>
      <c r="X662" s="184"/>
      <c r="Y662" s="183">
        <v>9667.572716625</v>
      </c>
      <c r="Z662" s="184">
        <v>0.00040993615516059755</v>
      </c>
      <c r="AA662" s="183">
        <v>0</v>
      </c>
      <c r="AB662" s="184"/>
      <c r="AC662" s="183">
        <v>71144.45683724999</v>
      </c>
      <c r="AD662" s="184">
        <v>0.0006200491914319129</v>
      </c>
      <c r="AE662" s="214"/>
      <c r="AF662" s="214"/>
      <c r="AG662" s="214"/>
      <c r="AH662" s="214"/>
      <c r="AI662" s="214"/>
      <c r="AJ662" s="214"/>
      <c r="AK662" s="214"/>
      <c r="AL662" s="214"/>
      <c r="AM662" s="214"/>
      <c r="AN662" s="214"/>
      <c r="AO662" s="214"/>
      <c r="AP662" s="214"/>
      <c r="AQ662" s="214"/>
      <c r="AR662" s="214"/>
      <c r="AS662" s="214"/>
      <c r="AT662" s="214"/>
      <c r="AU662" s="214"/>
      <c r="AV662" s="214"/>
      <c r="AW662" s="214"/>
      <c r="AX662" s="214"/>
      <c r="AY662" s="214"/>
    </row>
    <row r="663" spans="1:51" ht="15">
      <c r="A663" s="131" t="s">
        <v>288</v>
      </c>
      <c r="B663" s="132" t="s">
        <v>550</v>
      </c>
      <c r="C663" s="59" t="s">
        <v>108</v>
      </c>
      <c r="D663" s="59"/>
      <c r="E663" s="44">
        <v>0</v>
      </c>
      <c r="F663" s="45"/>
      <c r="G663" s="44">
        <v>0</v>
      </c>
      <c r="H663" s="45"/>
      <c r="I663" s="44">
        <v>0</v>
      </c>
      <c r="J663" s="45"/>
      <c r="K663" s="44">
        <v>0</v>
      </c>
      <c r="L663" s="45"/>
      <c r="M663" s="44">
        <v>0</v>
      </c>
      <c r="N663" s="45"/>
      <c r="O663" s="44">
        <v>0</v>
      </c>
      <c r="P663" s="45"/>
      <c r="Q663" s="44">
        <v>0</v>
      </c>
      <c r="R663" s="45"/>
      <c r="S663" s="44">
        <v>0</v>
      </c>
      <c r="T663" s="45"/>
      <c r="U663" s="44">
        <v>0</v>
      </c>
      <c r="V663" s="45"/>
      <c r="W663" s="44">
        <v>0</v>
      </c>
      <c r="X663" s="45"/>
      <c r="Y663" s="44">
        <v>9667.572716625</v>
      </c>
      <c r="Z663" s="45">
        <v>0.00040993615516059755</v>
      </c>
      <c r="AA663" s="44">
        <v>0</v>
      </c>
      <c r="AB663" s="45"/>
      <c r="AC663" s="44">
        <v>9667.572716625</v>
      </c>
      <c r="AD663" s="45">
        <v>8.425632737298522E-05</v>
      </c>
      <c r="AE663" s="34"/>
      <c r="AF663" s="34"/>
      <c r="AG663" s="34"/>
      <c r="AH663" s="34"/>
      <c r="AI663" s="34"/>
      <c r="AJ663" s="34"/>
      <c r="AK663" s="34"/>
      <c r="AL663" s="34"/>
      <c r="AM663" s="34"/>
      <c r="AN663" s="34"/>
      <c r="AO663" s="34"/>
      <c r="AP663" s="34"/>
      <c r="AQ663" s="34"/>
      <c r="AR663" s="34"/>
      <c r="AS663" s="34"/>
      <c r="AT663" s="34"/>
      <c r="AU663" s="34"/>
      <c r="AV663" s="34"/>
      <c r="AW663" s="34"/>
      <c r="AX663" s="34"/>
      <c r="AY663" s="34"/>
    </row>
    <row r="664" spans="1:51" ht="15">
      <c r="A664" s="43" t="s">
        <v>288</v>
      </c>
      <c r="B664" s="132" t="s">
        <v>550</v>
      </c>
      <c r="C664" s="59" t="s">
        <v>108</v>
      </c>
      <c r="D664" s="59"/>
      <c r="E664" s="44">
        <v>0</v>
      </c>
      <c r="F664" s="45"/>
      <c r="G664" s="44">
        <v>0</v>
      </c>
      <c r="H664" s="45"/>
      <c r="I664" s="44">
        <v>0</v>
      </c>
      <c r="J664" s="45"/>
      <c r="K664" s="44">
        <v>0</v>
      </c>
      <c r="L664" s="45"/>
      <c r="M664" s="44">
        <v>0</v>
      </c>
      <c r="N664" s="45"/>
      <c r="O664" s="44">
        <v>0</v>
      </c>
      <c r="P664" s="45"/>
      <c r="Q664" s="44">
        <v>0</v>
      </c>
      <c r="R664" s="45"/>
      <c r="S664" s="44">
        <v>0</v>
      </c>
      <c r="T664" s="45"/>
      <c r="U664" s="44">
        <v>0</v>
      </c>
      <c r="V664" s="45"/>
      <c r="W664" s="44">
        <v>0</v>
      </c>
      <c r="X664" s="45"/>
      <c r="Y664" s="44">
        <v>9667.572716625</v>
      </c>
      <c r="Z664" s="45">
        <v>0.00040993615516059755</v>
      </c>
      <c r="AA664" s="44">
        <v>0</v>
      </c>
      <c r="AB664" s="45"/>
      <c r="AC664" s="44">
        <v>9667.572716625</v>
      </c>
      <c r="AD664" s="45">
        <v>8.425632737298522E-05</v>
      </c>
      <c r="AE664" s="34"/>
      <c r="AF664" s="34"/>
      <c r="AG664" s="34"/>
      <c r="AH664" s="34"/>
      <c r="AI664" s="34"/>
      <c r="AJ664" s="34"/>
      <c r="AK664" s="34"/>
      <c r="AL664" s="34"/>
      <c r="AM664" s="34"/>
      <c r="AN664" s="34"/>
      <c r="AO664" s="34"/>
      <c r="AP664" s="34"/>
      <c r="AQ664" s="34"/>
      <c r="AR664" s="34"/>
      <c r="AS664" s="34"/>
      <c r="AT664" s="34"/>
      <c r="AU664" s="34"/>
      <c r="AV664" s="34"/>
      <c r="AW664" s="34"/>
      <c r="AX664" s="34"/>
      <c r="AY664" s="34"/>
    </row>
    <row r="665" spans="1:51" ht="15">
      <c r="A665" s="131" t="s">
        <v>290</v>
      </c>
      <c r="B665" s="132" t="s">
        <v>550</v>
      </c>
      <c r="C665" s="59" t="s">
        <v>108</v>
      </c>
      <c r="D665" s="59"/>
      <c r="E665" s="44">
        <v>0</v>
      </c>
      <c r="F665" s="45"/>
      <c r="G665" s="44">
        <v>0</v>
      </c>
      <c r="H665" s="45"/>
      <c r="I665" s="44">
        <v>0</v>
      </c>
      <c r="J665" s="45"/>
      <c r="K665" s="44">
        <v>44660.093687625</v>
      </c>
      <c r="L665" s="45">
        <v>0.006419349346237122</v>
      </c>
      <c r="M665" s="44">
        <v>9078.22969025</v>
      </c>
      <c r="N665" s="45">
        <v>0.00031973363637619306</v>
      </c>
      <c r="O665" s="44">
        <v>0</v>
      </c>
      <c r="P665" s="45"/>
      <c r="Q665" s="44">
        <v>0</v>
      </c>
      <c r="R665" s="45"/>
      <c r="S665" s="44">
        <v>0</v>
      </c>
      <c r="T665" s="45"/>
      <c r="U665" s="44">
        <v>0</v>
      </c>
      <c r="V665" s="45"/>
      <c r="W665" s="44">
        <v>0</v>
      </c>
      <c r="X665" s="45"/>
      <c r="Y665" s="44">
        <v>0</v>
      </c>
      <c r="Z665" s="45"/>
      <c r="AA665" s="44">
        <v>0</v>
      </c>
      <c r="AB665" s="45"/>
      <c r="AC665" s="44">
        <v>53738.323377875</v>
      </c>
      <c r="AD665" s="45">
        <v>0.00046834856066976213</v>
      </c>
      <c r="AE665" s="34"/>
      <c r="AF665" s="34"/>
      <c r="AG665" s="34"/>
      <c r="AH665" s="34"/>
      <c r="AI665" s="34"/>
      <c r="AJ665" s="34"/>
      <c r="AK665" s="34"/>
      <c r="AL665" s="34"/>
      <c r="AM665" s="34"/>
      <c r="AN665" s="34"/>
      <c r="AO665" s="34"/>
      <c r="AP665" s="34"/>
      <c r="AQ665" s="34"/>
      <c r="AR665" s="34"/>
      <c r="AS665" s="34"/>
      <c r="AT665" s="34"/>
      <c r="AU665" s="34"/>
      <c r="AV665" s="34"/>
      <c r="AW665" s="34"/>
      <c r="AX665" s="34"/>
      <c r="AY665" s="34"/>
    </row>
    <row r="666" spans="1:51" ht="15">
      <c r="A666" s="43" t="s">
        <v>290</v>
      </c>
      <c r="B666" s="132" t="s">
        <v>550</v>
      </c>
      <c r="C666" s="59" t="s">
        <v>108</v>
      </c>
      <c r="D666" s="59"/>
      <c r="E666" s="44">
        <v>0</v>
      </c>
      <c r="F666" s="45"/>
      <c r="G666" s="44">
        <v>0</v>
      </c>
      <c r="H666" s="45"/>
      <c r="I666" s="44">
        <v>0</v>
      </c>
      <c r="J666" s="45"/>
      <c r="K666" s="44">
        <v>44660.093687625</v>
      </c>
      <c r="L666" s="45">
        <v>0.006419349346237122</v>
      </c>
      <c r="M666" s="44">
        <v>9078.22969025</v>
      </c>
      <c r="N666" s="45">
        <v>0.00031973363637619306</v>
      </c>
      <c r="O666" s="44">
        <v>0</v>
      </c>
      <c r="P666" s="45"/>
      <c r="Q666" s="44">
        <v>0</v>
      </c>
      <c r="R666" s="45"/>
      <c r="S666" s="44">
        <v>0</v>
      </c>
      <c r="T666" s="45"/>
      <c r="U666" s="44">
        <v>0</v>
      </c>
      <c r="V666" s="45"/>
      <c r="W666" s="44">
        <v>0</v>
      </c>
      <c r="X666" s="45"/>
      <c r="Y666" s="44">
        <v>0</v>
      </c>
      <c r="Z666" s="45"/>
      <c r="AA666" s="44">
        <v>0</v>
      </c>
      <c r="AB666" s="45"/>
      <c r="AC666" s="44">
        <v>53738.323377875</v>
      </c>
      <c r="AD666" s="45">
        <v>0.00046834856066976213</v>
      </c>
      <c r="AE666" s="34"/>
      <c r="AF666" s="34"/>
      <c r="AG666" s="34"/>
      <c r="AH666" s="34"/>
      <c r="AI666" s="34"/>
      <c r="AJ666" s="34"/>
      <c r="AK666" s="34"/>
      <c r="AL666" s="34"/>
      <c r="AM666" s="34"/>
      <c r="AN666" s="34"/>
      <c r="AO666" s="34"/>
      <c r="AP666" s="34"/>
      <c r="AQ666" s="34"/>
      <c r="AR666" s="34"/>
      <c r="AS666" s="34"/>
      <c r="AT666" s="34"/>
      <c r="AU666" s="34"/>
      <c r="AV666" s="34"/>
      <c r="AW666" s="34"/>
      <c r="AX666" s="34"/>
      <c r="AY666" s="34"/>
    </row>
    <row r="667" spans="1:51" ht="15">
      <c r="A667" s="131" t="s">
        <v>1231</v>
      </c>
      <c r="B667" s="132" t="s">
        <v>550</v>
      </c>
      <c r="C667" s="59" t="s">
        <v>108</v>
      </c>
      <c r="D667" s="59"/>
      <c r="E667" s="44">
        <v>0</v>
      </c>
      <c r="F667" s="45"/>
      <c r="G667" s="44">
        <v>0</v>
      </c>
      <c r="H667" s="45"/>
      <c r="I667" s="44">
        <v>0</v>
      </c>
      <c r="J667" s="45"/>
      <c r="K667" s="44">
        <v>0</v>
      </c>
      <c r="L667" s="45"/>
      <c r="M667" s="44">
        <v>0</v>
      </c>
      <c r="N667" s="45"/>
      <c r="O667" s="44">
        <v>7738.56074275</v>
      </c>
      <c r="P667" s="45">
        <v>0.0019513334402471334</v>
      </c>
      <c r="Q667" s="44">
        <v>0</v>
      </c>
      <c r="R667" s="45"/>
      <c r="S667" s="44">
        <v>0</v>
      </c>
      <c r="T667" s="45"/>
      <c r="U667" s="44">
        <v>0</v>
      </c>
      <c r="V667" s="45"/>
      <c r="W667" s="44">
        <v>0</v>
      </c>
      <c r="X667" s="45"/>
      <c r="Y667" s="44">
        <v>0</v>
      </c>
      <c r="Z667" s="45"/>
      <c r="AA667" s="44">
        <v>0</v>
      </c>
      <c r="AB667" s="45"/>
      <c r="AC667" s="44">
        <v>7738.56074275</v>
      </c>
      <c r="AD667" s="45">
        <v>6.744430338916553E-05</v>
      </c>
      <c r="AE667" s="34"/>
      <c r="AF667" s="34"/>
      <c r="AG667" s="34"/>
      <c r="AH667" s="34"/>
      <c r="AI667" s="34"/>
      <c r="AJ667" s="34"/>
      <c r="AK667" s="34"/>
      <c r="AL667" s="34"/>
      <c r="AM667" s="34"/>
      <c r="AN667" s="34"/>
      <c r="AO667" s="34"/>
      <c r="AP667" s="34"/>
      <c r="AQ667" s="34"/>
      <c r="AR667" s="34"/>
      <c r="AS667" s="34"/>
      <c r="AT667" s="34"/>
      <c r="AU667" s="34"/>
      <c r="AV667" s="34"/>
      <c r="AW667" s="34"/>
      <c r="AX667" s="34"/>
      <c r="AY667" s="34"/>
    </row>
    <row r="668" spans="1:51" ht="15">
      <c r="A668" s="43" t="s">
        <v>1231</v>
      </c>
      <c r="B668" s="132" t="s">
        <v>550</v>
      </c>
      <c r="C668" s="59" t="s">
        <v>108</v>
      </c>
      <c r="D668" s="59"/>
      <c r="E668" s="44">
        <v>0</v>
      </c>
      <c r="F668" s="45"/>
      <c r="G668" s="44">
        <v>0</v>
      </c>
      <c r="H668" s="45"/>
      <c r="I668" s="44">
        <v>0</v>
      </c>
      <c r="J668" s="45"/>
      <c r="K668" s="44">
        <v>0</v>
      </c>
      <c r="L668" s="45"/>
      <c r="M668" s="44">
        <v>0</v>
      </c>
      <c r="N668" s="45"/>
      <c r="O668" s="44">
        <v>7738.56074275</v>
      </c>
      <c r="P668" s="45">
        <v>0.0019513334402471334</v>
      </c>
      <c r="Q668" s="44">
        <v>0</v>
      </c>
      <c r="R668" s="45"/>
      <c r="S668" s="44">
        <v>0</v>
      </c>
      <c r="T668" s="45"/>
      <c r="U668" s="44">
        <v>0</v>
      </c>
      <c r="V668" s="45"/>
      <c r="W668" s="44">
        <v>0</v>
      </c>
      <c r="X668" s="45"/>
      <c r="Y668" s="44">
        <v>0</v>
      </c>
      <c r="Z668" s="45"/>
      <c r="AA668" s="44">
        <v>0</v>
      </c>
      <c r="AB668" s="45"/>
      <c r="AC668" s="44">
        <v>7738.56074275</v>
      </c>
      <c r="AD668" s="45">
        <v>6.744430338916553E-05</v>
      </c>
      <c r="AE668" s="34"/>
      <c r="AF668" s="34"/>
      <c r="AG668" s="34"/>
      <c r="AH668" s="34"/>
      <c r="AI668" s="34"/>
      <c r="AJ668" s="34"/>
      <c r="AK668" s="34"/>
      <c r="AL668" s="34"/>
      <c r="AM668" s="34"/>
      <c r="AN668" s="34"/>
      <c r="AO668" s="34"/>
      <c r="AP668" s="34"/>
      <c r="AQ668" s="34"/>
      <c r="AR668" s="34"/>
      <c r="AS668" s="34"/>
      <c r="AT668" s="34"/>
      <c r="AU668" s="34"/>
      <c r="AV668" s="34"/>
      <c r="AW668" s="34"/>
      <c r="AX668" s="34"/>
      <c r="AY668" s="34"/>
    </row>
    <row r="669" spans="1:51" ht="15">
      <c r="A669" s="167" t="s">
        <v>14</v>
      </c>
      <c r="B669" s="168" t="s">
        <v>108</v>
      </c>
      <c r="C669" s="169" t="s">
        <v>108</v>
      </c>
      <c r="D669" s="169"/>
      <c r="E669" s="170">
        <v>619075.4242544388</v>
      </c>
      <c r="F669" s="171">
        <v>0.559099425608889</v>
      </c>
      <c r="G669" s="170">
        <v>4433143.281583345</v>
      </c>
      <c r="H669" s="171">
        <v>0.4802078138321181</v>
      </c>
      <c r="I669" s="170">
        <v>1764215.7281892435</v>
      </c>
      <c r="J669" s="171">
        <v>0.5398160537899446</v>
      </c>
      <c r="K669" s="170">
        <v>3052857.466528502</v>
      </c>
      <c r="L669" s="171">
        <v>0.4388114077634626</v>
      </c>
      <c r="M669" s="170">
        <v>11750332.601396197</v>
      </c>
      <c r="N669" s="171">
        <v>0.41384462604081534</v>
      </c>
      <c r="O669" s="170">
        <v>1487328.2392032633</v>
      </c>
      <c r="P669" s="171">
        <v>0.37504045342026404</v>
      </c>
      <c r="Q669" s="170">
        <v>2175390.1259908075</v>
      </c>
      <c r="R669" s="171">
        <v>0.4835348396978199</v>
      </c>
      <c r="S669" s="170">
        <v>5770972.0153704425</v>
      </c>
      <c r="T669" s="171">
        <v>0.3795697885603957</v>
      </c>
      <c r="U669" s="170">
        <v>1557306.4201192814</v>
      </c>
      <c r="V669" s="171">
        <v>0.43324023771132836</v>
      </c>
      <c r="W669" s="170">
        <v>2828099.5569026116</v>
      </c>
      <c r="X669" s="171">
        <v>0.4852024262271857</v>
      </c>
      <c r="Y669" s="170">
        <v>8007475.658934139</v>
      </c>
      <c r="Z669" s="171">
        <v>0.3395427042943919</v>
      </c>
      <c r="AA669" s="170">
        <v>1304796.0193230284</v>
      </c>
      <c r="AB669" s="171">
        <v>0.36883481622791625</v>
      </c>
      <c r="AC669" s="170">
        <v>44750992.5377953</v>
      </c>
      <c r="AD669" s="171">
        <v>0.3900207826775799</v>
      </c>
      <c r="AE669" s="34"/>
      <c r="AF669" s="34"/>
      <c r="AG669" s="34"/>
      <c r="AH669" s="34"/>
      <c r="AI669" s="34"/>
      <c r="AJ669" s="34"/>
      <c r="AK669" s="34"/>
      <c r="AL669" s="34"/>
      <c r="AM669" s="34"/>
      <c r="AN669" s="34"/>
      <c r="AO669" s="34"/>
      <c r="AP669" s="34"/>
      <c r="AQ669" s="34"/>
      <c r="AR669" s="34"/>
      <c r="AS669" s="34"/>
      <c r="AT669" s="34"/>
      <c r="AU669" s="34"/>
      <c r="AV669" s="34"/>
      <c r="AW669" s="34"/>
      <c r="AX669" s="34"/>
      <c r="AY669" s="34"/>
    </row>
    <row r="672" spans="5:30" ht="15">
      <c r="E672" s="159"/>
      <c r="F672" s="65"/>
      <c r="G672" s="159"/>
      <c r="H672" s="65"/>
      <c r="I672" s="159"/>
      <c r="J672" s="65"/>
      <c r="K672" s="159"/>
      <c r="L672" s="65"/>
      <c r="M672" s="159"/>
      <c r="N672" s="65"/>
      <c r="O672" s="159"/>
      <c r="P672" s="65"/>
      <c r="Q672" s="159"/>
      <c r="R672" s="65"/>
      <c r="S672" s="159"/>
      <c r="T672" s="65"/>
      <c r="U672" s="159"/>
      <c r="V672" s="65"/>
      <c r="W672" s="159"/>
      <c r="X672" s="65"/>
      <c r="Y672" s="159"/>
      <c r="Z672" s="65"/>
      <c r="AA672" s="159"/>
      <c r="AB672" s="65"/>
      <c r="AC672" s="159"/>
      <c r="AD672" s="65"/>
    </row>
    <row r="673" spans="5:34" ht="15">
      <c r="E673" s="159"/>
      <c r="F673" s="65"/>
      <c r="G673" s="159"/>
      <c r="H673" s="65"/>
      <c r="I673" s="159"/>
      <c r="J673" s="65"/>
      <c r="K673" s="159"/>
      <c r="L673" s="65"/>
      <c r="M673" s="159"/>
      <c r="N673" s="65"/>
      <c r="O673" s="159"/>
      <c r="P673" s="65"/>
      <c r="Q673" s="159"/>
      <c r="R673" s="65"/>
      <c r="S673" s="159"/>
      <c r="T673" s="65"/>
      <c r="U673" s="159"/>
      <c r="V673" s="65"/>
      <c r="W673" s="159"/>
      <c r="X673" s="65"/>
      <c r="Y673" s="159"/>
      <c r="Z673" s="65"/>
      <c r="AA673" s="159"/>
      <c r="AB673" s="65"/>
      <c r="AC673" s="159"/>
      <c r="AD673" s="65"/>
      <c r="AE673" s="159"/>
      <c r="AF673" s="159"/>
      <c r="AG673" s="159"/>
      <c r="AH673" s="159"/>
    </row>
    <row r="674" spans="5:29" ht="15">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c r="AA674" s="160"/>
      <c r="AB674" s="160"/>
      <c r="AC674" s="160"/>
    </row>
  </sheetData>
  <mergeCells count="19">
    <mergeCell ref="A2:AD2"/>
    <mergeCell ref="A4:AD4"/>
    <mergeCell ref="A5:AD5"/>
    <mergeCell ref="W7:X7"/>
    <mergeCell ref="Y7:Z7"/>
    <mergeCell ref="AA7:AB7"/>
    <mergeCell ref="AC7:AD7"/>
    <mergeCell ref="M7:N7"/>
    <mergeCell ref="O7:P7"/>
    <mergeCell ref="Q7:R7"/>
    <mergeCell ref="S7:T7"/>
    <mergeCell ref="U7:V7"/>
    <mergeCell ref="E7:F7"/>
    <mergeCell ref="G7:H7"/>
    <mergeCell ref="I7:J7"/>
    <mergeCell ref="K7:L7"/>
    <mergeCell ref="B7:B8"/>
    <mergeCell ref="C7:C8"/>
    <mergeCell ref="D7:D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9"/>
  <sheetViews>
    <sheetView zoomScale="80" zoomScaleNormal="80" workbookViewId="0" topLeftCell="A1">
      <selection activeCell="A2" sqref="A2:AA2"/>
    </sheetView>
  </sheetViews>
  <sheetFormatPr defaultColWidth="11.421875" defaultRowHeight="15"/>
  <cols>
    <col min="1" max="1" width="26.421875" style="34" customWidth="1"/>
    <col min="2" max="2" width="19.57421875" style="34" bestFit="1" customWidth="1"/>
    <col min="3" max="3" width="8.8515625" style="50" bestFit="1" customWidth="1"/>
    <col min="4" max="4" width="20.140625" style="34" bestFit="1" customWidth="1"/>
    <col min="5" max="5" width="8.57421875" style="50" bestFit="1" customWidth="1"/>
    <col min="6" max="6" width="20.140625" style="34" bestFit="1" customWidth="1"/>
    <col min="7" max="7" width="8.57421875" style="50" bestFit="1" customWidth="1"/>
    <col min="8" max="8" width="20.140625" style="34" bestFit="1" customWidth="1"/>
    <col min="9" max="9" width="8.57421875" style="50" bestFit="1" customWidth="1"/>
    <col min="10" max="10" width="20.57421875" style="34" bestFit="1" customWidth="1"/>
    <col min="11" max="11" width="8.57421875" style="50" bestFit="1" customWidth="1"/>
    <col min="12" max="12" width="20.57421875" style="34" bestFit="1" customWidth="1"/>
    <col min="13" max="13" width="8.8515625" style="50" bestFit="1" customWidth="1"/>
    <col min="14" max="14" width="24.57421875" style="34" bestFit="1" customWidth="1"/>
    <col min="15" max="15" width="8.8515625" style="50" bestFit="1" customWidth="1"/>
    <col min="16" max="16" width="25.00390625" style="34" bestFit="1" customWidth="1"/>
    <col min="17" max="17" width="8.8515625" style="50" bestFit="1" customWidth="1"/>
    <col min="18" max="18" width="25.00390625" style="34" bestFit="1" customWidth="1"/>
    <col min="19" max="19" width="8.57421875" style="50" bestFit="1" customWidth="1"/>
    <col min="20" max="20" width="17.140625" style="34" bestFit="1" customWidth="1"/>
    <col min="21" max="21" width="8.8515625" style="50" bestFit="1" customWidth="1"/>
    <col min="22" max="22" width="17.421875" style="34" bestFit="1" customWidth="1"/>
    <col min="23" max="23" width="8.8515625" style="50" bestFit="1" customWidth="1"/>
    <col min="24" max="24" width="17.421875" style="34" bestFit="1" customWidth="1"/>
    <col min="25" max="25" width="8.8515625" style="50" bestFit="1" customWidth="1"/>
    <col min="26" max="26" width="16.8515625" style="34" bestFit="1" customWidth="1"/>
    <col min="27" max="27" width="8.8515625" style="50" bestFit="1" customWidth="1"/>
    <col min="28" max="16384" width="11.421875" style="34" customWidth="1"/>
  </cols>
  <sheetData>
    <row r="1" spans="3:25" ht="15">
      <c r="C1" s="34"/>
      <c r="E1" s="34"/>
      <c r="G1" s="34"/>
      <c r="I1" s="34"/>
      <c r="K1" s="34"/>
      <c r="M1" s="34"/>
      <c r="O1" s="34"/>
      <c r="Q1" s="34"/>
      <c r="S1" s="34"/>
      <c r="U1" s="34"/>
      <c r="W1" s="34"/>
      <c r="Y1" s="34"/>
    </row>
    <row r="2" spans="1:27" ht="15">
      <c r="A2" s="187" t="s">
        <v>13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ht="15">
      <c r="A3" s="4"/>
      <c r="B3" s="4"/>
      <c r="C3" s="67"/>
      <c r="D3" s="4"/>
      <c r="E3" s="67"/>
      <c r="F3" s="4"/>
      <c r="G3" s="67"/>
      <c r="H3" s="4"/>
      <c r="I3" s="67"/>
      <c r="J3"/>
      <c r="K3" s="66"/>
      <c r="L3"/>
      <c r="M3" s="66"/>
      <c r="N3"/>
      <c r="O3" s="66"/>
      <c r="P3"/>
      <c r="Q3" s="66"/>
      <c r="R3"/>
      <c r="S3" s="66"/>
      <c r="T3"/>
      <c r="U3" s="66"/>
      <c r="V3"/>
      <c r="W3" s="66"/>
      <c r="X3"/>
      <c r="Y3" s="66"/>
      <c r="Z3"/>
      <c r="AA3" s="66"/>
    </row>
    <row r="4" spans="1:27" ht="15">
      <c r="A4" s="189" t="s">
        <v>1237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7" ht="15">
      <c r="A5" s="187" t="s">
        <v>109</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ht="15">
      <c r="A6" s="4"/>
      <c r="B6" s="4"/>
      <c r="C6" s="67"/>
      <c r="D6" s="4"/>
      <c r="E6" s="67"/>
      <c r="F6" s="4"/>
      <c r="G6" s="67"/>
      <c r="H6" s="4"/>
      <c r="I6" s="67"/>
      <c r="J6"/>
      <c r="K6" s="66"/>
      <c r="L6"/>
      <c r="M6" s="66"/>
      <c r="N6"/>
      <c r="O6" s="66"/>
      <c r="P6"/>
      <c r="Q6" s="66"/>
      <c r="R6"/>
      <c r="S6" s="66"/>
      <c r="T6"/>
      <c r="U6" s="66"/>
      <c r="V6"/>
      <c r="W6" s="66"/>
      <c r="X6"/>
      <c r="Y6" s="66"/>
      <c r="Z6"/>
      <c r="AA6" s="66"/>
    </row>
    <row r="7" spans="1:27" ht="15">
      <c r="A7" s="2"/>
      <c r="B7" s="68" t="s">
        <v>30</v>
      </c>
      <c r="C7" s="69"/>
      <c r="D7" s="68" t="s">
        <v>31</v>
      </c>
      <c r="E7" s="69"/>
      <c r="F7" s="68" t="s">
        <v>32</v>
      </c>
      <c r="G7" s="69"/>
      <c r="H7" s="68" t="s">
        <v>33</v>
      </c>
      <c r="I7" s="69"/>
      <c r="J7" s="68" t="s">
        <v>34</v>
      </c>
      <c r="K7" s="69"/>
      <c r="L7" s="68" t="s">
        <v>35</v>
      </c>
      <c r="M7" s="69"/>
      <c r="N7" s="68" t="s">
        <v>36</v>
      </c>
      <c r="O7" s="69"/>
      <c r="P7" s="68" t="s">
        <v>37</v>
      </c>
      <c r="Q7" s="69"/>
      <c r="R7" s="68" t="s">
        <v>38</v>
      </c>
      <c r="S7" s="69"/>
      <c r="T7" s="68" t="s">
        <v>39</v>
      </c>
      <c r="U7" s="69"/>
      <c r="V7" s="68" t="s">
        <v>40</v>
      </c>
      <c r="W7" s="69"/>
      <c r="X7" s="68" t="s">
        <v>41</v>
      </c>
      <c r="Y7" s="69"/>
      <c r="Z7" s="68" t="s">
        <v>42</v>
      </c>
      <c r="AA7" s="69"/>
    </row>
    <row r="8" spans="1:27" ht="15">
      <c r="A8" s="2"/>
      <c r="B8" s="2" t="s">
        <v>9</v>
      </c>
      <c r="C8" s="70" t="s">
        <v>10</v>
      </c>
      <c r="D8" s="2" t="s">
        <v>9</v>
      </c>
      <c r="E8" s="70" t="s">
        <v>10</v>
      </c>
      <c r="F8" s="2" t="s">
        <v>9</v>
      </c>
      <c r="G8" s="70" t="s">
        <v>10</v>
      </c>
      <c r="H8" s="2" t="s">
        <v>9</v>
      </c>
      <c r="I8" s="70" t="s">
        <v>10</v>
      </c>
      <c r="J8" s="2" t="s">
        <v>9</v>
      </c>
      <c r="K8" s="70" t="s">
        <v>10</v>
      </c>
      <c r="L8" s="2" t="s">
        <v>9</v>
      </c>
      <c r="M8" s="70" t="s">
        <v>10</v>
      </c>
      <c r="N8" s="2" t="s">
        <v>9</v>
      </c>
      <c r="O8" s="70" t="s">
        <v>10</v>
      </c>
      <c r="P8" s="2" t="s">
        <v>9</v>
      </c>
      <c r="Q8" s="70" t="s">
        <v>10</v>
      </c>
      <c r="R8" s="2" t="s">
        <v>9</v>
      </c>
      <c r="S8" s="70" t="s">
        <v>10</v>
      </c>
      <c r="T8" s="2" t="s">
        <v>9</v>
      </c>
      <c r="U8" s="70" t="s">
        <v>10</v>
      </c>
      <c r="V8" s="2" t="s">
        <v>9</v>
      </c>
      <c r="W8" s="70" t="s">
        <v>10</v>
      </c>
      <c r="X8" s="2" t="s">
        <v>9</v>
      </c>
      <c r="Y8" s="70" t="s">
        <v>10</v>
      </c>
      <c r="Z8" s="2" t="s">
        <v>9</v>
      </c>
      <c r="AA8" s="70" t="s">
        <v>10</v>
      </c>
    </row>
    <row r="9" spans="1:27" ht="15">
      <c r="A9" s="37" t="s">
        <v>1193</v>
      </c>
      <c r="B9" s="49">
        <v>1429667.4501834803</v>
      </c>
      <c r="C9" s="135">
        <v>1.291161333325335</v>
      </c>
      <c r="D9" s="49">
        <v>3354010.8101365715</v>
      </c>
      <c r="E9" s="135">
        <v>0.3633138151424067</v>
      </c>
      <c r="F9" s="49">
        <v>741634.472962</v>
      </c>
      <c r="G9" s="135">
        <v>0.2269258731526216</v>
      </c>
      <c r="H9" s="49">
        <v>2435442.1249125</v>
      </c>
      <c r="I9" s="135">
        <v>0.3500654056327577</v>
      </c>
      <c r="J9" s="49">
        <v>4151167.6965437504</v>
      </c>
      <c r="K9" s="135">
        <v>0.14620338855810197</v>
      </c>
      <c r="L9" s="49">
        <v>899644.9840625001</v>
      </c>
      <c r="M9" s="135">
        <v>0.22685191731504248</v>
      </c>
      <c r="N9" s="49">
        <v>1460168.75</v>
      </c>
      <c r="O9" s="135">
        <v>0.3245590085325227</v>
      </c>
      <c r="P9" s="49">
        <v>2814422.5</v>
      </c>
      <c r="Q9" s="135">
        <v>0.18511088780180954</v>
      </c>
      <c r="R9" s="49">
        <v>1206893.75</v>
      </c>
      <c r="S9" s="135">
        <v>0.33575597479542074</v>
      </c>
      <c r="T9" s="49">
        <v>905650</v>
      </c>
      <c r="U9" s="135">
        <v>0.1553776903787347</v>
      </c>
      <c r="V9" s="49">
        <v>2966387.5</v>
      </c>
      <c r="W9" s="135">
        <v>0.12578436409123586</v>
      </c>
      <c r="X9" s="49">
        <v>335781.25</v>
      </c>
      <c r="Y9" s="135">
        <v>0.09491737697114248</v>
      </c>
      <c r="Z9" s="49">
        <v>22700871.288800802</v>
      </c>
      <c r="AA9" s="135">
        <v>0.197846150117083</v>
      </c>
    </row>
    <row r="10" spans="1:27" ht="15">
      <c r="A10" s="37" t="s">
        <v>1198</v>
      </c>
      <c r="B10" s="49">
        <v>1429667.4501834803</v>
      </c>
      <c r="C10" s="135">
        <v>1.291161333325335</v>
      </c>
      <c r="D10" s="49">
        <v>3354010.8101365715</v>
      </c>
      <c r="E10" s="135">
        <v>0.3633138151424067</v>
      </c>
      <c r="F10" s="49">
        <v>741634.472962</v>
      </c>
      <c r="G10" s="135">
        <v>0.2269258731526216</v>
      </c>
      <c r="H10" s="49">
        <v>2435442.1249125</v>
      </c>
      <c r="I10" s="135">
        <v>0.3500654056327577</v>
      </c>
      <c r="J10" s="49">
        <v>4151167.6965437504</v>
      </c>
      <c r="K10" s="135">
        <v>0.14620338855810197</v>
      </c>
      <c r="L10" s="49">
        <v>899644.9840625001</v>
      </c>
      <c r="M10" s="135">
        <v>0.22685191731504248</v>
      </c>
      <c r="N10" s="49">
        <v>1460168.75</v>
      </c>
      <c r="O10" s="135">
        <v>0.3245590085325227</v>
      </c>
      <c r="P10" s="49">
        <v>2814422.5</v>
      </c>
      <c r="Q10" s="135">
        <v>0.18511088780180954</v>
      </c>
      <c r="R10" s="49">
        <v>1206893.75</v>
      </c>
      <c r="S10" s="135">
        <v>0.33575597479542074</v>
      </c>
      <c r="T10" s="49">
        <v>905650</v>
      </c>
      <c r="U10" s="135">
        <v>0.1553776903787347</v>
      </c>
      <c r="V10" s="49">
        <v>2966387.5</v>
      </c>
      <c r="W10" s="135">
        <v>0.12578436409123586</v>
      </c>
      <c r="X10" s="49">
        <v>335781.25</v>
      </c>
      <c r="Y10" s="135">
        <v>0.09491737697114248</v>
      </c>
      <c r="Z10" s="49">
        <v>22700871.288800802</v>
      </c>
      <c r="AA10" s="135">
        <v>0.197846150117083</v>
      </c>
    </row>
    <row r="11" spans="1:27" ht="15">
      <c r="A11" s="131" t="s">
        <v>1199</v>
      </c>
      <c r="B11" s="47">
        <v>1429667.4501834803</v>
      </c>
      <c r="C11" s="50">
        <v>1.291161333325335</v>
      </c>
      <c r="D11" s="47">
        <v>3354010.8101365715</v>
      </c>
      <c r="E11" s="50">
        <v>0.3633138151424067</v>
      </c>
      <c r="F11" s="47">
        <v>741634.472962</v>
      </c>
      <c r="G11" s="50">
        <v>0.2269258731526216</v>
      </c>
      <c r="H11" s="47">
        <v>2435442.1249125</v>
      </c>
      <c r="I11" s="50">
        <v>0.3500654056327577</v>
      </c>
      <c r="J11" s="47">
        <v>4151167.6965437504</v>
      </c>
      <c r="K11" s="50">
        <v>0.14620338855810197</v>
      </c>
      <c r="L11" s="47">
        <v>899644.9840625001</v>
      </c>
      <c r="M11" s="50">
        <v>0.22685191731504248</v>
      </c>
      <c r="N11" s="47">
        <v>1460168.75</v>
      </c>
      <c r="O11" s="50">
        <v>0.3245590085325227</v>
      </c>
      <c r="P11" s="47">
        <v>2814422.5</v>
      </c>
      <c r="Q11" s="50">
        <v>0.18511088780180954</v>
      </c>
      <c r="R11" s="47">
        <v>1206893.75</v>
      </c>
      <c r="S11" s="50">
        <v>0.33575597479542074</v>
      </c>
      <c r="T11" s="47">
        <v>905650</v>
      </c>
      <c r="U11" s="50">
        <v>0.1553776903787347</v>
      </c>
      <c r="V11" s="47">
        <v>2966387.5</v>
      </c>
      <c r="W11" s="50">
        <v>0.12578436409123586</v>
      </c>
      <c r="X11" s="47">
        <v>335781.25</v>
      </c>
      <c r="Y11" s="50">
        <v>0.09491737697114248</v>
      </c>
      <c r="Z11" s="47">
        <v>22700871.288800802</v>
      </c>
      <c r="AA11" s="50">
        <v>0.197846150117083</v>
      </c>
    </row>
    <row r="12" spans="1:27" ht="15">
      <c r="A12" s="37" t="s">
        <v>1196</v>
      </c>
      <c r="B12" s="49">
        <v>137627.33402497543</v>
      </c>
      <c r="C12" s="135">
        <v>0.12429400423076921</v>
      </c>
      <c r="D12" s="49">
        <v>212932.570688</v>
      </c>
      <c r="E12" s="135">
        <v>0.023065323579439342</v>
      </c>
      <c r="F12" s="49">
        <v>23336.081544</v>
      </c>
      <c r="G12" s="135">
        <v>0.007140391760894201</v>
      </c>
      <c r="H12" s="49">
        <v>13066698.763666704</v>
      </c>
      <c r="I12" s="135">
        <v>1.87818021056377</v>
      </c>
      <c r="J12" s="49">
        <v>29324459.442120116</v>
      </c>
      <c r="K12" s="135">
        <v>1.0328022502300276</v>
      </c>
      <c r="L12" s="49">
        <v>5213610.471263075</v>
      </c>
      <c r="M12" s="135">
        <v>1.3146491699415117</v>
      </c>
      <c r="N12" s="49">
        <v>2491267.20581</v>
      </c>
      <c r="O12" s="135">
        <v>0.5537464175337827</v>
      </c>
      <c r="P12" s="49">
        <v>6681230.119790001</v>
      </c>
      <c r="Q12" s="135">
        <v>0.4394395081344456</v>
      </c>
      <c r="R12" s="49">
        <v>2097941.260013358</v>
      </c>
      <c r="S12" s="135">
        <v>0.5836440140810393</v>
      </c>
      <c r="T12" s="49">
        <v>2026224.3563945554</v>
      </c>
      <c r="U12" s="135">
        <v>0.3476288419209675</v>
      </c>
      <c r="V12" s="49">
        <v>3918048.3792257598</v>
      </c>
      <c r="W12" s="135">
        <v>0.1661378440475527</v>
      </c>
      <c r="X12" s="49">
        <v>991747.086224</v>
      </c>
      <c r="Y12" s="135">
        <v>0.28034332483768987</v>
      </c>
      <c r="Z12" s="49">
        <v>66185123.07076455</v>
      </c>
      <c r="AA12" s="135">
        <v>0.5768268375247817</v>
      </c>
    </row>
    <row r="13" spans="1:27" ht="15">
      <c r="A13" s="37" t="s">
        <v>1198</v>
      </c>
      <c r="B13" s="49">
        <v>137627.33402497543</v>
      </c>
      <c r="C13" s="135">
        <v>0.12429400423076921</v>
      </c>
      <c r="D13" s="49">
        <v>212932.570688</v>
      </c>
      <c r="E13" s="135">
        <v>0.023065323579439342</v>
      </c>
      <c r="F13" s="49">
        <v>23336.081544</v>
      </c>
      <c r="G13" s="135">
        <v>0.007140391760894201</v>
      </c>
      <c r="H13" s="49">
        <v>12658772.513666704</v>
      </c>
      <c r="I13" s="135">
        <v>1.8195457364722822</v>
      </c>
      <c r="J13" s="49">
        <v>28891973.192120116</v>
      </c>
      <c r="K13" s="135">
        <v>1.0175701613632173</v>
      </c>
      <c r="L13" s="49">
        <v>5096182.971263075</v>
      </c>
      <c r="M13" s="135">
        <v>1.2850389859329034</v>
      </c>
      <c r="N13" s="49">
        <v>2491267.20581</v>
      </c>
      <c r="O13" s="135">
        <v>0.5537464175337827</v>
      </c>
      <c r="P13" s="49">
        <v>6681230.119790001</v>
      </c>
      <c r="Q13" s="135">
        <v>0.4394395081344456</v>
      </c>
      <c r="R13" s="49">
        <v>2097941.260013358</v>
      </c>
      <c r="S13" s="135">
        <v>0.5836440140810393</v>
      </c>
      <c r="T13" s="49">
        <v>1974418.1063945554</v>
      </c>
      <c r="U13" s="135">
        <v>0.3387407113272687</v>
      </c>
      <c r="V13" s="49">
        <v>3699310.8792257598</v>
      </c>
      <c r="W13" s="135">
        <v>0.15686267101624551</v>
      </c>
      <c r="X13" s="49">
        <v>991747.086224</v>
      </c>
      <c r="Y13" s="135">
        <v>0.28034332483768987</v>
      </c>
      <c r="Z13" s="49">
        <v>64956739.32076455</v>
      </c>
      <c r="AA13" s="135">
        <v>0.5661210371741238</v>
      </c>
    </row>
    <row r="14" spans="1:27" ht="15">
      <c r="A14" s="131" t="s">
        <v>1199</v>
      </c>
      <c r="B14" s="47">
        <v>137627.33402497543</v>
      </c>
      <c r="C14" s="50">
        <v>0.12429400423076921</v>
      </c>
      <c r="D14" s="47">
        <v>212932.570688</v>
      </c>
      <c r="E14" s="50">
        <v>0.023065323579439342</v>
      </c>
      <c r="F14" s="47">
        <v>23336.081544</v>
      </c>
      <c r="G14" s="50">
        <v>0.007140391760894201</v>
      </c>
      <c r="H14" s="47">
        <v>12658772.513666704</v>
      </c>
      <c r="I14" s="50">
        <v>1.8195457364722822</v>
      </c>
      <c r="J14" s="47">
        <v>28891973.192120116</v>
      </c>
      <c r="K14" s="50">
        <v>1.0175701613632173</v>
      </c>
      <c r="L14" s="47">
        <v>5096182.971263075</v>
      </c>
      <c r="M14" s="50">
        <v>1.2850389859329034</v>
      </c>
      <c r="N14" s="47">
        <v>2491267.20581</v>
      </c>
      <c r="O14" s="50">
        <v>0.5537464175337827</v>
      </c>
      <c r="P14" s="47">
        <v>6681230.119790001</v>
      </c>
      <c r="Q14" s="50">
        <v>0.4394395081344456</v>
      </c>
      <c r="R14" s="47">
        <v>2097941.260013358</v>
      </c>
      <c r="S14" s="50">
        <v>0.5836440140810393</v>
      </c>
      <c r="T14" s="47">
        <v>1974418.1063945554</v>
      </c>
      <c r="U14" s="50">
        <v>0.3387407113272687</v>
      </c>
      <c r="V14" s="47">
        <v>3699310.8792257598</v>
      </c>
      <c r="W14" s="50">
        <v>0.15686267101624551</v>
      </c>
      <c r="X14" s="47">
        <v>991747.086224</v>
      </c>
      <c r="Y14" s="50">
        <v>0.28034332483768987</v>
      </c>
      <c r="Z14" s="47">
        <v>64956739.32076455</v>
      </c>
      <c r="AA14" s="50">
        <v>0.5661210371741238</v>
      </c>
    </row>
    <row r="15" spans="1:27" ht="15">
      <c r="A15" s="37" t="s">
        <v>1200</v>
      </c>
      <c r="B15" s="49">
        <v>0</v>
      </c>
      <c r="C15" s="135">
        <v>0</v>
      </c>
      <c r="D15" s="49">
        <v>0</v>
      </c>
      <c r="E15" s="135">
        <v>0</v>
      </c>
      <c r="F15" s="49">
        <v>0</v>
      </c>
      <c r="G15" s="135">
        <v>0</v>
      </c>
      <c r="H15" s="49">
        <v>0</v>
      </c>
      <c r="I15" s="135">
        <v>0</v>
      </c>
      <c r="J15" s="49">
        <v>0</v>
      </c>
      <c r="K15" s="135">
        <v>0</v>
      </c>
      <c r="L15" s="49">
        <v>0</v>
      </c>
      <c r="M15" s="135">
        <v>0</v>
      </c>
      <c r="N15" s="49">
        <v>0</v>
      </c>
      <c r="O15" s="135">
        <v>0</v>
      </c>
      <c r="P15" s="49">
        <v>0</v>
      </c>
      <c r="Q15" s="135">
        <v>0</v>
      </c>
      <c r="R15" s="49">
        <v>0</v>
      </c>
      <c r="S15" s="135">
        <v>0</v>
      </c>
      <c r="T15" s="49">
        <v>0</v>
      </c>
      <c r="U15" s="135">
        <v>0</v>
      </c>
      <c r="V15" s="49">
        <v>0</v>
      </c>
      <c r="W15" s="135">
        <v>0</v>
      </c>
      <c r="X15" s="49">
        <v>0</v>
      </c>
      <c r="Y15" s="135">
        <v>0</v>
      </c>
      <c r="Z15" s="49">
        <v>0</v>
      </c>
      <c r="AA15" s="135">
        <v>0</v>
      </c>
    </row>
    <row r="16" spans="1:27" ht="15">
      <c r="A16" s="131" t="s">
        <v>1201</v>
      </c>
      <c r="B16" s="47">
        <v>0</v>
      </c>
      <c r="C16" s="50">
        <v>0</v>
      </c>
      <c r="D16" s="47">
        <v>0</v>
      </c>
      <c r="E16" s="50">
        <v>0</v>
      </c>
      <c r="F16" s="47">
        <v>0</v>
      </c>
      <c r="G16" s="50">
        <v>0</v>
      </c>
      <c r="H16" s="47">
        <v>0</v>
      </c>
      <c r="I16" s="50">
        <v>0</v>
      </c>
      <c r="J16" s="47">
        <v>0</v>
      </c>
      <c r="K16" s="50">
        <v>0</v>
      </c>
      <c r="L16" s="47">
        <v>0</v>
      </c>
      <c r="M16" s="50">
        <v>0</v>
      </c>
      <c r="N16" s="47">
        <v>0</v>
      </c>
      <c r="O16" s="50">
        <v>0</v>
      </c>
      <c r="P16" s="47">
        <v>0</v>
      </c>
      <c r="Q16" s="50">
        <v>0</v>
      </c>
      <c r="R16" s="47">
        <v>0</v>
      </c>
      <c r="S16" s="50">
        <v>0</v>
      </c>
      <c r="T16" s="47">
        <v>0</v>
      </c>
      <c r="U16" s="50">
        <v>0</v>
      </c>
      <c r="V16" s="47">
        <v>0</v>
      </c>
      <c r="W16" s="50">
        <v>0</v>
      </c>
      <c r="X16" s="47">
        <v>0</v>
      </c>
      <c r="Y16" s="50">
        <v>0</v>
      </c>
      <c r="Z16" s="47">
        <v>0</v>
      </c>
      <c r="AA16" s="50">
        <v>0</v>
      </c>
    </row>
    <row r="17" spans="1:27" ht="15">
      <c r="A17" s="37" t="s">
        <v>1202</v>
      </c>
      <c r="B17" s="49">
        <v>0</v>
      </c>
      <c r="C17" s="135">
        <v>0</v>
      </c>
      <c r="D17" s="49">
        <v>0</v>
      </c>
      <c r="E17" s="135">
        <v>0</v>
      </c>
      <c r="F17" s="49">
        <v>0</v>
      </c>
      <c r="G17" s="135">
        <v>0</v>
      </c>
      <c r="H17" s="49">
        <v>407926.25000000006</v>
      </c>
      <c r="I17" s="135">
        <v>0.0586344740914877</v>
      </c>
      <c r="J17" s="49">
        <v>432486.25000000006</v>
      </c>
      <c r="K17" s="135">
        <v>0.015232088866810253</v>
      </c>
      <c r="L17" s="49">
        <v>117427.5</v>
      </c>
      <c r="M17" s="135">
        <v>0.02961018400860833</v>
      </c>
      <c r="N17" s="49">
        <v>0</v>
      </c>
      <c r="O17" s="135">
        <v>0</v>
      </c>
      <c r="P17" s="49">
        <v>0</v>
      </c>
      <c r="Q17" s="135">
        <v>0</v>
      </c>
      <c r="R17" s="49">
        <v>0</v>
      </c>
      <c r="S17" s="135">
        <v>0</v>
      </c>
      <c r="T17" s="49">
        <v>51806.25000000001</v>
      </c>
      <c r="U17" s="135">
        <v>0.008888130593698806</v>
      </c>
      <c r="V17" s="49">
        <v>218737.50000000003</v>
      </c>
      <c r="W17" s="135">
        <v>0.009275173031307173</v>
      </c>
      <c r="X17" s="49">
        <v>0</v>
      </c>
      <c r="Y17" s="135">
        <v>0</v>
      </c>
      <c r="Z17" s="49">
        <v>1228383.7500000002</v>
      </c>
      <c r="AA17" s="135">
        <v>0.010705800350657959</v>
      </c>
    </row>
    <row r="18" spans="1:27" ht="15">
      <c r="A18" s="131" t="s">
        <v>1203</v>
      </c>
      <c r="B18" s="47">
        <v>0</v>
      </c>
      <c r="C18" s="61">
        <v>0</v>
      </c>
      <c r="D18" s="47">
        <v>0</v>
      </c>
      <c r="E18" s="61">
        <v>0</v>
      </c>
      <c r="F18" s="47">
        <v>0</v>
      </c>
      <c r="G18" s="61">
        <v>0</v>
      </c>
      <c r="H18" s="47">
        <v>0</v>
      </c>
      <c r="I18" s="61">
        <v>0</v>
      </c>
      <c r="J18" s="47">
        <v>0</v>
      </c>
      <c r="K18" s="61">
        <v>0</v>
      </c>
      <c r="L18" s="47">
        <v>0</v>
      </c>
      <c r="M18" s="61">
        <v>0</v>
      </c>
      <c r="N18" s="47">
        <v>0</v>
      </c>
      <c r="O18" s="61">
        <v>0</v>
      </c>
      <c r="P18" s="47">
        <v>0</v>
      </c>
      <c r="Q18" s="61">
        <v>0</v>
      </c>
      <c r="R18" s="47">
        <v>0</v>
      </c>
      <c r="S18" s="61">
        <v>0</v>
      </c>
      <c r="T18" s="47">
        <v>0</v>
      </c>
      <c r="U18" s="61">
        <v>0</v>
      </c>
      <c r="V18" s="47">
        <v>0</v>
      </c>
      <c r="W18" s="61">
        <v>0</v>
      </c>
      <c r="X18" s="47">
        <v>0</v>
      </c>
      <c r="Y18" s="61">
        <v>0</v>
      </c>
      <c r="Z18" s="47">
        <v>0</v>
      </c>
      <c r="AA18" s="50">
        <v>0</v>
      </c>
    </row>
    <row r="19" spans="1:27" ht="15">
      <c r="A19" s="131" t="s">
        <v>1204</v>
      </c>
      <c r="B19" s="47">
        <v>0</v>
      </c>
      <c r="C19" s="61">
        <v>0</v>
      </c>
      <c r="D19" s="47">
        <v>0</v>
      </c>
      <c r="E19" s="61">
        <v>0</v>
      </c>
      <c r="F19" s="47">
        <v>0</v>
      </c>
      <c r="G19" s="61">
        <v>0</v>
      </c>
      <c r="H19" s="47">
        <v>407926.25000000006</v>
      </c>
      <c r="I19" s="61">
        <v>0.0586344740914877</v>
      </c>
      <c r="J19" s="47">
        <v>432486.25000000006</v>
      </c>
      <c r="K19" s="61">
        <v>0.015232088866810253</v>
      </c>
      <c r="L19" s="47">
        <v>117427.5</v>
      </c>
      <c r="M19" s="61">
        <v>0.02961018400860833</v>
      </c>
      <c r="N19" s="47">
        <v>0</v>
      </c>
      <c r="O19" s="61">
        <v>0</v>
      </c>
      <c r="P19" s="47">
        <v>0</v>
      </c>
      <c r="Q19" s="61">
        <v>0</v>
      </c>
      <c r="R19" s="47">
        <v>0</v>
      </c>
      <c r="S19" s="61">
        <v>0</v>
      </c>
      <c r="T19" s="47">
        <v>51806.25000000001</v>
      </c>
      <c r="U19" s="61">
        <v>0.008888130593698806</v>
      </c>
      <c r="V19" s="47">
        <v>218737.50000000003</v>
      </c>
      <c r="W19" s="61">
        <v>0.009275173031307173</v>
      </c>
      <c r="X19" s="47">
        <v>0</v>
      </c>
      <c r="Y19" s="61">
        <v>0</v>
      </c>
      <c r="Z19" s="47">
        <v>1228383.7500000002</v>
      </c>
      <c r="AA19" s="50">
        <v>0.010705800350657959</v>
      </c>
    </row>
    <row r="20" spans="1:27" ht="15">
      <c r="A20" s="131" t="s">
        <v>1205</v>
      </c>
      <c r="B20" s="47">
        <v>0</v>
      </c>
      <c r="C20" s="61">
        <v>0</v>
      </c>
      <c r="D20" s="47">
        <v>0</v>
      </c>
      <c r="E20" s="61">
        <v>0</v>
      </c>
      <c r="F20" s="47">
        <v>0</v>
      </c>
      <c r="G20" s="61">
        <v>0</v>
      </c>
      <c r="H20" s="47">
        <v>0</v>
      </c>
      <c r="I20" s="61">
        <v>0</v>
      </c>
      <c r="J20" s="47">
        <v>0</v>
      </c>
      <c r="K20" s="61">
        <v>0</v>
      </c>
      <c r="L20" s="47">
        <v>0</v>
      </c>
      <c r="M20" s="61">
        <v>0</v>
      </c>
      <c r="N20" s="47">
        <v>0</v>
      </c>
      <c r="O20" s="61">
        <v>0</v>
      </c>
      <c r="P20" s="47">
        <v>0</v>
      </c>
      <c r="Q20" s="61">
        <v>0</v>
      </c>
      <c r="R20" s="47">
        <v>0</v>
      </c>
      <c r="S20" s="61">
        <v>0</v>
      </c>
      <c r="T20" s="47">
        <v>0</v>
      </c>
      <c r="U20" s="61">
        <v>0</v>
      </c>
      <c r="V20" s="47">
        <v>0</v>
      </c>
      <c r="W20" s="61">
        <v>0</v>
      </c>
      <c r="X20" s="47">
        <v>0</v>
      </c>
      <c r="Y20" s="61">
        <v>0</v>
      </c>
      <c r="Z20" s="47">
        <v>0</v>
      </c>
      <c r="AA20" s="50">
        <v>0</v>
      </c>
    </row>
    <row r="21" spans="1:27" ht="15">
      <c r="A21" s="37" t="s">
        <v>1206</v>
      </c>
      <c r="B21" s="49">
        <v>0</v>
      </c>
      <c r="C21" s="135">
        <v>0</v>
      </c>
      <c r="D21" s="49">
        <v>0</v>
      </c>
      <c r="E21" s="135">
        <v>0</v>
      </c>
      <c r="F21" s="49">
        <v>0</v>
      </c>
      <c r="G21" s="135">
        <v>0</v>
      </c>
      <c r="H21" s="49">
        <v>0</v>
      </c>
      <c r="I21" s="135">
        <v>0</v>
      </c>
      <c r="J21" s="49">
        <v>0</v>
      </c>
      <c r="K21" s="135">
        <v>0</v>
      </c>
      <c r="L21" s="49">
        <v>0</v>
      </c>
      <c r="M21" s="135">
        <v>0</v>
      </c>
      <c r="N21" s="49">
        <v>0</v>
      </c>
      <c r="O21" s="135">
        <v>0</v>
      </c>
      <c r="P21" s="49">
        <v>0</v>
      </c>
      <c r="Q21" s="135">
        <v>0</v>
      </c>
      <c r="R21" s="49">
        <v>0</v>
      </c>
      <c r="S21" s="135">
        <v>0</v>
      </c>
      <c r="T21" s="49">
        <v>0</v>
      </c>
      <c r="U21" s="135">
        <v>0</v>
      </c>
      <c r="V21" s="49">
        <v>0</v>
      </c>
      <c r="W21" s="135">
        <v>0</v>
      </c>
      <c r="X21" s="49">
        <v>0</v>
      </c>
      <c r="Y21" s="135">
        <v>0</v>
      </c>
      <c r="Z21" s="49">
        <v>0</v>
      </c>
      <c r="AA21" s="135">
        <v>0</v>
      </c>
    </row>
    <row r="22" spans="1:27" ht="15">
      <c r="A22" s="131" t="s">
        <v>1203</v>
      </c>
      <c r="B22" s="47">
        <v>0</v>
      </c>
      <c r="C22" s="61">
        <v>0</v>
      </c>
      <c r="D22" s="47">
        <v>0</v>
      </c>
      <c r="E22" s="61">
        <v>0</v>
      </c>
      <c r="F22" s="47">
        <v>0</v>
      </c>
      <c r="G22" s="61">
        <v>0</v>
      </c>
      <c r="H22" s="47">
        <v>0</v>
      </c>
      <c r="I22" s="61">
        <v>0</v>
      </c>
      <c r="J22" s="47">
        <v>0</v>
      </c>
      <c r="K22" s="61">
        <v>0</v>
      </c>
      <c r="L22" s="47">
        <v>0</v>
      </c>
      <c r="M22" s="61">
        <v>0</v>
      </c>
      <c r="N22" s="47">
        <v>0</v>
      </c>
      <c r="O22" s="61">
        <v>0</v>
      </c>
      <c r="P22" s="47">
        <v>0</v>
      </c>
      <c r="Q22" s="61">
        <v>0</v>
      </c>
      <c r="R22" s="47">
        <v>0</v>
      </c>
      <c r="S22" s="61">
        <v>0</v>
      </c>
      <c r="T22" s="47">
        <v>0</v>
      </c>
      <c r="U22" s="61">
        <v>0</v>
      </c>
      <c r="V22" s="47">
        <v>0</v>
      </c>
      <c r="W22" s="61">
        <v>0</v>
      </c>
      <c r="X22" s="47">
        <v>0</v>
      </c>
      <c r="Y22" s="61">
        <v>0</v>
      </c>
      <c r="Z22" s="47">
        <v>0</v>
      </c>
      <c r="AA22" s="50">
        <v>0</v>
      </c>
    </row>
    <row r="23" spans="1:27" ht="15">
      <c r="A23" s="88" t="s">
        <v>0</v>
      </c>
      <c r="B23" s="89">
        <v>1567294.7842084556</v>
      </c>
      <c r="C23" s="90">
        <v>1.415455337556104</v>
      </c>
      <c r="D23" s="89">
        <v>3566943.3808245715</v>
      </c>
      <c r="E23" s="90">
        <v>0.38637913872184604</v>
      </c>
      <c r="F23" s="89">
        <v>764970.554506</v>
      </c>
      <c r="G23" s="90">
        <v>0.23406626491351581</v>
      </c>
      <c r="H23" s="89">
        <v>15502140.888579205</v>
      </c>
      <c r="I23" s="90">
        <v>2.228245616196528</v>
      </c>
      <c r="J23" s="89">
        <v>33475627.138663866</v>
      </c>
      <c r="K23" s="90">
        <v>1.1790056387881296</v>
      </c>
      <c r="L23" s="89">
        <v>6113255.455325576</v>
      </c>
      <c r="M23" s="90">
        <v>1.5415010872565542</v>
      </c>
      <c r="N23" s="89">
        <v>3951435.95581</v>
      </c>
      <c r="O23" s="90">
        <v>0.8783054260663055</v>
      </c>
      <c r="P23" s="89">
        <v>9495652.61979</v>
      </c>
      <c r="Q23" s="90">
        <v>0.6245503959362552</v>
      </c>
      <c r="R23" s="89">
        <v>3304835.010013358</v>
      </c>
      <c r="S23" s="90">
        <v>0.91939998887646</v>
      </c>
      <c r="T23" s="89">
        <v>2931874.3563945554</v>
      </c>
      <c r="U23" s="90">
        <v>0.5030065322997022</v>
      </c>
      <c r="V23" s="89">
        <v>6884435.87922576</v>
      </c>
      <c r="W23" s="90">
        <v>0.29192220813878855</v>
      </c>
      <c r="X23" s="89">
        <v>1327528.336224</v>
      </c>
      <c r="Y23" s="90">
        <v>0.37526070180883236</v>
      </c>
      <c r="Z23" s="89">
        <v>88885994.35956535</v>
      </c>
      <c r="AA23" s="90">
        <v>0.7746729876418648</v>
      </c>
    </row>
    <row r="24" spans="1:27" ht="15">
      <c r="A24"/>
      <c r="B24"/>
      <c r="C24" s="66"/>
      <c r="D24"/>
      <c r="E24" s="66"/>
      <c r="F24"/>
      <c r="G24" s="66"/>
      <c r="H24"/>
      <c r="I24" s="66"/>
      <c r="J24"/>
      <c r="K24" s="66"/>
      <c r="L24"/>
      <c r="M24" s="66"/>
      <c r="N24"/>
      <c r="O24" s="66"/>
      <c r="P24"/>
      <c r="Q24" s="66"/>
      <c r="R24"/>
      <c r="S24" s="66"/>
      <c r="T24"/>
      <c r="U24" s="66"/>
      <c r="V24"/>
      <c r="W24" s="66"/>
      <c r="X24"/>
      <c r="Y24" s="66"/>
      <c r="Z24"/>
      <c r="AA24" s="66"/>
    </row>
    <row r="25" spans="1:27" ht="15">
      <c r="A25"/>
      <c r="B25"/>
      <c r="C25" s="66"/>
      <c r="D25"/>
      <c r="E25" s="66"/>
      <c r="F25"/>
      <c r="G25" s="66"/>
      <c r="H25"/>
      <c r="I25" s="66"/>
      <c r="J25"/>
      <c r="K25" s="66"/>
      <c r="L25"/>
      <c r="M25" s="66"/>
      <c r="N25"/>
      <c r="O25" s="66"/>
      <c r="P25"/>
      <c r="Q25" s="66"/>
      <c r="R25"/>
      <c r="S25" s="66"/>
      <c r="T25"/>
      <c r="U25" s="66"/>
      <c r="V25"/>
      <c r="W25" s="66"/>
      <c r="X25"/>
      <c r="Y25" s="66"/>
      <c r="Z25"/>
      <c r="AA25" s="66"/>
    </row>
    <row r="26" spans="1:27" ht="15">
      <c r="A26"/>
      <c r="B26"/>
      <c r="C26" s="66"/>
      <c r="D26"/>
      <c r="E26" s="66"/>
      <c r="F26"/>
      <c r="G26" s="66"/>
      <c r="H26"/>
      <c r="I26" s="66"/>
      <c r="J26"/>
      <c r="K26" s="66"/>
      <c r="L26"/>
      <c r="M26" s="66"/>
      <c r="N26"/>
      <c r="O26" s="66"/>
      <c r="P26"/>
      <c r="Q26" s="66"/>
      <c r="R26"/>
      <c r="S26" s="66"/>
      <c r="T26"/>
      <c r="U26" s="66"/>
      <c r="V26"/>
      <c r="W26" s="66"/>
      <c r="X26"/>
      <c r="Y26" s="66"/>
      <c r="Z26"/>
      <c r="AA26" s="66"/>
    </row>
    <row r="29" ht="15">
      <c r="V29" s="59"/>
    </row>
    <row r="33" s="34" customFormat="1" ht="15"/>
  </sheetData>
  <mergeCells count="3">
    <mergeCell ref="A2:AA2"/>
    <mergeCell ref="A4:AA4"/>
    <mergeCell ref="A5:AA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A89"/>
  <sheetViews>
    <sheetView zoomScale="80" zoomScaleNormal="80" workbookViewId="0" topLeftCell="A1">
      <selection activeCell="A2" sqref="A2:AA2"/>
    </sheetView>
  </sheetViews>
  <sheetFormatPr defaultColWidth="11.421875" defaultRowHeight="15"/>
  <cols>
    <col min="1" max="1" width="16.421875" style="0" customWidth="1"/>
    <col min="2" max="2" width="20.28125" style="0" customWidth="1"/>
    <col min="3" max="3" width="9.421875" style="0" customWidth="1"/>
    <col min="4" max="4" width="20.7109375" style="0" bestFit="1" customWidth="1"/>
    <col min="5" max="5" width="8.7109375" style="0" bestFit="1" customWidth="1"/>
    <col min="6" max="6" width="20.7109375" style="0" bestFit="1" customWidth="1"/>
    <col min="7" max="7" width="8.140625" style="0" bestFit="1" customWidth="1"/>
    <col min="8" max="8" width="20.7109375" style="0" bestFit="1" customWidth="1"/>
    <col min="9" max="9" width="8.7109375" style="0" bestFit="1" customWidth="1"/>
    <col min="10" max="10" width="21.140625" style="0" bestFit="1" customWidth="1"/>
    <col min="11" max="11" width="8.421875" style="0" bestFit="1" customWidth="1"/>
    <col min="12" max="12" width="21.140625" style="0" bestFit="1" customWidth="1"/>
    <col min="13" max="13" width="8.421875" style="0" bestFit="1" customWidth="1"/>
    <col min="14" max="14" width="25.140625" style="0" bestFit="1" customWidth="1"/>
    <col min="15" max="15" width="8.7109375" style="0" bestFit="1" customWidth="1"/>
    <col min="16" max="16" width="25.57421875" style="0" bestFit="1" customWidth="1"/>
    <col min="17" max="17" width="8.7109375" style="0" bestFit="1" customWidth="1"/>
    <col min="18" max="18" width="25.57421875" style="0" bestFit="1" customWidth="1"/>
    <col min="19" max="19" width="8.7109375" style="0" bestFit="1" customWidth="1"/>
    <col min="20" max="20" width="17.7109375" style="0" bestFit="1" customWidth="1"/>
    <col min="21" max="21" width="9.421875" style="0" customWidth="1"/>
    <col min="22" max="22" width="18.140625" style="0" bestFit="1" customWidth="1"/>
    <col min="23" max="23" width="8.7109375" style="0" bestFit="1" customWidth="1"/>
    <col min="24" max="24" width="18.140625" style="0" bestFit="1" customWidth="1"/>
    <col min="25" max="25" width="8.7109375" style="0" bestFit="1" customWidth="1"/>
    <col min="26" max="26" width="17.421875" style="0" bestFit="1" customWidth="1"/>
    <col min="27" max="27" width="8.7109375" style="0" bestFit="1" customWidth="1"/>
    <col min="30" max="31" width="12.00390625" style="0" bestFit="1" customWidth="1"/>
    <col min="32" max="32" width="16.28125" style="0" bestFit="1" customWidth="1"/>
    <col min="42" max="43" width="12.00390625" style="0" bestFit="1" customWidth="1"/>
    <col min="44" max="44" width="14.00390625" style="0" bestFit="1" customWidth="1"/>
  </cols>
  <sheetData>
    <row r="1" s="34" customFormat="1" ht="15"/>
    <row r="2" spans="1:27" s="34" customFormat="1" ht="15">
      <c r="A2" s="201" t="s">
        <v>15</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9" s="34" customFormat="1" ht="15">
      <c r="A3" s="81"/>
      <c r="B3" s="81"/>
      <c r="C3" s="81"/>
      <c r="D3" s="81"/>
      <c r="E3" s="81"/>
      <c r="F3" s="81"/>
      <c r="G3" s="81"/>
      <c r="H3" s="81"/>
      <c r="I3" s="81"/>
    </row>
    <row r="4" spans="1:27" s="34" customFormat="1" ht="15">
      <c r="A4" s="202" t="s">
        <v>1237</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row>
    <row r="5" spans="1:27" s="34" customFormat="1" ht="15">
      <c r="A5" s="201" t="s">
        <v>109</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9" s="34" customFormat="1" ht="15">
      <c r="A6" s="81"/>
      <c r="B6" s="81"/>
      <c r="C6" s="81"/>
      <c r="D6" s="81"/>
      <c r="E6" s="81"/>
      <c r="F6" s="81"/>
      <c r="G6" s="81"/>
      <c r="H6" s="81"/>
      <c r="I6" s="81"/>
    </row>
    <row r="7" spans="1:27" s="34" customFormat="1" ht="15">
      <c r="A7" s="82"/>
      <c r="B7" s="203" t="s">
        <v>18</v>
      </c>
      <c r="C7" s="203"/>
      <c r="D7" s="203" t="s">
        <v>19</v>
      </c>
      <c r="E7" s="203"/>
      <c r="F7" s="203" t="s">
        <v>20</v>
      </c>
      <c r="G7" s="203"/>
      <c r="H7" s="203" t="s">
        <v>21</v>
      </c>
      <c r="I7" s="203"/>
      <c r="J7" s="203" t="s">
        <v>22</v>
      </c>
      <c r="K7" s="203"/>
      <c r="L7" s="203" t="s">
        <v>23</v>
      </c>
      <c r="M7" s="203"/>
      <c r="N7" s="203" t="s">
        <v>24</v>
      </c>
      <c r="O7" s="203"/>
      <c r="P7" s="203" t="s">
        <v>25</v>
      </c>
      <c r="Q7" s="203"/>
      <c r="R7" s="203" t="s">
        <v>26</v>
      </c>
      <c r="S7" s="203"/>
      <c r="T7" s="203" t="s">
        <v>27</v>
      </c>
      <c r="U7" s="203"/>
      <c r="V7" s="203" t="s">
        <v>28</v>
      </c>
      <c r="W7" s="203"/>
      <c r="X7" s="203" t="s">
        <v>29</v>
      </c>
      <c r="Y7" s="203"/>
      <c r="Z7" s="203" t="s">
        <v>2</v>
      </c>
      <c r="AA7" s="203"/>
    </row>
    <row r="8" spans="1:27" s="34" customFormat="1" ht="15">
      <c r="A8" s="82"/>
      <c r="B8" s="82" t="s">
        <v>9</v>
      </c>
      <c r="C8" s="82" t="s">
        <v>10</v>
      </c>
      <c r="D8" s="82" t="s">
        <v>9</v>
      </c>
      <c r="E8" s="82" t="s">
        <v>10</v>
      </c>
      <c r="F8" s="82" t="s">
        <v>9</v>
      </c>
      <c r="G8" s="82" t="s">
        <v>10</v>
      </c>
      <c r="H8" s="82" t="s">
        <v>9</v>
      </c>
      <c r="I8" s="82" t="s">
        <v>10</v>
      </c>
      <c r="J8" s="82" t="s">
        <v>9</v>
      </c>
      <c r="K8" s="82" t="s">
        <v>10</v>
      </c>
      <c r="L8" s="82" t="s">
        <v>9</v>
      </c>
      <c r="M8" s="82" t="s">
        <v>10</v>
      </c>
      <c r="N8" s="82" t="s">
        <v>9</v>
      </c>
      <c r="O8" s="82" t="s">
        <v>10</v>
      </c>
      <c r="P8" s="82" t="s">
        <v>9</v>
      </c>
      <c r="Q8" s="82" t="s">
        <v>10</v>
      </c>
      <c r="R8" s="82" t="s">
        <v>9</v>
      </c>
      <c r="S8" s="82" t="s">
        <v>10</v>
      </c>
      <c r="T8" s="82" t="s">
        <v>9</v>
      </c>
      <c r="U8" s="82" t="s">
        <v>10</v>
      </c>
      <c r="V8" s="82" t="s">
        <v>9</v>
      </c>
      <c r="W8" s="82" t="s">
        <v>10</v>
      </c>
      <c r="X8" s="82" t="s">
        <v>9</v>
      </c>
      <c r="Y8" s="82" t="s">
        <v>10</v>
      </c>
      <c r="Z8" s="82" t="s">
        <v>9</v>
      </c>
      <c r="AA8" s="82" t="s">
        <v>10</v>
      </c>
    </row>
    <row r="9" spans="1:27" ht="15">
      <c r="A9" s="37" t="s">
        <v>1193</v>
      </c>
      <c r="B9" s="49">
        <v>1429667.4501834805</v>
      </c>
      <c r="C9" s="135">
        <v>1.2911613333253356</v>
      </c>
      <c r="D9" s="49">
        <v>3354010.8101365706</v>
      </c>
      <c r="E9" s="135">
        <v>0.36331381514240674</v>
      </c>
      <c r="F9" s="49">
        <v>741634.4729619999</v>
      </c>
      <c r="G9" s="135">
        <v>0.22692587315262164</v>
      </c>
      <c r="H9" s="49">
        <v>2435442.1249125004</v>
      </c>
      <c r="I9" s="135">
        <v>0.3500654056327577</v>
      </c>
      <c r="J9" s="49">
        <v>4151167.69654375</v>
      </c>
      <c r="K9" s="135">
        <v>0.14620338855810194</v>
      </c>
      <c r="L9" s="49">
        <v>899644.9840625001</v>
      </c>
      <c r="M9" s="135">
        <v>0.22685191731504237</v>
      </c>
      <c r="N9" s="49">
        <v>1460168.75</v>
      </c>
      <c r="O9" s="135">
        <v>0.32455900853252273</v>
      </c>
      <c r="P9" s="49">
        <v>2814422.5</v>
      </c>
      <c r="Q9" s="135">
        <v>0.1851108878018095</v>
      </c>
      <c r="R9" s="49">
        <v>1206893.75</v>
      </c>
      <c r="S9" s="135">
        <v>0.33575597479542085</v>
      </c>
      <c r="T9" s="49">
        <v>905650</v>
      </c>
      <c r="U9" s="135">
        <v>0.15537769037873467</v>
      </c>
      <c r="V9" s="49">
        <v>2966387.5</v>
      </c>
      <c r="W9" s="135">
        <v>0.1257843640912359</v>
      </c>
      <c r="X9" s="49">
        <v>335781.25</v>
      </c>
      <c r="Y9" s="135">
        <v>0.09491737697114247</v>
      </c>
      <c r="Z9" s="49">
        <v>22700871.288800802</v>
      </c>
      <c r="AA9" s="135">
        <v>0.19784615011708265</v>
      </c>
    </row>
    <row r="10" spans="1:27" ht="15">
      <c r="A10" s="40" t="s">
        <v>791</v>
      </c>
      <c r="B10" s="53">
        <v>235905.5863736365</v>
      </c>
      <c r="C10" s="136">
        <v>0.2130510640093183</v>
      </c>
      <c r="D10" s="53"/>
      <c r="E10" s="136"/>
      <c r="F10" s="53"/>
      <c r="G10" s="136"/>
      <c r="H10" s="53"/>
      <c r="I10" s="136"/>
      <c r="J10" s="53"/>
      <c r="K10" s="136"/>
      <c r="L10" s="53"/>
      <c r="M10" s="136"/>
      <c r="N10" s="53"/>
      <c r="O10" s="136"/>
      <c r="P10" s="53"/>
      <c r="Q10" s="136"/>
      <c r="R10" s="53"/>
      <c r="S10" s="136"/>
      <c r="T10" s="53"/>
      <c r="U10" s="136"/>
      <c r="V10" s="53"/>
      <c r="W10" s="136"/>
      <c r="X10" s="53"/>
      <c r="Y10" s="136"/>
      <c r="Z10" s="53">
        <v>235905.5863736365</v>
      </c>
      <c r="AA10" s="136">
        <v>0.0020560009112144707</v>
      </c>
    </row>
    <row r="11" spans="1:27" ht="15">
      <c r="A11" s="43" t="s">
        <v>550</v>
      </c>
      <c r="B11" s="47">
        <v>235905.5863736365</v>
      </c>
      <c r="C11" s="136">
        <v>0.2130510640093183</v>
      </c>
      <c r="D11" s="47"/>
      <c r="E11" s="136"/>
      <c r="F11" s="47"/>
      <c r="G11" s="136"/>
      <c r="H11" s="47"/>
      <c r="I11" s="136"/>
      <c r="J11" s="47"/>
      <c r="K11" s="136"/>
      <c r="L11" s="47"/>
      <c r="M11" s="136"/>
      <c r="N11" s="47"/>
      <c r="O11" s="136"/>
      <c r="P11" s="47"/>
      <c r="Q11" s="136"/>
      <c r="R11" s="47"/>
      <c r="S11" s="136"/>
      <c r="T11" s="47"/>
      <c r="U11" s="136"/>
      <c r="V11" s="47"/>
      <c r="W11" s="136"/>
      <c r="X11" s="47"/>
      <c r="Y11" s="136"/>
      <c r="Z11" s="47">
        <v>235905.5863736365</v>
      </c>
      <c r="AA11" s="50">
        <v>0.0020560009112144707</v>
      </c>
    </row>
    <row r="12" spans="1:27" ht="15">
      <c r="A12" s="48" t="s">
        <v>1194</v>
      </c>
      <c r="B12" s="47">
        <v>94336.54144399875</v>
      </c>
      <c r="C12" s="136">
        <v>0.08519722164514704</v>
      </c>
      <c r="D12" s="47"/>
      <c r="E12" s="136"/>
      <c r="F12" s="47"/>
      <c r="G12" s="136"/>
      <c r="H12" s="47"/>
      <c r="I12" s="136"/>
      <c r="J12" s="47"/>
      <c r="K12" s="136"/>
      <c r="L12" s="47"/>
      <c r="M12" s="136"/>
      <c r="N12" s="47"/>
      <c r="O12" s="136"/>
      <c r="P12" s="47"/>
      <c r="Q12" s="136"/>
      <c r="R12" s="47"/>
      <c r="S12" s="136"/>
      <c r="T12" s="47"/>
      <c r="U12" s="136"/>
      <c r="V12" s="47"/>
      <c r="W12" s="136"/>
      <c r="X12" s="47"/>
      <c r="Y12" s="136"/>
      <c r="Z12" s="47">
        <v>94336.54144399875</v>
      </c>
      <c r="AA12" s="50">
        <v>0.0008221764399529226</v>
      </c>
    </row>
    <row r="13" spans="1:27" ht="15">
      <c r="A13" s="48" t="s">
        <v>1195</v>
      </c>
      <c r="B13" s="47">
        <v>141569.04492963775</v>
      </c>
      <c r="C13" s="136">
        <v>0.12785384236417127</v>
      </c>
      <c r="D13" s="47"/>
      <c r="E13" s="136"/>
      <c r="F13" s="47"/>
      <c r="G13" s="136"/>
      <c r="H13" s="47"/>
      <c r="I13" s="136"/>
      <c r="J13" s="47"/>
      <c r="K13" s="136"/>
      <c r="L13" s="47"/>
      <c r="M13" s="136"/>
      <c r="N13" s="47"/>
      <c r="O13" s="136"/>
      <c r="P13" s="47"/>
      <c r="Q13" s="136"/>
      <c r="R13" s="47"/>
      <c r="S13" s="136"/>
      <c r="T13" s="47"/>
      <c r="U13" s="136"/>
      <c r="V13" s="47"/>
      <c r="W13" s="136"/>
      <c r="X13" s="47"/>
      <c r="Y13" s="136"/>
      <c r="Z13" s="47">
        <v>141569.04492963775</v>
      </c>
      <c r="AA13" s="50">
        <v>0.0012338244712615483</v>
      </c>
    </row>
    <row r="14" spans="1:27" ht="15">
      <c r="A14" s="40" t="s">
        <v>792</v>
      </c>
      <c r="B14" s="53">
        <v>27591.4822335</v>
      </c>
      <c r="C14" s="136">
        <v>0.02491842070297965</v>
      </c>
      <c r="D14" s="53"/>
      <c r="E14" s="136"/>
      <c r="F14" s="53"/>
      <c r="G14" s="136"/>
      <c r="H14" s="53"/>
      <c r="I14" s="136"/>
      <c r="J14" s="53"/>
      <c r="K14" s="136"/>
      <c r="L14" s="53"/>
      <c r="M14" s="136"/>
      <c r="N14" s="53"/>
      <c r="O14" s="136"/>
      <c r="P14" s="53"/>
      <c r="Q14" s="136"/>
      <c r="R14" s="53"/>
      <c r="S14" s="136"/>
      <c r="T14" s="53"/>
      <c r="U14" s="136"/>
      <c r="V14" s="53"/>
      <c r="W14" s="136"/>
      <c r="X14" s="53"/>
      <c r="Y14" s="136"/>
      <c r="Z14" s="53">
        <v>27591.4822335</v>
      </c>
      <c r="AA14" s="136">
        <v>0.00024046956024172182</v>
      </c>
    </row>
    <row r="15" spans="1:27" ht="15">
      <c r="A15" s="43" t="s">
        <v>550</v>
      </c>
      <c r="B15" s="47">
        <v>27591.4822335</v>
      </c>
      <c r="C15" s="136">
        <v>0.02491842070297965</v>
      </c>
      <c r="D15" s="47"/>
      <c r="E15" s="136"/>
      <c r="F15" s="47"/>
      <c r="G15" s="136"/>
      <c r="H15" s="47"/>
      <c r="I15" s="136"/>
      <c r="J15" s="47"/>
      <c r="K15" s="136"/>
      <c r="L15" s="47"/>
      <c r="M15" s="136"/>
      <c r="N15" s="47"/>
      <c r="O15" s="136"/>
      <c r="P15" s="47"/>
      <c r="Q15" s="136"/>
      <c r="R15" s="47"/>
      <c r="S15" s="136"/>
      <c r="T15" s="47"/>
      <c r="U15" s="136"/>
      <c r="V15" s="47"/>
      <c r="W15" s="136"/>
      <c r="X15" s="47"/>
      <c r="Y15" s="136"/>
      <c r="Z15" s="47">
        <v>27591.4822335</v>
      </c>
      <c r="AA15" s="50">
        <v>0.00024046956024172182</v>
      </c>
    </row>
    <row r="16" spans="1:27" ht="15">
      <c r="A16" s="48" t="s">
        <v>1194</v>
      </c>
      <c r="B16" s="47">
        <v>3834.3113556</v>
      </c>
      <c r="C16" s="136">
        <v>0.0034628434477161846</v>
      </c>
      <c r="D16" s="47"/>
      <c r="E16" s="136"/>
      <c r="F16" s="47"/>
      <c r="G16" s="136"/>
      <c r="H16" s="47"/>
      <c r="I16" s="136"/>
      <c r="J16" s="47"/>
      <c r="K16" s="136"/>
      <c r="L16" s="47"/>
      <c r="M16" s="136"/>
      <c r="N16" s="47"/>
      <c r="O16" s="136"/>
      <c r="P16" s="47"/>
      <c r="Q16" s="136"/>
      <c r="R16" s="47"/>
      <c r="S16" s="136"/>
      <c r="T16" s="47"/>
      <c r="U16" s="136"/>
      <c r="V16" s="47"/>
      <c r="W16" s="136"/>
      <c r="X16" s="47"/>
      <c r="Y16" s="136"/>
      <c r="Z16" s="47">
        <v>3834.3113556</v>
      </c>
      <c r="AA16" s="50">
        <v>3.3417384311144034E-05</v>
      </c>
    </row>
    <row r="17" spans="1:27" ht="15">
      <c r="A17" s="48" t="s">
        <v>1195</v>
      </c>
      <c r="B17" s="47">
        <v>23757.1708779</v>
      </c>
      <c r="C17" s="136">
        <v>0.021455577255263467</v>
      </c>
      <c r="D17" s="47"/>
      <c r="E17" s="136"/>
      <c r="F17" s="47"/>
      <c r="G17" s="136"/>
      <c r="H17" s="47"/>
      <c r="I17" s="136"/>
      <c r="J17" s="47"/>
      <c r="K17" s="136"/>
      <c r="L17" s="47"/>
      <c r="M17" s="136"/>
      <c r="N17" s="47"/>
      <c r="O17" s="136"/>
      <c r="P17" s="47"/>
      <c r="Q17" s="136"/>
      <c r="R17" s="47"/>
      <c r="S17" s="136"/>
      <c r="T17" s="47"/>
      <c r="U17" s="136"/>
      <c r="V17" s="47"/>
      <c r="W17" s="136"/>
      <c r="X17" s="47"/>
      <c r="Y17" s="136"/>
      <c r="Z17" s="47">
        <v>23757.1708779</v>
      </c>
      <c r="AA17" s="50">
        <v>0.0002070521759305778</v>
      </c>
    </row>
    <row r="18" spans="1:27" ht="15">
      <c r="A18" s="40" t="s">
        <v>793</v>
      </c>
      <c r="B18" s="53">
        <v>280298.8854444001</v>
      </c>
      <c r="C18" s="136">
        <v>0.25314354230667424</v>
      </c>
      <c r="D18" s="53">
        <v>197644.62401907064</v>
      </c>
      <c r="E18" s="136">
        <v>0.021409299629487843</v>
      </c>
      <c r="F18" s="53">
        <v>46710.231311999996</v>
      </c>
      <c r="G18" s="136">
        <v>0.014292431665564768</v>
      </c>
      <c r="H18" s="53"/>
      <c r="I18" s="136"/>
      <c r="J18" s="53"/>
      <c r="K18" s="136"/>
      <c r="L18" s="53"/>
      <c r="M18" s="136"/>
      <c r="N18" s="53"/>
      <c r="O18" s="136"/>
      <c r="P18" s="53"/>
      <c r="Q18" s="136"/>
      <c r="R18" s="53"/>
      <c r="S18" s="136"/>
      <c r="T18" s="53"/>
      <c r="U18" s="136"/>
      <c r="V18" s="53"/>
      <c r="W18" s="136"/>
      <c r="X18" s="53"/>
      <c r="Y18" s="136"/>
      <c r="Z18" s="53">
        <v>524653.7407754706</v>
      </c>
      <c r="AA18" s="136">
        <v>0.004572543557311014</v>
      </c>
    </row>
    <row r="19" spans="1:27" ht="15">
      <c r="A19" s="43" t="s">
        <v>550</v>
      </c>
      <c r="B19" s="47">
        <v>280298.8854444001</v>
      </c>
      <c r="C19" s="136">
        <v>0.25314354230667424</v>
      </c>
      <c r="D19" s="47">
        <v>197644.62401907064</v>
      </c>
      <c r="E19" s="136">
        <v>0.021409299629487843</v>
      </c>
      <c r="F19" s="47">
        <v>46710.231311999996</v>
      </c>
      <c r="G19" s="136">
        <v>0.014292431665564768</v>
      </c>
      <c r="H19" s="47"/>
      <c r="I19" s="136"/>
      <c r="J19" s="47"/>
      <c r="K19" s="136"/>
      <c r="L19" s="47"/>
      <c r="M19" s="136"/>
      <c r="N19" s="47"/>
      <c r="O19" s="136"/>
      <c r="P19" s="47"/>
      <c r="Q19" s="136"/>
      <c r="R19" s="47"/>
      <c r="S19" s="136"/>
      <c r="T19" s="47"/>
      <c r="U19" s="136"/>
      <c r="V19" s="47"/>
      <c r="W19" s="136"/>
      <c r="X19" s="47"/>
      <c r="Y19" s="136"/>
      <c r="Z19" s="47">
        <v>524653.7407754706</v>
      </c>
      <c r="AA19" s="50">
        <v>0.004572543557311014</v>
      </c>
    </row>
    <row r="20" spans="1:27" ht="15">
      <c r="A20" s="48" t="s">
        <v>1194</v>
      </c>
      <c r="B20" s="47">
        <v>126827.42962800003</v>
      </c>
      <c r="C20" s="136">
        <v>0.11454039407534787</v>
      </c>
      <c r="D20" s="47">
        <v>70620.83075907061</v>
      </c>
      <c r="E20" s="136">
        <v>0.007649803445493196</v>
      </c>
      <c r="F20" s="47"/>
      <c r="G20" s="136"/>
      <c r="H20" s="47"/>
      <c r="I20" s="136"/>
      <c r="J20" s="47"/>
      <c r="K20" s="136"/>
      <c r="L20" s="47"/>
      <c r="M20" s="136"/>
      <c r="N20" s="47"/>
      <c r="O20" s="136"/>
      <c r="P20" s="47"/>
      <c r="Q20" s="136"/>
      <c r="R20" s="47"/>
      <c r="S20" s="136"/>
      <c r="T20" s="47"/>
      <c r="U20" s="136"/>
      <c r="V20" s="47"/>
      <c r="W20" s="136"/>
      <c r="X20" s="47"/>
      <c r="Y20" s="136"/>
      <c r="Z20" s="47">
        <v>197448.26038707062</v>
      </c>
      <c r="AA20" s="50">
        <v>0.0017208316662351683</v>
      </c>
    </row>
    <row r="21" spans="1:27" ht="15">
      <c r="A21" s="48" t="s">
        <v>1195</v>
      </c>
      <c r="B21" s="47">
        <v>153471.45581640003</v>
      </c>
      <c r="C21" s="136">
        <v>0.13860314823132636</v>
      </c>
      <c r="D21" s="47">
        <v>127023.79326000002</v>
      </c>
      <c r="E21" s="136">
        <v>0.013759496183994645</v>
      </c>
      <c r="F21" s="47">
        <v>46710.231311999996</v>
      </c>
      <c r="G21" s="136">
        <v>0.014292431665564768</v>
      </c>
      <c r="H21" s="47"/>
      <c r="I21" s="136"/>
      <c r="J21" s="47"/>
      <c r="K21" s="136"/>
      <c r="L21" s="47"/>
      <c r="M21" s="136"/>
      <c r="N21" s="47"/>
      <c r="O21" s="136"/>
      <c r="P21" s="47"/>
      <c r="Q21" s="136"/>
      <c r="R21" s="47"/>
      <c r="S21" s="136"/>
      <c r="T21" s="47"/>
      <c r="U21" s="136"/>
      <c r="V21" s="47"/>
      <c r="W21" s="136"/>
      <c r="X21" s="47"/>
      <c r="Y21" s="136"/>
      <c r="Z21" s="47">
        <v>327205.48038839997</v>
      </c>
      <c r="AA21" s="50">
        <v>0.0028517118910758458</v>
      </c>
    </row>
    <row r="22" spans="1:27" ht="15">
      <c r="A22" s="40" t="s">
        <v>794</v>
      </c>
      <c r="B22" s="53"/>
      <c r="C22" s="136"/>
      <c r="D22" s="53">
        <v>481297.33718000003</v>
      </c>
      <c r="E22" s="136">
        <v>0.052135184317317985</v>
      </c>
      <c r="F22" s="53">
        <v>83192.20415</v>
      </c>
      <c r="G22" s="136">
        <v>0.02545521311978873</v>
      </c>
      <c r="H22" s="53"/>
      <c r="I22" s="136"/>
      <c r="J22" s="53"/>
      <c r="K22" s="136"/>
      <c r="L22" s="53"/>
      <c r="M22" s="136"/>
      <c r="N22" s="53"/>
      <c r="O22" s="136"/>
      <c r="P22" s="53"/>
      <c r="Q22" s="136"/>
      <c r="R22" s="53"/>
      <c r="S22" s="136"/>
      <c r="T22" s="53"/>
      <c r="U22" s="136"/>
      <c r="V22" s="53"/>
      <c r="W22" s="136"/>
      <c r="X22" s="53"/>
      <c r="Y22" s="136"/>
      <c r="Z22" s="53">
        <v>564489.5413300002</v>
      </c>
      <c r="AA22" s="136">
        <v>0.004919726697388716</v>
      </c>
    </row>
    <row r="23" spans="1:27" ht="15">
      <c r="A23" s="43" t="s">
        <v>550</v>
      </c>
      <c r="B23" s="47"/>
      <c r="C23" s="136"/>
      <c r="D23" s="47">
        <v>481297.33718000003</v>
      </c>
      <c r="E23" s="136">
        <v>0.052135184317317985</v>
      </c>
      <c r="F23" s="47">
        <v>83192.20415</v>
      </c>
      <c r="G23" s="136">
        <v>0.02545521311978873</v>
      </c>
      <c r="H23" s="47"/>
      <c r="I23" s="136"/>
      <c r="J23" s="47"/>
      <c r="K23" s="136"/>
      <c r="L23" s="47"/>
      <c r="M23" s="136"/>
      <c r="N23" s="47"/>
      <c r="O23" s="136"/>
      <c r="P23" s="47"/>
      <c r="Q23" s="136"/>
      <c r="R23" s="47"/>
      <c r="S23" s="136"/>
      <c r="T23" s="47"/>
      <c r="U23" s="136"/>
      <c r="V23" s="47"/>
      <c r="W23" s="136"/>
      <c r="X23" s="47"/>
      <c r="Y23" s="136"/>
      <c r="Z23" s="47">
        <v>564489.5413300002</v>
      </c>
      <c r="AA23" s="50">
        <v>0.004919726697388716</v>
      </c>
    </row>
    <row r="24" spans="1:27" ht="15">
      <c r="A24" s="48" t="s">
        <v>1195</v>
      </c>
      <c r="B24" s="47"/>
      <c r="C24" s="136"/>
      <c r="D24" s="47">
        <v>481297.33718000003</v>
      </c>
      <c r="E24" s="136">
        <v>0.052135184317317985</v>
      </c>
      <c r="F24" s="47">
        <v>83192.20415</v>
      </c>
      <c r="G24" s="136">
        <v>0.02545521311978873</v>
      </c>
      <c r="H24" s="47"/>
      <c r="I24" s="136"/>
      <c r="J24" s="47"/>
      <c r="K24" s="136"/>
      <c r="L24" s="47"/>
      <c r="M24" s="136"/>
      <c r="N24" s="47"/>
      <c r="O24" s="136"/>
      <c r="P24" s="47"/>
      <c r="Q24" s="136"/>
      <c r="R24" s="47"/>
      <c r="S24" s="136"/>
      <c r="T24" s="47"/>
      <c r="U24" s="136"/>
      <c r="V24" s="47"/>
      <c r="W24" s="136"/>
      <c r="X24" s="47"/>
      <c r="Y24" s="136"/>
      <c r="Z24" s="47">
        <v>564489.5413300002</v>
      </c>
      <c r="AA24" s="50">
        <v>0.004919726697388716</v>
      </c>
    </row>
    <row r="25" spans="1:27" ht="15">
      <c r="A25" s="40" t="s">
        <v>796</v>
      </c>
      <c r="B25" s="53">
        <v>163254.896131944</v>
      </c>
      <c r="C25" s="136">
        <v>0.1474387692988029</v>
      </c>
      <c r="D25" s="53"/>
      <c r="E25" s="136"/>
      <c r="F25" s="53"/>
      <c r="G25" s="136"/>
      <c r="H25" s="53"/>
      <c r="I25" s="136"/>
      <c r="J25" s="53"/>
      <c r="K25" s="136"/>
      <c r="L25" s="53"/>
      <c r="M25" s="136"/>
      <c r="N25" s="53"/>
      <c r="O25" s="136"/>
      <c r="P25" s="53"/>
      <c r="Q25" s="136"/>
      <c r="R25" s="53"/>
      <c r="S25" s="136"/>
      <c r="T25" s="53"/>
      <c r="U25" s="136"/>
      <c r="V25" s="53"/>
      <c r="W25" s="136"/>
      <c r="X25" s="53"/>
      <c r="Y25" s="136"/>
      <c r="Z25" s="53">
        <v>163254.896131944</v>
      </c>
      <c r="AA25" s="136">
        <v>0.001422824361080969</v>
      </c>
    </row>
    <row r="26" spans="1:27" ht="15">
      <c r="A26" s="43" t="s">
        <v>550</v>
      </c>
      <c r="B26" s="47">
        <v>163254.896131944</v>
      </c>
      <c r="C26" s="136">
        <v>0.1474387692988029</v>
      </c>
      <c r="D26" s="47"/>
      <c r="E26" s="136"/>
      <c r="F26" s="47"/>
      <c r="G26" s="136"/>
      <c r="H26" s="47"/>
      <c r="I26" s="136"/>
      <c r="J26" s="47"/>
      <c r="K26" s="136"/>
      <c r="L26" s="47"/>
      <c r="M26" s="136"/>
      <c r="N26" s="47"/>
      <c r="O26" s="136"/>
      <c r="P26" s="47"/>
      <c r="Q26" s="136"/>
      <c r="R26" s="47"/>
      <c r="S26" s="136"/>
      <c r="T26" s="47"/>
      <c r="U26" s="136"/>
      <c r="V26" s="47"/>
      <c r="W26" s="136"/>
      <c r="X26" s="47"/>
      <c r="Y26" s="136"/>
      <c r="Z26" s="47">
        <v>163254.896131944</v>
      </c>
      <c r="AA26" s="50">
        <v>0.001422824361080969</v>
      </c>
    </row>
    <row r="27" spans="1:27" ht="15">
      <c r="A27" s="48" t="s">
        <v>1194</v>
      </c>
      <c r="B27" s="47">
        <v>71235.447829792</v>
      </c>
      <c r="C27" s="136">
        <v>0.06433416091842727</v>
      </c>
      <c r="D27" s="47"/>
      <c r="E27" s="136"/>
      <c r="F27" s="47"/>
      <c r="G27" s="136"/>
      <c r="H27" s="47"/>
      <c r="I27" s="136"/>
      <c r="J27" s="47"/>
      <c r="K27" s="136"/>
      <c r="L27" s="47"/>
      <c r="M27" s="136"/>
      <c r="N27" s="47"/>
      <c r="O27" s="136"/>
      <c r="P27" s="47"/>
      <c r="Q27" s="136"/>
      <c r="R27" s="47"/>
      <c r="S27" s="136"/>
      <c r="T27" s="47"/>
      <c r="U27" s="136"/>
      <c r="V27" s="47"/>
      <c r="W27" s="136"/>
      <c r="X27" s="47"/>
      <c r="Y27" s="136"/>
      <c r="Z27" s="47">
        <v>71235.447829792</v>
      </c>
      <c r="AA27" s="50">
        <v>0.000620842210225806</v>
      </c>
    </row>
    <row r="28" spans="1:27" ht="15">
      <c r="A28" s="48" t="s">
        <v>1195</v>
      </c>
      <c r="B28" s="47">
        <v>92019.448302152</v>
      </c>
      <c r="C28" s="136">
        <v>0.08310460838037563</v>
      </c>
      <c r="D28" s="47"/>
      <c r="E28" s="136"/>
      <c r="F28" s="47"/>
      <c r="G28" s="136"/>
      <c r="H28" s="47"/>
      <c r="I28" s="136"/>
      <c r="J28" s="47"/>
      <c r="K28" s="136"/>
      <c r="L28" s="47"/>
      <c r="M28" s="136"/>
      <c r="N28" s="47"/>
      <c r="O28" s="136"/>
      <c r="P28" s="47"/>
      <c r="Q28" s="136"/>
      <c r="R28" s="47"/>
      <c r="S28" s="136"/>
      <c r="T28" s="47"/>
      <c r="U28" s="136"/>
      <c r="V28" s="47"/>
      <c r="W28" s="136"/>
      <c r="X28" s="47"/>
      <c r="Y28" s="136"/>
      <c r="Z28" s="47">
        <v>92019.448302152</v>
      </c>
      <c r="AA28" s="50">
        <v>0.000801982150855163</v>
      </c>
    </row>
    <row r="29" spans="1:27" ht="15">
      <c r="A29" s="40" t="s">
        <v>550</v>
      </c>
      <c r="B29" s="53">
        <v>722616.6</v>
      </c>
      <c r="C29" s="136">
        <v>0.6526095370075606</v>
      </c>
      <c r="D29" s="53">
        <v>2675068.8489375003</v>
      </c>
      <c r="E29" s="136">
        <v>0.2897693311956009</v>
      </c>
      <c r="F29" s="53">
        <v>611732.0375</v>
      </c>
      <c r="G29" s="136">
        <v>0.18717822836726813</v>
      </c>
      <c r="H29" s="53">
        <v>2435442.1249125004</v>
      </c>
      <c r="I29" s="136">
        <v>0.3500654056327577</v>
      </c>
      <c r="J29" s="53">
        <v>4151167.69654375</v>
      </c>
      <c r="K29" s="136">
        <v>0.14620338855810194</v>
      </c>
      <c r="L29" s="53">
        <v>899644.9840625001</v>
      </c>
      <c r="M29" s="136">
        <v>0.22685191731504237</v>
      </c>
      <c r="N29" s="53">
        <v>1460168.75</v>
      </c>
      <c r="O29" s="136">
        <v>0.32455900853252273</v>
      </c>
      <c r="P29" s="53">
        <v>2814422.5</v>
      </c>
      <c r="Q29" s="136">
        <v>0.1851108878018095</v>
      </c>
      <c r="R29" s="53">
        <v>1206893.75</v>
      </c>
      <c r="S29" s="136">
        <v>0.33575597479542085</v>
      </c>
      <c r="T29" s="53">
        <v>905650</v>
      </c>
      <c r="U29" s="136">
        <v>0.15537769037873467</v>
      </c>
      <c r="V29" s="53">
        <v>2966387.5</v>
      </c>
      <c r="W29" s="136">
        <v>0.1257843640912359</v>
      </c>
      <c r="X29" s="53">
        <v>335781.25</v>
      </c>
      <c r="Y29" s="136">
        <v>0.09491737697114247</v>
      </c>
      <c r="Z29" s="53">
        <v>21184976.041956253</v>
      </c>
      <c r="AA29" s="136">
        <v>0.18463458502984575</v>
      </c>
    </row>
    <row r="30" spans="1:27" ht="15">
      <c r="A30" s="43" t="s">
        <v>552</v>
      </c>
      <c r="B30" s="47">
        <v>722616.6</v>
      </c>
      <c r="C30" s="136">
        <v>0.6526095370075606</v>
      </c>
      <c r="D30" s="47">
        <v>2675068.8489375003</v>
      </c>
      <c r="E30" s="136">
        <v>0.2897693311956009</v>
      </c>
      <c r="F30" s="47">
        <v>611732.0375</v>
      </c>
      <c r="G30" s="136">
        <v>0.18717822836726813</v>
      </c>
      <c r="H30" s="47">
        <v>2435442.1249125004</v>
      </c>
      <c r="I30" s="136">
        <v>0.3500654056327577</v>
      </c>
      <c r="J30" s="47">
        <v>4151167.69654375</v>
      </c>
      <c r="K30" s="136">
        <v>0.14620338855810194</v>
      </c>
      <c r="L30" s="47">
        <v>899644.9840625001</v>
      </c>
      <c r="M30" s="136">
        <v>0.22685191731504237</v>
      </c>
      <c r="N30" s="47">
        <v>1460168.75</v>
      </c>
      <c r="O30" s="136">
        <v>0.32455900853252273</v>
      </c>
      <c r="P30" s="47">
        <v>2814422.5</v>
      </c>
      <c r="Q30" s="136">
        <v>0.1851108878018095</v>
      </c>
      <c r="R30" s="47">
        <v>1206893.75</v>
      </c>
      <c r="S30" s="136">
        <v>0.33575597479542085</v>
      </c>
      <c r="T30" s="47">
        <v>905650</v>
      </c>
      <c r="U30" s="136">
        <v>0.15537769037873467</v>
      </c>
      <c r="V30" s="47">
        <v>2966387.5</v>
      </c>
      <c r="W30" s="136">
        <v>0.1257843640912359</v>
      </c>
      <c r="X30" s="47">
        <v>335781.25</v>
      </c>
      <c r="Y30" s="136">
        <v>0.09491737697114247</v>
      </c>
      <c r="Z30" s="47">
        <v>21184976.041956253</v>
      </c>
      <c r="AA30" s="50">
        <v>0.18463458502984575</v>
      </c>
    </row>
    <row r="31" spans="1:27" ht="15">
      <c r="A31" s="48" t="s">
        <v>1194</v>
      </c>
      <c r="B31" s="47">
        <v>211062.50000000003</v>
      </c>
      <c r="C31" s="136">
        <v>0.19061477470163046</v>
      </c>
      <c r="D31" s="47">
        <v>591428.630875</v>
      </c>
      <c r="E31" s="136">
        <v>0.06406484785864393</v>
      </c>
      <c r="F31" s="47"/>
      <c r="G31" s="136"/>
      <c r="H31" s="47">
        <v>591521.7094375001</v>
      </c>
      <c r="I31" s="136">
        <v>0.08502410508410677</v>
      </c>
      <c r="J31" s="47">
        <v>1434902.8073375002</v>
      </c>
      <c r="K31" s="136">
        <v>0.05053702187433777</v>
      </c>
      <c r="L31" s="47">
        <v>518239.30130000005</v>
      </c>
      <c r="M31" s="136">
        <v>0.13067774645620164</v>
      </c>
      <c r="N31" s="47">
        <v>755987.5</v>
      </c>
      <c r="O31" s="136">
        <v>0.1680371213690065</v>
      </c>
      <c r="P31" s="47">
        <v>1289400.0000000002</v>
      </c>
      <c r="Q31" s="136">
        <v>0.08480673343524406</v>
      </c>
      <c r="R31" s="47">
        <v>410612.50000000006</v>
      </c>
      <c r="S31" s="136">
        <v>0.11423176249001601</v>
      </c>
      <c r="T31" s="47">
        <v>90181.25000000001</v>
      </c>
      <c r="U31" s="136">
        <v>0.015471931033475701</v>
      </c>
      <c r="V31" s="47">
        <v>871112.5000000001</v>
      </c>
      <c r="W31" s="136">
        <v>0.03693796979134611</v>
      </c>
      <c r="X31" s="47">
        <v>84425.00000000001</v>
      </c>
      <c r="Y31" s="136">
        <v>0.023864940495601533</v>
      </c>
      <c r="Z31" s="47">
        <v>6848873.69895</v>
      </c>
      <c r="AA31" s="50">
        <v>0.05969036504091735</v>
      </c>
    </row>
    <row r="32" spans="1:27" ht="15">
      <c r="A32" s="48" t="s">
        <v>1195</v>
      </c>
      <c r="B32" s="47">
        <v>511554.1</v>
      </c>
      <c r="C32" s="136">
        <v>0.4619947623059301</v>
      </c>
      <c r="D32" s="47">
        <v>2083640.2180625</v>
      </c>
      <c r="E32" s="136">
        <v>0.22570448333695697</v>
      </c>
      <c r="F32" s="47">
        <v>611732.0375</v>
      </c>
      <c r="G32" s="136">
        <v>0.18717822836726813</v>
      </c>
      <c r="H32" s="47">
        <v>1843920.4154750002</v>
      </c>
      <c r="I32" s="136">
        <v>0.26504130054865094</v>
      </c>
      <c r="J32" s="47">
        <v>2716264.8892062497</v>
      </c>
      <c r="K32" s="136">
        <v>0.09566636668376419</v>
      </c>
      <c r="L32" s="47">
        <v>381405.6827625</v>
      </c>
      <c r="M32" s="136">
        <v>0.09617417085884072</v>
      </c>
      <c r="N32" s="47">
        <v>704181.25</v>
      </c>
      <c r="O32" s="136">
        <v>0.1565218871635162</v>
      </c>
      <c r="P32" s="47">
        <v>1525022.5</v>
      </c>
      <c r="Q32" s="136">
        <v>0.10030415436656547</v>
      </c>
      <c r="R32" s="47">
        <v>796281.25</v>
      </c>
      <c r="S32" s="136">
        <v>0.22152421230540484</v>
      </c>
      <c r="T32" s="47">
        <v>815468.75</v>
      </c>
      <c r="U32" s="136">
        <v>0.13990575934525898</v>
      </c>
      <c r="V32" s="47">
        <v>2095275</v>
      </c>
      <c r="W32" s="136">
        <v>0.08884639429988977</v>
      </c>
      <c r="X32" s="47">
        <v>251356.25</v>
      </c>
      <c r="Y32" s="136">
        <v>0.07105243647554094</v>
      </c>
      <c r="Z32" s="47">
        <v>14336102.343006251</v>
      </c>
      <c r="AA32" s="50">
        <v>0.1249442199889284</v>
      </c>
    </row>
    <row r="33" spans="1:27" ht="15">
      <c r="A33" s="37" t="s">
        <v>1196</v>
      </c>
      <c r="B33" s="49">
        <v>137627.3340249754</v>
      </c>
      <c r="C33" s="135">
        <v>0.1242940042307692</v>
      </c>
      <c r="D33" s="49">
        <v>212932.570688</v>
      </c>
      <c r="E33" s="135">
        <v>0.023065323579439342</v>
      </c>
      <c r="F33" s="49">
        <v>23336.081544</v>
      </c>
      <c r="G33" s="135">
        <v>0.007140391760894201</v>
      </c>
      <c r="H33" s="49">
        <v>12658772.513666702</v>
      </c>
      <c r="I33" s="135">
        <v>1.8195457364722833</v>
      </c>
      <c r="J33" s="49">
        <v>28891973.192120105</v>
      </c>
      <c r="K33" s="135">
        <v>1.0175701613632178</v>
      </c>
      <c r="L33" s="49">
        <v>5096182.971263074</v>
      </c>
      <c r="M33" s="135">
        <v>1.2850389859329032</v>
      </c>
      <c r="N33" s="49">
        <v>2491267.20581</v>
      </c>
      <c r="O33" s="135">
        <v>0.5537464175337828</v>
      </c>
      <c r="P33" s="49">
        <v>6681230.11979</v>
      </c>
      <c r="Q33" s="135">
        <v>0.4394395081344457</v>
      </c>
      <c r="R33" s="49">
        <v>2097941.2600133587</v>
      </c>
      <c r="S33" s="135">
        <v>0.5836440140810395</v>
      </c>
      <c r="T33" s="49">
        <v>1974418.1063945552</v>
      </c>
      <c r="U33" s="135">
        <v>0.33874071132726863</v>
      </c>
      <c r="V33" s="49">
        <v>3699310.8792257598</v>
      </c>
      <c r="W33" s="135">
        <v>0.15686267101624546</v>
      </c>
      <c r="X33" s="49">
        <v>991747.086224</v>
      </c>
      <c r="Y33" s="135">
        <v>0.28034332483768987</v>
      </c>
      <c r="Z33" s="49">
        <v>64956739.320764534</v>
      </c>
      <c r="AA33" s="135">
        <v>0.5661210371741232</v>
      </c>
    </row>
    <row r="34" spans="1:27" ht="15">
      <c r="A34" s="40" t="s">
        <v>790</v>
      </c>
      <c r="B34" s="53"/>
      <c r="C34" s="136"/>
      <c r="D34" s="53"/>
      <c r="E34" s="136"/>
      <c r="F34" s="53"/>
      <c r="G34" s="136"/>
      <c r="H34" s="53">
        <v>326414.5781898905</v>
      </c>
      <c r="I34" s="136">
        <v>0.04691815524977619</v>
      </c>
      <c r="J34" s="53">
        <v>577410.2316052597</v>
      </c>
      <c r="K34" s="136">
        <v>0.02033628574415211</v>
      </c>
      <c r="L34" s="53">
        <v>157420.6779955512</v>
      </c>
      <c r="M34" s="136">
        <v>0.03969474988574355</v>
      </c>
      <c r="N34" s="53"/>
      <c r="O34" s="136"/>
      <c r="P34" s="53"/>
      <c r="Q34" s="136"/>
      <c r="R34" s="53"/>
      <c r="S34" s="136"/>
      <c r="T34" s="53"/>
      <c r="U34" s="136"/>
      <c r="V34" s="53"/>
      <c r="W34" s="136"/>
      <c r="X34" s="53"/>
      <c r="Y34" s="136"/>
      <c r="Z34" s="53">
        <v>1061245.4877907014</v>
      </c>
      <c r="AA34" s="136">
        <v>0.009249131075955593</v>
      </c>
    </row>
    <row r="35" spans="1:27" ht="15">
      <c r="A35" s="43" t="s">
        <v>550</v>
      </c>
      <c r="B35" s="47"/>
      <c r="C35" s="136"/>
      <c r="D35" s="47"/>
      <c r="E35" s="136"/>
      <c r="F35" s="47"/>
      <c r="G35" s="136"/>
      <c r="H35" s="47">
        <v>326414.5781898905</v>
      </c>
      <c r="I35" s="136">
        <v>0.04691815524977619</v>
      </c>
      <c r="J35" s="47">
        <v>577410.2316052597</v>
      </c>
      <c r="K35" s="136">
        <v>0.02033628574415211</v>
      </c>
      <c r="L35" s="47">
        <v>157420.6779955512</v>
      </c>
      <c r="M35" s="136">
        <v>0.03969474988574355</v>
      </c>
      <c r="N35" s="47"/>
      <c r="O35" s="136"/>
      <c r="P35" s="47"/>
      <c r="Q35" s="136"/>
      <c r="R35" s="47"/>
      <c r="S35" s="136"/>
      <c r="T35" s="47"/>
      <c r="U35" s="136"/>
      <c r="V35" s="47"/>
      <c r="W35" s="136"/>
      <c r="X35" s="47"/>
      <c r="Y35" s="136"/>
      <c r="Z35" s="47">
        <v>1061245.4877907014</v>
      </c>
      <c r="AA35" s="50">
        <v>0.009249131075955593</v>
      </c>
    </row>
    <row r="36" spans="1:27" ht="15">
      <c r="A36" s="48" t="s">
        <v>1194</v>
      </c>
      <c r="B36" s="47"/>
      <c r="C36" s="136"/>
      <c r="D36" s="47"/>
      <c r="E36" s="136"/>
      <c r="F36" s="47"/>
      <c r="G36" s="136"/>
      <c r="H36" s="47">
        <v>153632.34047599044</v>
      </c>
      <c r="I36" s="136">
        <v>0.022082794346414518</v>
      </c>
      <c r="J36" s="47">
        <v>288705.11580262985</v>
      </c>
      <c r="K36" s="136">
        <v>0.010168142872076057</v>
      </c>
      <c r="L36" s="47">
        <v>78710.3389977756</v>
      </c>
      <c r="M36" s="136">
        <v>0.019847374942871775</v>
      </c>
      <c r="N36" s="47"/>
      <c r="O36" s="136"/>
      <c r="P36" s="47"/>
      <c r="Q36" s="136"/>
      <c r="R36" s="47"/>
      <c r="S36" s="136"/>
      <c r="T36" s="47"/>
      <c r="U36" s="136"/>
      <c r="V36" s="47"/>
      <c r="W36" s="136"/>
      <c r="X36" s="47"/>
      <c r="Y36" s="136"/>
      <c r="Z36" s="47">
        <v>521047.79527639586</v>
      </c>
      <c r="AA36" s="50">
        <v>0.004541116462489507</v>
      </c>
    </row>
    <row r="37" spans="1:27" ht="15">
      <c r="A37" s="48" t="s">
        <v>1195</v>
      </c>
      <c r="B37" s="47"/>
      <c r="C37" s="136"/>
      <c r="D37" s="47"/>
      <c r="E37" s="136"/>
      <c r="F37" s="47"/>
      <c r="G37" s="136"/>
      <c r="H37" s="47">
        <v>172782.23771390005</v>
      </c>
      <c r="I37" s="136">
        <v>0.024835360903361667</v>
      </c>
      <c r="J37" s="47">
        <v>288705.11580262985</v>
      </c>
      <c r="K37" s="136">
        <v>0.010168142872076055</v>
      </c>
      <c r="L37" s="47">
        <v>78710.33899777559</v>
      </c>
      <c r="M37" s="136">
        <v>0.019847374942871775</v>
      </c>
      <c r="N37" s="47"/>
      <c r="O37" s="136"/>
      <c r="P37" s="47"/>
      <c r="Q37" s="136"/>
      <c r="R37" s="47"/>
      <c r="S37" s="136"/>
      <c r="T37" s="47"/>
      <c r="U37" s="136"/>
      <c r="V37" s="47"/>
      <c r="W37" s="136"/>
      <c r="X37" s="47"/>
      <c r="Y37" s="136"/>
      <c r="Z37" s="47">
        <v>540197.6925143055</v>
      </c>
      <c r="AA37" s="50">
        <v>0.004708014613466087</v>
      </c>
    </row>
    <row r="38" spans="1:27" ht="15">
      <c r="A38" s="40" t="s">
        <v>791</v>
      </c>
      <c r="B38" s="53">
        <v>27057.016952123002</v>
      </c>
      <c r="C38" s="136">
        <v>0.024435734393495397</v>
      </c>
      <c r="D38" s="53"/>
      <c r="E38" s="136"/>
      <c r="F38" s="53"/>
      <c r="G38" s="136"/>
      <c r="H38" s="53">
        <v>780938.4137303828</v>
      </c>
      <c r="I38" s="136">
        <v>0.11225046975261245</v>
      </c>
      <c r="J38" s="53">
        <v>143737.0725478407</v>
      </c>
      <c r="K38" s="136">
        <v>0.005062394151268075</v>
      </c>
      <c r="L38" s="53">
        <v>59266.43026696459</v>
      </c>
      <c r="M38" s="136">
        <v>0.014944454286586834</v>
      </c>
      <c r="N38" s="53">
        <v>682609.51285</v>
      </c>
      <c r="O38" s="136">
        <v>0.1517270292940212</v>
      </c>
      <c r="P38" s="53">
        <v>573471.1427499999</v>
      </c>
      <c r="Q38" s="136">
        <v>0.03771848482705448</v>
      </c>
      <c r="R38" s="53">
        <v>209904.8987</v>
      </c>
      <c r="S38" s="136">
        <v>0.058395218201562946</v>
      </c>
      <c r="T38" s="53">
        <v>349749.41772452</v>
      </c>
      <c r="U38" s="136">
        <v>0.0600047002013396</v>
      </c>
      <c r="V38" s="53">
        <v>127527.68315136</v>
      </c>
      <c r="W38" s="136">
        <v>0.005407583644828072</v>
      </c>
      <c r="X38" s="53"/>
      <c r="Y38" s="136"/>
      <c r="Z38" s="53">
        <v>2954261.588673191</v>
      </c>
      <c r="AA38" s="136">
        <v>0.025747438251240946</v>
      </c>
    </row>
    <row r="39" spans="1:27" ht="15">
      <c r="A39" s="43" t="s">
        <v>550</v>
      </c>
      <c r="B39" s="47">
        <v>27057.016952123002</v>
      </c>
      <c r="C39" s="136">
        <v>0.024435734393495397</v>
      </c>
      <c r="D39" s="47"/>
      <c r="E39" s="136"/>
      <c r="F39" s="47"/>
      <c r="G39" s="136"/>
      <c r="H39" s="47">
        <v>780938.4137303828</v>
      </c>
      <c r="I39" s="136">
        <v>0.11225046975261245</v>
      </c>
      <c r="J39" s="47">
        <v>143737.0725478407</v>
      </c>
      <c r="K39" s="136">
        <v>0.005062394151268075</v>
      </c>
      <c r="L39" s="47">
        <v>59266.43026696459</v>
      </c>
      <c r="M39" s="136">
        <v>0.014944454286586834</v>
      </c>
      <c r="N39" s="47">
        <v>682609.51285</v>
      </c>
      <c r="O39" s="136">
        <v>0.1517270292940212</v>
      </c>
      <c r="P39" s="47">
        <v>573471.1427499999</v>
      </c>
      <c r="Q39" s="136">
        <v>0.03771848482705448</v>
      </c>
      <c r="R39" s="47">
        <v>209904.8987</v>
      </c>
      <c r="S39" s="136">
        <v>0.058395218201562946</v>
      </c>
      <c r="T39" s="47">
        <v>349749.41772452</v>
      </c>
      <c r="U39" s="136">
        <v>0.0600047002013396</v>
      </c>
      <c r="V39" s="47">
        <v>127527.68315136</v>
      </c>
      <c r="W39" s="136">
        <v>0.005407583644828072</v>
      </c>
      <c r="X39" s="47"/>
      <c r="Y39" s="136"/>
      <c r="Z39" s="47">
        <v>2954261.588673191</v>
      </c>
      <c r="AA39" s="50">
        <v>0.025747438251240946</v>
      </c>
    </row>
    <row r="40" spans="1:27" ht="15">
      <c r="A40" s="48" t="s">
        <v>1194</v>
      </c>
      <c r="B40" s="47">
        <v>27057.016952123002</v>
      </c>
      <c r="C40" s="136">
        <v>0.024435734393495397</v>
      </c>
      <c r="D40" s="47"/>
      <c r="E40" s="136"/>
      <c r="F40" s="47"/>
      <c r="G40" s="136"/>
      <c r="H40" s="47">
        <v>364936.00167930016</v>
      </c>
      <c r="I40" s="136">
        <v>0.052455144858944557</v>
      </c>
      <c r="J40" s="47">
        <v>71868.53627392036</v>
      </c>
      <c r="K40" s="136">
        <v>0.0025311970756340374</v>
      </c>
      <c r="L40" s="47">
        <v>33781.47771171159</v>
      </c>
      <c r="M40" s="136">
        <v>0.008518241222256124</v>
      </c>
      <c r="N40" s="47">
        <v>284224.018925</v>
      </c>
      <c r="O40" s="136">
        <v>0.06317589373380782</v>
      </c>
      <c r="P40" s="47">
        <v>363261.81344999996</v>
      </c>
      <c r="Q40" s="136">
        <v>0.023892545199672335</v>
      </c>
      <c r="R40" s="47">
        <v>128698.03615</v>
      </c>
      <c r="S40" s="136">
        <v>0.03580359462612144</v>
      </c>
      <c r="T40" s="47">
        <v>91757.14853748001</v>
      </c>
      <c r="U40" s="136">
        <v>0.015742299801791128</v>
      </c>
      <c r="V40" s="47"/>
      <c r="W40" s="136"/>
      <c r="X40" s="47"/>
      <c r="Y40" s="136"/>
      <c r="Z40" s="47">
        <v>1365584.049679535</v>
      </c>
      <c r="AA40" s="50">
        <v>0.011901549656540217</v>
      </c>
    </row>
    <row r="41" spans="1:27" ht="15">
      <c r="A41" s="48" t="s">
        <v>1195</v>
      </c>
      <c r="B41" s="47"/>
      <c r="C41" s="136"/>
      <c r="D41" s="47"/>
      <c r="E41" s="136"/>
      <c r="F41" s="47"/>
      <c r="G41" s="136"/>
      <c r="H41" s="47">
        <v>416002.41205108265</v>
      </c>
      <c r="I41" s="136">
        <v>0.059795324893667894</v>
      </c>
      <c r="J41" s="47">
        <v>71868.53627392036</v>
      </c>
      <c r="K41" s="136">
        <v>0.0025311970756340374</v>
      </c>
      <c r="L41" s="47">
        <v>25484.952555253003</v>
      </c>
      <c r="M41" s="136">
        <v>0.006426213064330709</v>
      </c>
      <c r="N41" s="47">
        <v>398385.493925</v>
      </c>
      <c r="O41" s="136">
        <v>0.0885511355602134</v>
      </c>
      <c r="P41" s="47">
        <v>210209.32929999998</v>
      </c>
      <c r="Q41" s="136">
        <v>0.013825939627382145</v>
      </c>
      <c r="R41" s="47">
        <v>81206.86254999999</v>
      </c>
      <c r="S41" s="136">
        <v>0.0225916235754415</v>
      </c>
      <c r="T41" s="47">
        <v>257992.26918704002</v>
      </c>
      <c r="U41" s="136">
        <v>0.04426240039954847</v>
      </c>
      <c r="V41" s="47">
        <v>127527.68315136</v>
      </c>
      <c r="W41" s="136">
        <v>0.005407583644828072</v>
      </c>
      <c r="X41" s="47"/>
      <c r="Y41" s="136"/>
      <c r="Z41" s="47">
        <v>1588677.5389936562</v>
      </c>
      <c r="AA41" s="50">
        <v>0.013845888594700729</v>
      </c>
    </row>
    <row r="42" spans="1:27" ht="15">
      <c r="A42" s="40" t="s">
        <v>792</v>
      </c>
      <c r="B42" s="53">
        <v>15608.607264</v>
      </c>
      <c r="C42" s="136">
        <v>0.014096446109723862</v>
      </c>
      <c r="D42" s="53"/>
      <c r="E42" s="136"/>
      <c r="F42" s="53"/>
      <c r="G42" s="136"/>
      <c r="H42" s="53">
        <v>1705504.4854394943</v>
      </c>
      <c r="I42" s="136">
        <v>0.24514568151575944</v>
      </c>
      <c r="J42" s="53">
        <v>499861.591994514</v>
      </c>
      <c r="K42" s="136">
        <v>0.01760503643842015</v>
      </c>
      <c r="L42" s="53">
        <v>102375.6125910924</v>
      </c>
      <c r="M42" s="136">
        <v>0.02581474294195351</v>
      </c>
      <c r="N42" s="53"/>
      <c r="O42" s="136"/>
      <c r="P42" s="53"/>
      <c r="Q42" s="136"/>
      <c r="R42" s="53"/>
      <c r="S42" s="136"/>
      <c r="T42" s="53"/>
      <c r="U42" s="136"/>
      <c r="V42" s="53"/>
      <c r="W42" s="136"/>
      <c r="X42" s="53"/>
      <c r="Y42" s="136"/>
      <c r="Z42" s="53">
        <v>2323350.2972891005</v>
      </c>
      <c r="AA42" s="136">
        <v>0.020248822428185757</v>
      </c>
    </row>
    <row r="43" spans="1:27" ht="15">
      <c r="A43" s="43" t="s">
        <v>550</v>
      </c>
      <c r="B43" s="47">
        <v>15608.607264</v>
      </c>
      <c r="C43" s="136">
        <v>0.014096446109723862</v>
      </c>
      <c r="D43" s="47"/>
      <c r="E43" s="136"/>
      <c r="F43" s="47"/>
      <c r="G43" s="136"/>
      <c r="H43" s="47">
        <v>1705504.4854394943</v>
      </c>
      <c r="I43" s="136">
        <v>0.24514568151575944</v>
      </c>
      <c r="J43" s="47">
        <v>499861.591994514</v>
      </c>
      <c r="K43" s="136">
        <v>0.01760503643842015</v>
      </c>
      <c r="L43" s="47">
        <v>102375.6125910924</v>
      </c>
      <c r="M43" s="136">
        <v>0.02581474294195351</v>
      </c>
      <c r="N43" s="47"/>
      <c r="O43" s="136"/>
      <c r="P43" s="47"/>
      <c r="Q43" s="136"/>
      <c r="R43" s="47"/>
      <c r="S43" s="136"/>
      <c r="T43" s="47"/>
      <c r="U43" s="136"/>
      <c r="V43" s="47"/>
      <c r="W43" s="136"/>
      <c r="X43" s="47"/>
      <c r="Y43" s="136"/>
      <c r="Z43" s="47">
        <v>2323350.2972891005</v>
      </c>
      <c r="AA43" s="50">
        <v>0.020248822428185757</v>
      </c>
    </row>
    <row r="44" spans="1:27" ht="15">
      <c r="A44" s="48" t="s">
        <v>1194</v>
      </c>
      <c r="B44" s="47">
        <v>15608.607264</v>
      </c>
      <c r="C44" s="136">
        <v>0.014096446109723862</v>
      </c>
      <c r="D44" s="47"/>
      <c r="E44" s="136"/>
      <c r="F44" s="47"/>
      <c r="G44" s="136"/>
      <c r="H44" s="47">
        <v>843211.1400250761</v>
      </c>
      <c r="I44" s="136">
        <v>0.12120142242244554</v>
      </c>
      <c r="J44" s="47">
        <v>249930.795997257</v>
      </c>
      <c r="K44" s="136">
        <v>0.008802518219210074</v>
      </c>
      <c r="L44" s="47">
        <v>51187.8062955462</v>
      </c>
      <c r="M44" s="136">
        <v>0.012907371470976755</v>
      </c>
      <c r="N44" s="47"/>
      <c r="O44" s="136"/>
      <c r="P44" s="47"/>
      <c r="Q44" s="136"/>
      <c r="R44" s="47"/>
      <c r="S44" s="136"/>
      <c r="T44" s="47"/>
      <c r="U44" s="136"/>
      <c r="V44" s="47"/>
      <c r="W44" s="136"/>
      <c r="X44" s="47"/>
      <c r="Y44" s="136"/>
      <c r="Z44" s="47">
        <v>1159938.349581879</v>
      </c>
      <c r="AA44" s="50">
        <v>0.010109274393849071</v>
      </c>
    </row>
    <row r="45" spans="1:27" ht="15">
      <c r="A45" s="48" t="s">
        <v>1195</v>
      </c>
      <c r="B45" s="47"/>
      <c r="C45" s="136"/>
      <c r="D45" s="47"/>
      <c r="E45" s="136"/>
      <c r="F45" s="47"/>
      <c r="G45" s="136"/>
      <c r="H45" s="47">
        <v>862293.3454144181</v>
      </c>
      <c r="I45" s="136">
        <v>0.12394425909331391</v>
      </c>
      <c r="J45" s="47">
        <v>249930.795997257</v>
      </c>
      <c r="K45" s="136">
        <v>0.008802518219210074</v>
      </c>
      <c r="L45" s="47">
        <v>51187.8062955462</v>
      </c>
      <c r="M45" s="136">
        <v>0.012907371470976757</v>
      </c>
      <c r="N45" s="47"/>
      <c r="O45" s="136"/>
      <c r="P45" s="47"/>
      <c r="Q45" s="136"/>
      <c r="R45" s="47"/>
      <c r="S45" s="136"/>
      <c r="T45" s="47"/>
      <c r="U45" s="136"/>
      <c r="V45" s="47"/>
      <c r="W45" s="136"/>
      <c r="X45" s="47"/>
      <c r="Y45" s="136"/>
      <c r="Z45" s="47">
        <v>1163411.9477072211</v>
      </c>
      <c r="AA45" s="50">
        <v>0.010139548034336688</v>
      </c>
    </row>
    <row r="46" spans="1:27" ht="15">
      <c r="A46" s="40" t="s">
        <v>1197</v>
      </c>
      <c r="B46" s="53"/>
      <c r="C46" s="136"/>
      <c r="D46" s="53"/>
      <c r="E46" s="136"/>
      <c r="F46" s="53"/>
      <c r="G46" s="136"/>
      <c r="H46" s="53">
        <v>73539.00524847361</v>
      </c>
      <c r="I46" s="136">
        <v>0.010570344266777151</v>
      </c>
      <c r="J46" s="53">
        <v>1727037.128110523</v>
      </c>
      <c r="K46" s="136">
        <v>0.06082594073605867</v>
      </c>
      <c r="L46" s="53">
        <v>476223.3149058925</v>
      </c>
      <c r="M46" s="136">
        <v>0.12008311497351903</v>
      </c>
      <c r="N46" s="53"/>
      <c r="O46" s="136"/>
      <c r="P46" s="53"/>
      <c r="Q46" s="136"/>
      <c r="R46" s="53"/>
      <c r="S46" s="136"/>
      <c r="T46" s="53"/>
      <c r="U46" s="136"/>
      <c r="V46" s="53"/>
      <c r="W46" s="136"/>
      <c r="X46" s="53"/>
      <c r="Y46" s="136"/>
      <c r="Z46" s="53">
        <v>2276799.448264889</v>
      </c>
      <c r="AA46" s="136">
        <v>0.01984311525743653</v>
      </c>
    </row>
    <row r="47" spans="1:27" ht="15">
      <c r="A47" s="43" t="s">
        <v>550</v>
      </c>
      <c r="B47" s="47"/>
      <c r="C47" s="136"/>
      <c r="D47" s="47"/>
      <c r="E47" s="136"/>
      <c r="F47" s="47"/>
      <c r="G47" s="136"/>
      <c r="H47" s="47">
        <v>73539.00524847361</v>
      </c>
      <c r="I47" s="136">
        <v>0.010570344266777151</v>
      </c>
      <c r="J47" s="47">
        <v>1727037.128110523</v>
      </c>
      <c r="K47" s="136">
        <v>0.06082594073605867</v>
      </c>
      <c r="L47" s="47">
        <v>476223.3149058925</v>
      </c>
      <c r="M47" s="136">
        <v>0.12008311497351903</v>
      </c>
      <c r="N47" s="47"/>
      <c r="O47" s="136"/>
      <c r="P47" s="47"/>
      <c r="Q47" s="136"/>
      <c r="R47" s="47"/>
      <c r="S47" s="136"/>
      <c r="T47" s="47"/>
      <c r="U47" s="136"/>
      <c r="V47" s="47"/>
      <c r="W47" s="136"/>
      <c r="X47" s="47"/>
      <c r="Y47" s="136"/>
      <c r="Z47" s="47">
        <v>2276799.448264889</v>
      </c>
      <c r="AA47" s="50">
        <v>0.01984311525743653</v>
      </c>
    </row>
    <row r="48" spans="1:27" ht="15">
      <c r="A48" s="48" t="s">
        <v>1194</v>
      </c>
      <c r="B48" s="47"/>
      <c r="C48" s="136"/>
      <c r="D48" s="47"/>
      <c r="E48" s="136"/>
      <c r="F48" s="47"/>
      <c r="G48" s="136"/>
      <c r="H48" s="47">
        <v>36769.502624236804</v>
      </c>
      <c r="I48" s="136">
        <v>0.005285172133388576</v>
      </c>
      <c r="J48" s="47">
        <v>681463.2656075906</v>
      </c>
      <c r="K48" s="136">
        <v>0.02400101511019492</v>
      </c>
      <c r="L48" s="47">
        <v>170931.60898123204</v>
      </c>
      <c r="M48" s="136">
        <v>0.043101627768808576</v>
      </c>
      <c r="N48" s="47"/>
      <c r="O48" s="136"/>
      <c r="P48" s="47"/>
      <c r="Q48" s="136"/>
      <c r="R48" s="47"/>
      <c r="S48" s="136"/>
      <c r="T48" s="47"/>
      <c r="U48" s="136"/>
      <c r="V48" s="47"/>
      <c r="W48" s="136"/>
      <c r="X48" s="47"/>
      <c r="Y48" s="136"/>
      <c r="Z48" s="47">
        <v>889164.3772130592</v>
      </c>
      <c r="AA48" s="50">
        <v>0.0077493831234417875</v>
      </c>
    </row>
    <row r="49" spans="1:27" ht="15">
      <c r="A49" s="48" t="s">
        <v>1195</v>
      </c>
      <c r="B49" s="47"/>
      <c r="C49" s="136"/>
      <c r="D49" s="47"/>
      <c r="E49" s="136"/>
      <c r="F49" s="47"/>
      <c r="G49" s="136"/>
      <c r="H49" s="47">
        <v>36769.502624236804</v>
      </c>
      <c r="I49" s="136">
        <v>0.0052851721333885765</v>
      </c>
      <c r="J49" s="47">
        <v>1045573.8625029325</v>
      </c>
      <c r="K49" s="136">
        <v>0.03682492562586375</v>
      </c>
      <c r="L49" s="47">
        <v>305291.70592466043</v>
      </c>
      <c r="M49" s="136">
        <v>0.07698148720471046</v>
      </c>
      <c r="N49" s="47"/>
      <c r="O49" s="136"/>
      <c r="P49" s="47"/>
      <c r="Q49" s="136"/>
      <c r="R49" s="47"/>
      <c r="S49" s="136"/>
      <c r="T49" s="47"/>
      <c r="U49" s="136"/>
      <c r="V49" s="47"/>
      <c r="W49" s="136"/>
      <c r="X49" s="47"/>
      <c r="Y49" s="136"/>
      <c r="Z49" s="47">
        <v>1387635.0710518297</v>
      </c>
      <c r="AA49" s="50">
        <v>0.01209373213399474</v>
      </c>
    </row>
    <row r="50" spans="1:27" ht="15">
      <c r="A50" s="40" t="s">
        <v>793</v>
      </c>
      <c r="B50" s="53">
        <v>63625.692366</v>
      </c>
      <c r="C50" s="136">
        <v>0.057461638214179864</v>
      </c>
      <c r="D50" s="53">
        <v>46768.820688</v>
      </c>
      <c r="E50" s="136">
        <v>0.005066101344251934</v>
      </c>
      <c r="F50" s="53">
        <v>23336.081544</v>
      </c>
      <c r="G50" s="136">
        <v>0.007140391760894201</v>
      </c>
      <c r="H50" s="53">
        <v>973538.7846370172</v>
      </c>
      <c r="I50" s="136">
        <v>0.13993444806471167</v>
      </c>
      <c r="J50" s="53">
        <v>850126.6743599911</v>
      </c>
      <c r="K50" s="136">
        <v>0.029941310392867394</v>
      </c>
      <c r="L50" s="53">
        <v>66061.7181549696</v>
      </c>
      <c r="M50" s="136">
        <v>0.016657934729884152</v>
      </c>
      <c r="N50" s="53">
        <v>213762</v>
      </c>
      <c r="O50" s="136">
        <v>0.04751394849528803</v>
      </c>
      <c r="P50" s="53">
        <v>146772.70679999999</v>
      </c>
      <c r="Q50" s="136">
        <v>0.00965357051431428</v>
      </c>
      <c r="R50" s="53">
        <v>37622.112</v>
      </c>
      <c r="S50" s="136">
        <v>0.010466413376009693</v>
      </c>
      <c r="T50" s="53">
        <v>158713.638</v>
      </c>
      <c r="U50" s="136">
        <v>0.0272296786882864</v>
      </c>
      <c r="V50" s="53">
        <v>60922.17</v>
      </c>
      <c r="W50" s="136">
        <v>0.0025832958143560698</v>
      </c>
      <c r="X50" s="53"/>
      <c r="Y50" s="136"/>
      <c r="Z50" s="53">
        <v>2641250.3985499777</v>
      </c>
      <c r="AA50" s="136">
        <v>0.023019434637564867</v>
      </c>
    </row>
    <row r="51" spans="1:27" ht="15">
      <c r="A51" s="43" t="s">
        <v>550</v>
      </c>
      <c r="B51" s="47">
        <v>63625.692366</v>
      </c>
      <c r="C51" s="136">
        <v>0.057461638214179864</v>
      </c>
      <c r="D51" s="47">
        <v>46768.820688</v>
      </c>
      <c r="E51" s="136">
        <v>0.005066101344251934</v>
      </c>
      <c r="F51" s="47">
        <v>23336.081544</v>
      </c>
      <c r="G51" s="136">
        <v>0.007140391760894201</v>
      </c>
      <c r="H51" s="47">
        <v>973538.7846370172</v>
      </c>
      <c r="I51" s="136">
        <v>0.13993444806471167</v>
      </c>
      <c r="J51" s="47">
        <v>850126.6743599911</v>
      </c>
      <c r="K51" s="136">
        <v>0.029941310392867394</v>
      </c>
      <c r="L51" s="47">
        <v>66061.7181549696</v>
      </c>
      <c r="M51" s="136">
        <v>0.016657934729884152</v>
      </c>
      <c r="N51" s="47">
        <v>213762</v>
      </c>
      <c r="O51" s="136">
        <v>0.04751394849528803</v>
      </c>
      <c r="P51" s="47">
        <v>146772.70679999999</v>
      </c>
      <c r="Q51" s="136">
        <v>0.00965357051431428</v>
      </c>
      <c r="R51" s="47">
        <v>37622.112</v>
      </c>
      <c r="S51" s="136">
        <v>0.010466413376009693</v>
      </c>
      <c r="T51" s="47">
        <v>158713.638</v>
      </c>
      <c r="U51" s="136">
        <v>0.0272296786882864</v>
      </c>
      <c r="V51" s="47">
        <v>60922.17</v>
      </c>
      <c r="W51" s="136">
        <v>0.0025832958143560698</v>
      </c>
      <c r="X51" s="47"/>
      <c r="Y51" s="136"/>
      <c r="Z51" s="47">
        <v>2641250.3985499777</v>
      </c>
      <c r="AA51" s="50">
        <v>0.023019434637564867</v>
      </c>
    </row>
    <row r="52" spans="1:27" ht="15">
      <c r="A52" s="48" t="s">
        <v>1194</v>
      </c>
      <c r="B52" s="47">
        <v>39655.025796</v>
      </c>
      <c r="C52" s="136">
        <v>0.03581324871965358</v>
      </c>
      <c r="D52" s="47"/>
      <c r="E52" s="136"/>
      <c r="F52" s="47"/>
      <c r="G52" s="136"/>
      <c r="H52" s="47">
        <v>452278.95588784385</v>
      </c>
      <c r="I52" s="136">
        <v>0.06500964015218653</v>
      </c>
      <c r="J52" s="47">
        <v>498056.29240397643</v>
      </c>
      <c r="K52" s="136">
        <v>0.017541454107665624</v>
      </c>
      <c r="L52" s="47">
        <v>33030.8590774848</v>
      </c>
      <c r="M52" s="136">
        <v>0.008328967364942076</v>
      </c>
      <c r="N52" s="47">
        <v>106881</v>
      </c>
      <c r="O52" s="136">
        <v>0.023756974247644017</v>
      </c>
      <c r="P52" s="47">
        <v>107077.10339999999</v>
      </c>
      <c r="Q52" s="136">
        <v>0.007042701539523705</v>
      </c>
      <c r="R52" s="47">
        <v>18811.056</v>
      </c>
      <c r="S52" s="136">
        <v>0.0052332066880048465</v>
      </c>
      <c r="T52" s="47">
        <v>57604.212</v>
      </c>
      <c r="U52" s="136">
        <v>0.009882856971950524</v>
      </c>
      <c r="V52" s="47"/>
      <c r="W52" s="136"/>
      <c r="X52" s="47"/>
      <c r="Y52" s="136"/>
      <c r="Z52" s="47">
        <v>1313394.504565305</v>
      </c>
      <c r="AA52" s="50">
        <v>0.011446699248119717</v>
      </c>
    </row>
    <row r="53" spans="1:27" ht="15">
      <c r="A53" s="48" t="s">
        <v>1195</v>
      </c>
      <c r="B53" s="47">
        <v>23970.66657</v>
      </c>
      <c r="C53" s="136">
        <v>0.02164838949452629</v>
      </c>
      <c r="D53" s="47">
        <v>46768.820688</v>
      </c>
      <c r="E53" s="136">
        <v>0.005066101344251934</v>
      </c>
      <c r="F53" s="47">
        <v>23336.081544</v>
      </c>
      <c r="G53" s="136">
        <v>0.007140391760894201</v>
      </c>
      <c r="H53" s="47">
        <v>521259.82874917326</v>
      </c>
      <c r="I53" s="136">
        <v>0.07492480791252513</v>
      </c>
      <c r="J53" s="47">
        <v>352070.38195601467</v>
      </c>
      <c r="K53" s="136">
        <v>0.01239985628520177</v>
      </c>
      <c r="L53" s="47">
        <v>33030.859077484805</v>
      </c>
      <c r="M53" s="136">
        <v>0.008328967364942076</v>
      </c>
      <c r="N53" s="47">
        <v>106881</v>
      </c>
      <c r="O53" s="136">
        <v>0.02375697424764402</v>
      </c>
      <c r="P53" s="47">
        <v>39695.6034</v>
      </c>
      <c r="Q53" s="136">
        <v>0.002610868974790575</v>
      </c>
      <c r="R53" s="47">
        <v>18811.056</v>
      </c>
      <c r="S53" s="136">
        <v>0.0052332066880048465</v>
      </c>
      <c r="T53" s="47">
        <v>101109.426</v>
      </c>
      <c r="U53" s="136">
        <v>0.017346821716335874</v>
      </c>
      <c r="V53" s="47">
        <v>60922.17</v>
      </c>
      <c r="W53" s="136">
        <v>0.0025832958143560698</v>
      </c>
      <c r="X53" s="47"/>
      <c r="Y53" s="136"/>
      <c r="Z53" s="47">
        <v>1327855.8939846728</v>
      </c>
      <c r="AA53" s="50">
        <v>0.011572735389445152</v>
      </c>
    </row>
    <row r="54" spans="1:27" ht="15">
      <c r="A54" s="40" t="s">
        <v>794</v>
      </c>
      <c r="B54" s="53"/>
      <c r="C54" s="136"/>
      <c r="D54" s="53"/>
      <c r="E54" s="136"/>
      <c r="F54" s="53"/>
      <c r="G54" s="136"/>
      <c r="H54" s="53">
        <v>21530.738982996103</v>
      </c>
      <c r="I54" s="136">
        <v>0.0030947838170970092</v>
      </c>
      <c r="J54" s="53">
        <v>3239502.656186697</v>
      </c>
      <c r="K54" s="136">
        <v>0.11409470785095165</v>
      </c>
      <c r="L54" s="53">
        <v>644205.8068988712</v>
      </c>
      <c r="M54" s="136">
        <v>0.16244110180059684</v>
      </c>
      <c r="N54" s="53">
        <v>12986.10016</v>
      </c>
      <c r="O54" s="136">
        <v>0.0028864854097402333</v>
      </c>
      <c r="P54" s="53">
        <v>2282307.10312</v>
      </c>
      <c r="Q54" s="136">
        <v>0.15011246324776015</v>
      </c>
      <c r="R54" s="53">
        <v>774279.6404133583</v>
      </c>
      <c r="S54" s="136">
        <v>0.2154033985437699</v>
      </c>
      <c r="T54" s="53"/>
      <c r="U54" s="136"/>
      <c r="V54" s="53"/>
      <c r="W54" s="136"/>
      <c r="X54" s="53"/>
      <c r="Y54" s="136"/>
      <c r="Z54" s="53">
        <v>6974812.045761924</v>
      </c>
      <c r="AA54" s="136">
        <v>0.06078796243054449</v>
      </c>
    </row>
    <row r="55" spans="1:27" ht="15">
      <c r="A55" s="43" t="s">
        <v>550</v>
      </c>
      <c r="B55" s="47"/>
      <c r="C55" s="136"/>
      <c r="D55" s="47"/>
      <c r="E55" s="136"/>
      <c r="F55" s="47"/>
      <c r="G55" s="136"/>
      <c r="H55" s="47">
        <v>21530.738982996103</v>
      </c>
      <c r="I55" s="136">
        <v>0.0030947838170970092</v>
      </c>
      <c r="J55" s="47">
        <v>3239502.656186697</v>
      </c>
      <c r="K55" s="136">
        <v>0.11409470785095165</v>
      </c>
      <c r="L55" s="47">
        <v>644205.8068988712</v>
      </c>
      <c r="M55" s="136">
        <v>0.16244110180059684</v>
      </c>
      <c r="N55" s="47">
        <v>12986.10016</v>
      </c>
      <c r="O55" s="136">
        <v>0.0028864854097402333</v>
      </c>
      <c r="P55" s="47">
        <v>2282307.10312</v>
      </c>
      <c r="Q55" s="136">
        <v>0.15011246324776015</v>
      </c>
      <c r="R55" s="47">
        <v>774279.6404133583</v>
      </c>
      <c r="S55" s="136">
        <v>0.2154033985437699</v>
      </c>
      <c r="T55" s="47"/>
      <c r="U55" s="136"/>
      <c r="V55" s="47"/>
      <c r="W55" s="136"/>
      <c r="X55" s="47"/>
      <c r="Y55" s="136"/>
      <c r="Z55" s="47">
        <v>6974812.045761924</v>
      </c>
      <c r="AA55" s="50">
        <v>0.06078796243054449</v>
      </c>
    </row>
    <row r="56" spans="1:27" ht="15">
      <c r="A56" s="48" t="s">
        <v>1194</v>
      </c>
      <c r="B56" s="47"/>
      <c r="C56" s="136"/>
      <c r="D56" s="47"/>
      <c r="E56" s="136"/>
      <c r="F56" s="47"/>
      <c r="G56" s="136"/>
      <c r="H56" s="47">
        <v>10703.679428503601</v>
      </c>
      <c r="I56" s="136">
        <v>0.0015385247066943698</v>
      </c>
      <c r="J56" s="47">
        <v>1443731.2192710815</v>
      </c>
      <c r="K56" s="136">
        <v>0.05084795697371983</v>
      </c>
      <c r="L56" s="47">
        <v>353850.3211706004</v>
      </c>
      <c r="M56" s="136">
        <v>0.0892258893476114</v>
      </c>
      <c r="N56" s="47">
        <v>6493.05008</v>
      </c>
      <c r="O56" s="136">
        <v>0.0014432427048701167</v>
      </c>
      <c r="P56" s="47">
        <v>1141153.55156</v>
      </c>
      <c r="Q56" s="136">
        <v>0.07505623162388007</v>
      </c>
      <c r="R56" s="47">
        <v>387139.8202066792</v>
      </c>
      <c r="S56" s="136">
        <v>0.10770169927188494</v>
      </c>
      <c r="T56" s="47"/>
      <c r="U56" s="136"/>
      <c r="V56" s="47"/>
      <c r="W56" s="136"/>
      <c r="X56" s="47"/>
      <c r="Y56" s="136"/>
      <c r="Z56" s="47">
        <v>3343071.641716865</v>
      </c>
      <c r="AA56" s="50">
        <v>0.029136055857273503</v>
      </c>
    </row>
    <row r="57" spans="1:27" ht="15">
      <c r="A57" s="48" t="s">
        <v>1195</v>
      </c>
      <c r="B57" s="47"/>
      <c r="C57" s="136"/>
      <c r="D57" s="47"/>
      <c r="E57" s="136"/>
      <c r="F57" s="47"/>
      <c r="G57" s="136"/>
      <c r="H57" s="47">
        <v>10827.059554492502</v>
      </c>
      <c r="I57" s="136">
        <v>0.0015562591104026397</v>
      </c>
      <c r="J57" s="47">
        <v>1795771.4369156156</v>
      </c>
      <c r="K57" s="136">
        <v>0.06324675087723182</v>
      </c>
      <c r="L57" s="47">
        <v>290355.4857282707</v>
      </c>
      <c r="M57" s="136">
        <v>0.07321521245298543</v>
      </c>
      <c r="N57" s="47">
        <v>6493.05008</v>
      </c>
      <c r="O57" s="136">
        <v>0.0014432427048701167</v>
      </c>
      <c r="P57" s="47">
        <v>1141153.55156</v>
      </c>
      <c r="Q57" s="136">
        <v>0.07505623162388007</v>
      </c>
      <c r="R57" s="47">
        <v>387139.8202066791</v>
      </c>
      <c r="S57" s="136">
        <v>0.10770169927188496</v>
      </c>
      <c r="T57" s="47"/>
      <c r="U57" s="136"/>
      <c r="V57" s="47"/>
      <c r="W57" s="136"/>
      <c r="X57" s="47"/>
      <c r="Y57" s="136"/>
      <c r="Z57" s="47">
        <v>3631740.404045059</v>
      </c>
      <c r="AA57" s="50">
        <v>0.03165190657327099</v>
      </c>
    </row>
    <row r="58" spans="1:27" ht="15">
      <c r="A58" s="40" t="s">
        <v>553</v>
      </c>
      <c r="B58" s="53"/>
      <c r="C58" s="136"/>
      <c r="D58" s="53"/>
      <c r="E58" s="136"/>
      <c r="F58" s="53"/>
      <c r="G58" s="136"/>
      <c r="H58" s="53">
        <v>124450.0043246856</v>
      </c>
      <c r="I58" s="136">
        <v>0.01788818580383417</v>
      </c>
      <c r="J58" s="53">
        <v>31504.619318792404</v>
      </c>
      <c r="K58" s="136">
        <v>0.00110958709364488</v>
      </c>
      <c r="L58" s="53">
        <v>431.34881892960004</v>
      </c>
      <c r="M58" s="136">
        <v>0.00010876768985460249</v>
      </c>
      <c r="N58" s="53"/>
      <c r="O58" s="136"/>
      <c r="P58" s="53"/>
      <c r="Q58" s="136"/>
      <c r="R58" s="53"/>
      <c r="S58" s="136"/>
      <c r="T58" s="53"/>
      <c r="U58" s="136"/>
      <c r="V58" s="53"/>
      <c r="W58" s="136"/>
      <c r="X58" s="53"/>
      <c r="Y58" s="136"/>
      <c r="Z58" s="53">
        <v>156385.9724624076</v>
      </c>
      <c r="AA58" s="136">
        <v>0.0013629592534303951</v>
      </c>
    </row>
    <row r="59" spans="1:27" ht="15">
      <c r="A59" s="43" t="s">
        <v>550</v>
      </c>
      <c r="B59" s="47"/>
      <c r="C59" s="136"/>
      <c r="D59" s="47"/>
      <c r="E59" s="136"/>
      <c r="F59" s="47"/>
      <c r="G59" s="136"/>
      <c r="H59" s="47">
        <v>124450.0043246856</v>
      </c>
      <c r="I59" s="136">
        <v>0.01788818580383417</v>
      </c>
      <c r="J59" s="47">
        <v>31504.619318792404</v>
      </c>
      <c r="K59" s="136">
        <v>0.00110958709364488</v>
      </c>
      <c r="L59" s="47">
        <v>431.34881892960004</v>
      </c>
      <c r="M59" s="136">
        <v>0.00010876768985460249</v>
      </c>
      <c r="N59" s="47"/>
      <c r="O59" s="136"/>
      <c r="P59" s="47"/>
      <c r="Q59" s="136"/>
      <c r="R59" s="47"/>
      <c r="S59" s="136"/>
      <c r="T59" s="47"/>
      <c r="U59" s="136"/>
      <c r="V59" s="47"/>
      <c r="W59" s="136"/>
      <c r="X59" s="47"/>
      <c r="Y59" s="136"/>
      <c r="Z59" s="47">
        <v>156385.9724624076</v>
      </c>
      <c r="AA59" s="50">
        <v>0.0013629592534303951</v>
      </c>
    </row>
    <row r="60" spans="1:27" ht="15">
      <c r="A60" s="48" t="s">
        <v>1194</v>
      </c>
      <c r="B60" s="47"/>
      <c r="C60" s="136"/>
      <c r="D60" s="47"/>
      <c r="E60" s="136"/>
      <c r="F60" s="47"/>
      <c r="G60" s="136"/>
      <c r="H60" s="47">
        <v>48429.1133175828</v>
      </c>
      <c r="I60" s="136">
        <v>0.00696110041972913</v>
      </c>
      <c r="J60" s="47">
        <v>15752.309659396202</v>
      </c>
      <c r="K60" s="136">
        <v>0.00055479354682244</v>
      </c>
      <c r="L60" s="47">
        <v>215.67440946480002</v>
      </c>
      <c r="M60" s="136">
        <v>5.4383844927301245E-05</v>
      </c>
      <c r="N60" s="47"/>
      <c r="O60" s="136"/>
      <c r="P60" s="47"/>
      <c r="Q60" s="136"/>
      <c r="R60" s="47"/>
      <c r="S60" s="136"/>
      <c r="T60" s="47"/>
      <c r="U60" s="136"/>
      <c r="V60" s="47"/>
      <c r="W60" s="136"/>
      <c r="X60" s="47"/>
      <c r="Y60" s="136"/>
      <c r="Z60" s="47">
        <v>64397.097386443806</v>
      </c>
      <c r="AA60" s="50">
        <v>0.0005612435590922989</v>
      </c>
    </row>
    <row r="61" spans="1:27" ht="15">
      <c r="A61" s="48" t="s">
        <v>1195</v>
      </c>
      <c r="B61" s="47"/>
      <c r="C61" s="136"/>
      <c r="D61" s="47"/>
      <c r="E61" s="136"/>
      <c r="F61" s="47"/>
      <c r="G61" s="136"/>
      <c r="H61" s="47">
        <v>76020.8910071028</v>
      </c>
      <c r="I61" s="136">
        <v>0.010927085384105039</v>
      </c>
      <c r="J61" s="47">
        <v>15752.309659396202</v>
      </c>
      <c r="K61" s="136">
        <v>0.00055479354682244</v>
      </c>
      <c r="L61" s="47">
        <v>215.67440946480002</v>
      </c>
      <c r="M61" s="136">
        <v>5.4383844927301245E-05</v>
      </c>
      <c r="N61" s="47"/>
      <c r="O61" s="136"/>
      <c r="P61" s="47"/>
      <c r="Q61" s="136"/>
      <c r="R61" s="47"/>
      <c r="S61" s="136"/>
      <c r="T61" s="47"/>
      <c r="U61" s="136"/>
      <c r="V61" s="47"/>
      <c r="W61" s="136"/>
      <c r="X61" s="47"/>
      <c r="Y61" s="136"/>
      <c r="Z61" s="47">
        <v>91988.87507596379</v>
      </c>
      <c r="AA61" s="50">
        <v>0.0008017156943380963</v>
      </c>
    </row>
    <row r="62" spans="1:27" ht="15">
      <c r="A62" s="40" t="s">
        <v>798</v>
      </c>
      <c r="B62" s="53"/>
      <c r="C62" s="136"/>
      <c r="D62" s="53"/>
      <c r="E62" s="136"/>
      <c r="F62" s="53"/>
      <c r="G62" s="136"/>
      <c r="H62" s="53"/>
      <c r="I62" s="136"/>
      <c r="J62" s="53"/>
      <c r="K62" s="136"/>
      <c r="L62" s="53"/>
      <c r="M62" s="136"/>
      <c r="N62" s="53"/>
      <c r="O62" s="136"/>
      <c r="P62" s="53"/>
      <c r="Q62" s="136"/>
      <c r="R62" s="53"/>
      <c r="S62" s="136"/>
      <c r="T62" s="53"/>
      <c r="U62" s="136"/>
      <c r="V62" s="53">
        <v>909036.0260743999</v>
      </c>
      <c r="W62" s="136">
        <v>0.03854604918467075</v>
      </c>
      <c r="X62" s="53">
        <v>299078.33622399997</v>
      </c>
      <c r="Y62" s="136">
        <v>0.08454233577150451</v>
      </c>
      <c r="Z62" s="53">
        <v>1208114.3622984</v>
      </c>
      <c r="AA62" s="136">
        <v>0.010529145442968554</v>
      </c>
    </row>
    <row r="63" spans="1:27" ht="15">
      <c r="A63" s="43" t="s">
        <v>550</v>
      </c>
      <c r="B63" s="47"/>
      <c r="C63" s="136"/>
      <c r="D63" s="47"/>
      <c r="E63" s="136"/>
      <c r="F63" s="47"/>
      <c r="G63" s="136"/>
      <c r="H63" s="47"/>
      <c r="I63" s="136"/>
      <c r="J63" s="47"/>
      <c r="K63" s="136"/>
      <c r="L63" s="47"/>
      <c r="M63" s="136"/>
      <c r="N63" s="47"/>
      <c r="O63" s="136"/>
      <c r="P63" s="47"/>
      <c r="Q63" s="136"/>
      <c r="R63" s="47"/>
      <c r="S63" s="136"/>
      <c r="T63" s="47"/>
      <c r="U63" s="136"/>
      <c r="V63" s="47">
        <v>909036.0260743999</v>
      </c>
      <c r="W63" s="136">
        <v>0.03854604918467075</v>
      </c>
      <c r="X63" s="47">
        <v>299078.33622399997</v>
      </c>
      <c r="Y63" s="136">
        <v>0.08454233577150451</v>
      </c>
      <c r="Z63" s="47">
        <v>1208114.3622984</v>
      </c>
      <c r="AA63" s="50">
        <v>0.010529145442968554</v>
      </c>
    </row>
    <row r="64" spans="1:27" ht="15">
      <c r="A64" s="48" t="s">
        <v>1194</v>
      </c>
      <c r="B64" s="47"/>
      <c r="C64" s="136"/>
      <c r="D64" s="47"/>
      <c r="E64" s="136"/>
      <c r="F64" s="47"/>
      <c r="G64" s="136"/>
      <c r="H64" s="47"/>
      <c r="I64" s="136"/>
      <c r="J64" s="47"/>
      <c r="K64" s="136"/>
      <c r="L64" s="47"/>
      <c r="M64" s="136"/>
      <c r="N64" s="47"/>
      <c r="O64" s="136"/>
      <c r="P64" s="47"/>
      <c r="Q64" s="136"/>
      <c r="R64" s="47"/>
      <c r="S64" s="136"/>
      <c r="T64" s="47"/>
      <c r="U64" s="136"/>
      <c r="V64" s="47">
        <v>448408.52719439997</v>
      </c>
      <c r="W64" s="136">
        <v>0.019013962756462277</v>
      </c>
      <c r="X64" s="47">
        <v>145554.798112</v>
      </c>
      <c r="Y64" s="136">
        <v>0.041144881205711276</v>
      </c>
      <c r="Z64" s="47">
        <v>593963.3253064</v>
      </c>
      <c r="AA64" s="50">
        <v>0.005176601185373238</v>
      </c>
    </row>
    <row r="65" spans="1:27" ht="15">
      <c r="A65" s="48" t="s">
        <v>1195</v>
      </c>
      <c r="B65" s="47"/>
      <c r="C65" s="136"/>
      <c r="D65" s="47"/>
      <c r="E65" s="136"/>
      <c r="F65" s="47"/>
      <c r="G65" s="136"/>
      <c r="H65" s="47"/>
      <c r="I65" s="136"/>
      <c r="J65" s="47"/>
      <c r="K65" s="136"/>
      <c r="L65" s="47"/>
      <c r="M65" s="136"/>
      <c r="N65" s="47"/>
      <c r="O65" s="136"/>
      <c r="P65" s="47"/>
      <c r="Q65" s="136"/>
      <c r="R65" s="47"/>
      <c r="S65" s="136"/>
      <c r="T65" s="47"/>
      <c r="U65" s="136"/>
      <c r="V65" s="47">
        <v>460627.49887999997</v>
      </c>
      <c r="W65" s="136">
        <v>0.019532086428208473</v>
      </c>
      <c r="X65" s="47">
        <v>153523.53811199998</v>
      </c>
      <c r="Y65" s="136">
        <v>0.043397454565793234</v>
      </c>
      <c r="Z65" s="47">
        <v>614151.036992</v>
      </c>
      <c r="AA65" s="50">
        <v>0.005352544257595317</v>
      </c>
    </row>
    <row r="66" spans="1:27" ht="15">
      <c r="A66" s="40" t="s">
        <v>795</v>
      </c>
      <c r="B66" s="53"/>
      <c r="C66" s="136"/>
      <c r="D66" s="53"/>
      <c r="E66" s="136"/>
      <c r="F66" s="53"/>
      <c r="G66" s="136"/>
      <c r="H66" s="53">
        <v>39257.8828393438</v>
      </c>
      <c r="I66" s="136">
        <v>0.005642846750436295</v>
      </c>
      <c r="J66" s="53">
        <v>638366.7431442416</v>
      </c>
      <c r="K66" s="136">
        <v>0.022483163247824234</v>
      </c>
      <c r="L66" s="53">
        <v>96264.5876616466</v>
      </c>
      <c r="M66" s="136">
        <v>0.024273804297751063</v>
      </c>
      <c r="N66" s="53"/>
      <c r="O66" s="136"/>
      <c r="P66" s="53">
        <v>799051.5652000001</v>
      </c>
      <c r="Q66" s="136">
        <v>0.05255541576774542</v>
      </c>
      <c r="R66" s="53">
        <v>429481.3537</v>
      </c>
      <c r="S66" s="136">
        <v>0.11948104840877699</v>
      </c>
      <c r="T66" s="53"/>
      <c r="U66" s="136"/>
      <c r="V66" s="53"/>
      <c r="W66" s="136"/>
      <c r="X66" s="53"/>
      <c r="Y66" s="136"/>
      <c r="Z66" s="53">
        <v>2002422.1325452318</v>
      </c>
      <c r="AA66" s="136">
        <v>0.017451819570853164</v>
      </c>
    </row>
    <row r="67" spans="1:27" ht="15">
      <c r="A67" s="43" t="s">
        <v>550</v>
      </c>
      <c r="B67" s="47"/>
      <c r="C67" s="136"/>
      <c r="D67" s="47"/>
      <c r="E67" s="136"/>
      <c r="F67" s="47"/>
      <c r="G67" s="136"/>
      <c r="H67" s="47">
        <v>39257.8828393438</v>
      </c>
      <c r="I67" s="136">
        <v>0.005642846750436295</v>
      </c>
      <c r="J67" s="47">
        <v>638366.7431442416</v>
      </c>
      <c r="K67" s="136">
        <v>0.022483163247824234</v>
      </c>
      <c r="L67" s="47">
        <v>96264.5876616466</v>
      </c>
      <c r="M67" s="136">
        <v>0.024273804297751063</v>
      </c>
      <c r="N67" s="47"/>
      <c r="O67" s="136"/>
      <c r="P67" s="47">
        <v>799051.5652000001</v>
      </c>
      <c r="Q67" s="136">
        <v>0.05255541576774542</v>
      </c>
      <c r="R67" s="47">
        <v>429481.3537</v>
      </c>
      <c r="S67" s="136">
        <v>0.11948104840877699</v>
      </c>
      <c r="T67" s="47"/>
      <c r="U67" s="136"/>
      <c r="V67" s="47"/>
      <c r="W67" s="136"/>
      <c r="X67" s="47"/>
      <c r="Y67" s="136"/>
      <c r="Z67" s="47">
        <v>2002422.1325452318</v>
      </c>
      <c r="AA67" s="50">
        <v>0.017451819570853164</v>
      </c>
    </row>
    <row r="68" spans="1:27" ht="15">
      <c r="A68" s="48" t="s">
        <v>1194</v>
      </c>
      <c r="B68" s="47"/>
      <c r="C68" s="136"/>
      <c r="D68" s="47"/>
      <c r="E68" s="136"/>
      <c r="F68" s="47"/>
      <c r="G68" s="136"/>
      <c r="H68" s="47">
        <v>19628.9414196719</v>
      </c>
      <c r="I68" s="136">
        <v>0.002821423375218147</v>
      </c>
      <c r="J68" s="47">
        <v>353601.0587067568</v>
      </c>
      <c r="K68" s="136">
        <v>0.012453766448342597</v>
      </c>
      <c r="L68" s="47">
        <v>55839.928389812</v>
      </c>
      <c r="M68" s="136">
        <v>0.014080437330692091</v>
      </c>
      <c r="N68" s="47"/>
      <c r="O68" s="136"/>
      <c r="P68" s="47">
        <v>288718.0234</v>
      </c>
      <c r="Q68" s="136">
        <v>0.01898963273494211</v>
      </c>
      <c r="R68" s="47">
        <v>161729.6979</v>
      </c>
      <c r="S68" s="136">
        <v>0.04499295184168732</v>
      </c>
      <c r="T68" s="47"/>
      <c r="U68" s="136"/>
      <c r="V68" s="47"/>
      <c r="W68" s="136"/>
      <c r="X68" s="47"/>
      <c r="Y68" s="136"/>
      <c r="Z68" s="47">
        <v>879517.6498162406</v>
      </c>
      <c r="AA68" s="50">
        <v>0.0076653084704291895</v>
      </c>
    </row>
    <row r="69" spans="1:27" ht="15">
      <c r="A69" s="48" t="s">
        <v>1195</v>
      </c>
      <c r="B69" s="47"/>
      <c r="C69" s="136"/>
      <c r="D69" s="47"/>
      <c r="E69" s="136"/>
      <c r="F69" s="47"/>
      <c r="G69" s="136"/>
      <c r="H69" s="47">
        <v>19628.9414196719</v>
      </c>
      <c r="I69" s="136">
        <v>0.0028214233752181473</v>
      </c>
      <c r="J69" s="47">
        <v>284765.6844374848</v>
      </c>
      <c r="K69" s="136">
        <v>0.010029396799481635</v>
      </c>
      <c r="L69" s="47">
        <v>40424.65927183459</v>
      </c>
      <c r="M69" s="136">
        <v>0.01019336696705897</v>
      </c>
      <c r="N69" s="47"/>
      <c r="O69" s="136"/>
      <c r="P69" s="47">
        <v>510333.5418</v>
      </c>
      <c r="Q69" s="136">
        <v>0.033565783032803304</v>
      </c>
      <c r="R69" s="47">
        <v>267751.6558</v>
      </c>
      <c r="S69" s="136">
        <v>0.07448809656708967</v>
      </c>
      <c r="T69" s="47"/>
      <c r="U69" s="136"/>
      <c r="V69" s="47"/>
      <c r="W69" s="136"/>
      <c r="X69" s="47"/>
      <c r="Y69" s="136"/>
      <c r="Z69" s="47">
        <v>1122904.4827289912</v>
      </c>
      <c r="AA69" s="50">
        <v>0.009786511100423976</v>
      </c>
    </row>
    <row r="70" spans="1:27" ht="15">
      <c r="A70" s="40" t="s">
        <v>796</v>
      </c>
      <c r="B70" s="53">
        <v>31336.0174428524</v>
      </c>
      <c r="C70" s="136">
        <v>0.02830018551337008</v>
      </c>
      <c r="D70" s="53"/>
      <c r="E70" s="136"/>
      <c r="F70" s="53"/>
      <c r="G70" s="136"/>
      <c r="H70" s="53">
        <v>1793688.8286494194</v>
      </c>
      <c r="I70" s="136">
        <v>0.2578211163209901</v>
      </c>
      <c r="J70" s="53">
        <v>3108729.0483302884</v>
      </c>
      <c r="K70" s="136">
        <v>0.1094888846223468</v>
      </c>
      <c r="L70" s="53">
        <v>427339.93174517306</v>
      </c>
      <c r="M70" s="136">
        <v>0.10775682027804985</v>
      </c>
      <c r="N70" s="53">
        <v>100250.84280000001</v>
      </c>
      <c r="O70" s="136">
        <v>0.022283256057710997</v>
      </c>
      <c r="P70" s="53">
        <v>228682.60192000002</v>
      </c>
      <c r="Q70" s="136">
        <v>0.01504096825058746</v>
      </c>
      <c r="R70" s="53">
        <v>109403.25520000001</v>
      </c>
      <c r="S70" s="136">
        <v>0.030435816405104586</v>
      </c>
      <c r="T70" s="53">
        <v>174636.30067003518</v>
      </c>
      <c r="U70" s="136">
        <v>0.02996144763915016</v>
      </c>
      <c r="V70" s="53"/>
      <c r="W70" s="136"/>
      <c r="X70" s="53"/>
      <c r="Y70" s="136"/>
      <c r="Z70" s="53">
        <v>5974066.826757768</v>
      </c>
      <c r="AA70" s="136">
        <v>0.052066112669397806</v>
      </c>
    </row>
    <row r="71" spans="1:27" ht="15">
      <c r="A71" s="43" t="s">
        <v>550</v>
      </c>
      <c r="B71" s="47">
        <v>31336.0174428524</v>
      </c>
      <c r="C71" s="136">
        <v>0.02830018551337008</v>
      </c>
      <c r="D71" s="47"/>
      <c r="E71" s="136"/>
      <c r="F71" s="47"/>
      <c r="G71" s="136"/>
      <c r="H71" s="47">
        <v>1793688.8286494194</v>
      </c>
      <c r="I71" s="136">
        <v>0.2578211163209901</v>
      </c>
      <c r="J71" s="47">
        <v>3108729.0483302884</v>
      </c>
      <c r="K71" s="136">
        <v>0.1094888846223468</v>
      </c>
      <c r="L71" s="47">
        <v>427339.93174517306</v>
      </c>
      <c r="M71" s="136">
        <v>0.10775682027804985</v>
      </c>
      <c r="N71" s="47">
        <v>100250.84280000001</v>
      </c>
      <c r="O71" s="136">
        <v>0.022283256057710997</v>
      </c>
      <c r="P71" s="47">
        <v>228682.60192000002</v>
      </c>
      <c r="Q71" s="136">
        <v>0.01504096825058746</v>
      </c>
      <c r="R71" s="47">
        <v>109403.25520000001</v>
      </c>
      <c r="S71" s="136">
        <v>0.030435816405104586</v>
      </c>
      <c r="T71" s="47">
        <v>174636.30067003518</v>
      </c>
      <c r="U71" s="136">
        <v>0.02996144763915016</v>
      </c>
      <c r="V71" s="47"/>
      <c r="W71" s="136"/>
      <c r="X71" s="47"/>
      <c r="Y71" s="136"/>
      <c r="Z71" s="47">
        <v>5974066.826757768</v>
      </c>
      <c r="AA71" s="50">
        <v>0.052066112669397806</v>
      </c>
    </row>
    <row r="72" spans="1:27" ht="15">
      <c r="A72" s="48" t="s">
        <v>1194</v>
      </c>
      <c r="B72" s="47">
        <v>15801.57615456</v>
      </c>
      <c r="C72" s="136">
        <v>0.014270720183036354</v>
      </c>
      <c r="D72" s="47"/>
      <c r="E72" s="136"/>
      <c r="F72" s="47"/>
      <c r="G72" s="136"/>
      <c r="H72" s="47">
        <v>909025.8551759497</v>
      </c>
      <c r="I72" s="136">
        <v>0.13066149323267792</v>
      </c>
      <c r="J72" s="47">
        <v>1625981.9689982836</v>
      </c>
      <c r="K72" s="136">
        <v>0.057266795990885196</v>
      </c>
      <c r="L72" s="47">
        <v>223714.82777081916</v>
      </c>
      <c r="M72" s="136">
        <v>0.05641129391112027</v>
      </c>
      <c r="N72" s="47">
        <v>50125.42140000001</v>
      </c>
      <c r="O72" s="136">
        <v>0.011141628028855498</v>
      </c>
      <c r="P72" s="47">
        <v>114341.30096000001</v>
      </c>
      <c r="Q72" s="136">
        <v>0.00752048412529373</v>
      </c>
      <c r="R72" s="47">
        <v>54701.62760000001</v>
      </c>
      <c r="S72" s="136">
        <v>0.015217908202552293</v>
      </c>
      <c r="T72" s="47">
        <v>88117.75573982</v>
      </c>
      <c r="U72" s="136">
        <v>0.015117907986761686</v>
      </c>
      <c r="V72" s="47"/>
      <c r="W72" s="136"/>
      <c r="X72" s="47"/>
      <c r="Y72" s="136"/>
      <c r="Z72" s="47">
        <v>3081810.333799433</v>
      </c>
      <c r="AA72" s="50">
        <v>0.026859070833728693</v>
      </c>
    </row>
    <row r="73" spans="1:27" ht="15">
      <c r="A73" s="48" t="s">
        <v>1195</v>
      </c>
      <c r="B73" s="47">
        <v>15534.4412882924</v>
      </c>
      <c r="C73" s="136">
        <v>0.014029465330333725</v>
      </c>
      <c r="D73" s="47"/>
      <c r="E73" s="136"/>
      <c r="F73" s="47"/>
      <c r="G73" s="136"/>
      <c r="H73" s="47">
        <v>884662.9734734696</v>
      </c>
      <c r="I73" s="136">
        <v>0.12715962308831216</v>
      </c>
      <c r="J73" s="47">
        <v>1482747.079332005</v>
      </c>
      <c r="K73" s="136">
        <v>0.05222208863146159</v>
      </c>
      <c r="L73" s="47">
        <v>203625.10397435393</v>
      </c>
      <c r="M73" s="136">
        <v>0.05134552636692958</v>
      </c>
      <c r="N73" s="47">
        <v>50125.42140000001</v>
      </c>
      <c r="O73" s="136">
        <v>0.011141628028855498</v>
      </c>
      <c r="P73" s="47">
        <v>114341.30096000001</v>
      </c>
      <c r="Q73" s="136">
        <v>0.00752048412529373</v>
      </c>
      <c r="R73" s="47">
        <v>54701.62760000001</v>
      </c>
      <c r="S73" s="136">
        <v>0.015217908202552293</v>
      </c>
      <c r="T73" s="47">
        <v>86518.5449302152</v>
      </c>
      <c r="U73" s="136">
        <v>0.014843539652388472</v>
      </c>
      <c r="V73" s="47"/>
      <c r="W73" s="136"/>
      <c r="X73" s="47"/>
      <c r="Y73" s="136"/>
      <c r="Z73" s="47">
        <v>2892256.4929583357</v>
      </c>
      <c r="AA73" s="50">
        <v>0.025207041835669113</v>
      </c>
    </row>
    <row r="74" spans="1:27" ht="15">
      <c r="A74" s="40" t="s">
        <v>801</v>
      </c>
      <c r="B74" s="53"/>
      <c r="C74" s="136"/>
      <c r="D74" s="53"/>
      <c r="E74" s="136"/>
      <c r="F74" s="53"/>
      <c r="G74" s="136"/>
      <c r="H74" s="53"/>
      <c r="I74" s="136"/>
      <c r="J74" s="53">
        <v>97673.5824810244</v>
      </c>
      <c r="K74" s="136">
        <v>0.0034400462171703373</v>
      </c>
      <c r="L74" s="53">
        <v>49604.272454795704</v>
      </c>
      <c r="M74" s="136">
        <v>0.012508072087029377</v>
      </c>
      <c r="N74" s="53"/>
      <c r="O74" s="136"/>
      <c r="P74" s="53"/>
      <c r="Q74" s="136"/>
      <c r="R74" s="53"/>
      <c r="S74" s="136"/>
      <c r="T74" s="53"/>
      <c r="U74" s="136"/>
      <c r="V74" s="53"/>
      <c r="W74" s="136"/>
      <c r="X74" s="53"/>
      <c r="Y74" s="136"/>
      <c r="Z74" s="53">
        <v>147277.8549358201</v>
      </c>
      <c r="AA74" s="136">
        <v>0.0012835787765965276</v>
      </c>
    </row>
    <row r="75" spans="1:27" ht="15">
      <c r="A75" s="43" t="s">
        <v>550</v>
      </c>
      <c r="B75" s="47"/>
      <c r="C75" s="136"/>
      <c r="D75" s="47"/>
      <c r="E75" s="136"/>
      <c r="F75" s="47"/>
      <c r="G75" s="136"/>
      <c r="H75" s="47"/>
      <c r="I75" s="136"/>
      <c r="J75" s="47">
        <v>97673.5824810244</v>
      </c>
      <c r="K75" s="136">
        <v>0.0034400462171703373</v>
      </c>
      <c r="L75" s="47">
        <v>49604.272454795704</v>
      </c>
      <c r="M75" s="136">
        <v>0.012508072087029377</v>
      </c>
      <c r="N75" s="47"/>
      <c r="O75" s="136"/>
      <c r="P75" s="47"/>
      <c r="Q75" s="136"/>
      <c r="R75" s="47"/>
      <c r="S75" s="136"/>
      <c r="T75" s="47"/>
      <c r="U75" s="136"/>
      <c r="V75" s="47"/>
      <c r="W75" s="136"/>
      <c r="X75" s="47"/>
      <c r="Y75" s="136"/>
      <c r="Z75" s="47">
        <v>147277.8549358201</v>
      </c>
      <c r="AA75" s="50">
        <v>0.0012835787765965276</v>
      </c>
    </row>
    <row r="76" spans="1:27" ht="15">
      <c r="A76" s="48" t="s">
        <v>1194</v>
      </c>
      <c r="B76" s="47"/>
      <c r="C76" s="136"/>
      <c r="D76" s="47"/>
      <c r="E76" s="136"/>
      <c r="F76" s="47"/>
      <c r="G76" s="136"/>
      <c r="H76" s="47"/>
      <c r="I76" s="136"/>
      <c r="J76" s="47">
        <v>97673.5824810244</v>
      </c>
      <c r="K76" s="136">
        <v>0.0034400462171703373</v>
      </c>
      <c r="L76" s="47">
        <v>44858.4248435163</v>
      </c>
      <c r="M76" s="136">
        <v>0.011311372667840538</v>
      </c>
      <c r="N76" s="47"/>
      <c r="O76" s="136"/>
      <c r="P76" s="47"/>
      <c r="Q76" s="136"/>
      <c r="R76" s="47"/>
      <c r="S76" s="136"/>
      <c r="T76" s="47"/>
      <c r="U76" s="136"/>
      <c r="V76" s="47"/>
      <c r="W76" s="136"/>
      <c r="X76" s="47"/>
      <c r="Y76" s="136"/>
      <c r="Z76" s="47">
        <v>142532.0073245407</v>
      </c>
      <c r="AA76" s="50">
        <v>0.0012422170303010363</v>
      </c>
    </row>
    <row r="77" spans="1:27" ht="15">
      <c r="A77" s="48" t="s">
        <v>1195</v>
      </c>
      <c r="B77" s="47"/>
      <c r="C77" s="136"/>
      <c r="D77" s="47"/>
      <c r="E77" s="136"/>
      <c r="F77" s="47"/>
      <c r="G77" s="136"/>
      <c r="H77" s="47"/>
      <c r="I77" s="136"/>
      <c r="J77" s="47"/>
      <c r="K77" s="136"/>
      <c r="L77" s="47">
        <v>4745.8476112794</v>
      </c>
      <c r="M77" s="136">
        <v>0.0011966994191888384</v>
      </c>
      <c r="N77" s="47"/>
      <c r="O77" s="136"/>
      <c r="P77" s="47"/>
      <c r="Q77" s="136"/>
      <c r="R77" s="47"/>
      <c r="S77" s="136"/>
      <c r="T77" s="47"/>
      <c r="U77" s="136"/>
      <c r="V77" s="47"/>
      <c r="W77" s="136"/>
      <c r="X77" s="47"/>
      <c r="Y77" s="136"/>
      <c r="Z77" s="47">
        <v>4745.8476112794</v>
      </c>
      <c r="AA77" s="50">
        <v>4.136174629549132E-05</v>
      </c>
    </row>
    <row r="78" spans="1:27" ht="15">
      <c r="A78" s="40" t="s">
        <v>800</v>
      </c>
      <c r="B78" s="53"/>
      <c r="C78" s="136"/>
      <c r="D78" s="53"/>
      <c r="E78" s="136"/>
      <c r="F78" s="53"/>
      <c r="G78" s="136"/>
      <c r="H78" s="53"/>
      <c r="I78" s="136"/>
      <c r="J78" s="53">
        <v>42477.39957469691</v>
      </c>
      <c r="K78" s="136">
        <v>0.0014960464642582078</v>
      </c>
      <c r="L78" s="53">
        <v>10030.4986868865</v>
      </c>
      <c r="M78" s="136">
        <v>0.002529261985623585</v>
      </c>
      <c r="N78" s="53"/>
      <c r="O78" s="136"/>
      <c r="P78" s="53"/>
      <c r="Q78" s="136"/>
      <c r="R78" s="53"/>
      <c r="S78" s="136"/>
      <c r="T78" s="53"/>
      <c r="U78" s="136"/>
      <c r="V78" s="53"/>
      <c r="W78" s="136"/>
      <c r="X78" s="53"/>
      <c r="Y78" s="136"/>
      <c r="Z78" s="53">
        <v>52507.89826158341</v>
      </c>
      <c r="AA78" s="136">
        <v>0.00045762496908736543</v>
      </c>
    </row>
    <row r="79" spans="1:27" ht="15">
      <c r="A79" s="43" t="s">
        <v>550</v>
      </c>
      <c r="B79" s="47"/>
      <c r="C79" s="136"/>
      <c r="D79" s="47"/>
      <c r="E79" s="136"/>
      <c r="F79" s="47"/>
      <c r="G79" s="136"/>
      <c r="H79" s="47"/>
      <c r="I79" s="136"/>
      <c r="J79" s="47">
        <v>42477.39957469691</v>
      </c>
      <c r="K79" s="136">
        <v>0.0014960464642582078</v>
      </c>
      <c r="L79" s="47">
        <v>10030.4986868865</v>
      </c>
      <c r="M79" s="136">
        <v>0.002529261985623585</v>
      </c>
      <c r="N79" s="47"/>
      <c r="O79" s="136"/>
      <c r="P79" s="47"/>
      <c r="Q79" s="136"/>
      <c r="R79" s="47"/>
      <c r="S79" s="136"/>
      <c r="T79" s="47"/>
      <c r="U79" s="136"/>
      <c r="V79" s="47"/>
      <c r="W79" s="136"/>
      <c r="X79" s="47"/>
      <c r="Y79" s="136"/>
      <c r="Z79" s="47">
        <v>52507.89826158341</v>
      </c>
      <c r="AA79" s="50">
        <v>0.00045762496908736543</v>
      </c>
    </row>
    <row r="80" spans="1:27" ht="15">
      <c r="A80" s="48" t="s">
        <v>1194</v>
      </c>
      <c r="B80" s="47"/>
      <c r="C80" s="136"/>
      <c r="D80" s="47"/>
      <c r="E80" s="136"/>
      <c r="F80" s="47"/>
      <c r="G80" s="136"/>
      <c r="H80" s="47"/>
      <c r="I80" s="136"/>
      <c r="J80" s="47">
        <v>42477.39957469691</v>
      </c>
      <c r="K80" s="136">
        <v>0.0014960464642582078</v>
      </c>
      <c r="L80" s="47">
        <v>10030.4986868865</v>
      </c>
      <c r="M80" s="136">
        <v>0.002529261985623585</v>
      </c>
      <c r="N80" s="47"/>
      <c r="O80" s="136"/>
      <c r="P80" s="47"/>
      <c r="Q80" s="136"/>
      <c r="R80" s="47"/>
      <c r="S80" s="136"/>
      <c r="T80" s="47"/>
      <c r="U80" s="136"/>
      <c r="V80" s="47"/>
      <c r="W80" s="136"/>
      <c r="X80" s="47"/>
      <c r="Y80" s="136"/>
      <c r="Z80" s="47">
        <v>52507.89826158341</v>
      </c>
      <c r="AA80" s="50">
        <v>0.00045762496908736543</v>
      </c>
    </row>
    <row r="81" spans="1:27" ht="15">
      <c r="A81" s="40" t="s">
        <v>550</v>
      </c>
      <c r="B81" s="53"/>
      <c r="C81" s="136"/>
      <c r="D81" s="53">
        <v>166163.75</v>
      </c>
      <c r="E81" s="136">
        <v>0.017999222235187406</v>
      </c>
      <c r="F81" s="53"/>
      <c r="G81" s="136"/>
      <c r="H81" s="53">
        <v>6819909.791625001</v>
      </c>
      <c r="I81" s="136">
        <v>0.9802797049302889</v>
      </c>
      <c r="J81" s="53">
        <v>17643422.168987628</v>
      </c>
      <c r="K81" s="136">
        <v>0.6213981933360185</v>
      </c>
      <c r="L81" s="53">
        <v>2924403.8224500003</v>
      </c>
      <c r="M81" s="136">
        <v>0.7374093402160659</v>
      </c>
      <c r="N81" s="53">
        <v>1481658.75</v>
      </c>
      <c r="O81" s="136">
        <v>0.32933569827702236</v>
      </c>
      <c r="P81" s="53">
        <v>2650945</v>
      </c>
      <c r="Q81" s="136">
        <v>0.17435860552698393</v>
      </c>
      <c r="R81" s="53">
        <v>537250</v>
      </c>
      <c r="S81" s="136">
        <v>0.14946211914581534</v>
      </c>
      <c r="T81" s="53">
        <v>1291318.75</v>
      </c>
      <c r="U81" s="136">
        <v>0.22154488479849246</v>
      </c>
      <c r="V81" s="53">
        <v>2601825</v>
      </c>
      <c r="W81" s="136">
        <v>0.11032574237239055</v>
      </c>
      <c r="X81" s="53">
        <v>692668.75</v>
      </c>
      <c r="Y81" s="136">
        <v>0.19580098906618532</v>
      </c>
      <c r="Z81" s="53">
        <v>36809565.78306262</v>
      </c>
      <c r="AA81" s="136">
        <v>0.3208084299941931</v>
      </c>
    </row>
    <row r="82" spans="1:27" ht="15">
      <c r="A82" s="43" t="s">
        <v>552</v>
      </c>
      <c r="B82" s="47"/>
      <c r="C82" s="136"/>
      <c r="D82" s="47">
        <v>166163.75</v>
      </c>
      <c r="E82" s="136">
        <v>0.017999222235187406</v>
      </c>
      <c r="F82" s="47"/>
      <c r="G82" s="136"/>
      <c r="H82" s="47">
        <v>6819909.791625001</v>
      </c>
      <c r="I82" s="136">
        <v>0.9802797049302889</v>
      </c>
      <c r="J82" s="47">
        <v>17643422.168987628</v>
      </c>
      <c r="K82" s="136">
        <v>0.6213981933360185</v>
      </c>
      <c r="L82" s="47">
        <v>2924403.8224500003</v>
      </c>
      <c r="M82" s="136">
        <v>0.7374093402160659</v>
      </c>
      <c r="N82" s="47">
        <v>1481658.75</v>
      </c>
      <c r="O82" s="136">
        <v>0.32933569827702236</v>
      </c>
      <c r="P82" s="47">
        <v>2650945</v>
      </c>
      <c r="Q82" s="136">
        <v>0.17435860552698393</v>
      </c>
      <c r="R82" s="47">
        <v>537250</v>
      </c>
      <c r="S82" s="136">
        <v>0.14946211914581534</v>
      </c>
      <c r="T82" s="47">
        <v>1291318.75</v>
      </c>
      <c r="U82" s="136">
        <v>0.22154488479849246</v>
      </c>
      <c r="V82" s="47">
        <v>2601825</v>
      </c>
      <c r="W82" s="136">
        <v>0.11032574237239055</v>
      </c>
      <c r="X82" s="47">
        <v>692668.75</v>
      </c>
      <c r="Y82" s="136">
        <v>0.19580098906618532</v>
      </c>
      <c r="Z82" s="47">
        <v>36809565.78306262</v>
      </c>
      <c r="AA82" s="50">
        <v>0.3208084299941931</v>
      </c>
    </row>
    <row r="83" spans="1:27" ht="15">
      <c r="A83" s="48" t="s">
        <v>1194</v>
      </c>
      <c r="B83" s="47"/>
      <c r="C83" s="136"/>
      <c r="D83" s="47">
        <v>166163.75</v>
      </c>
      <c r="E83" s="136">
        <v>0.017999222235187406</v>
      </c>
      <c r="F83" s="47"/>
      <c r="G83" s="136"/>
      <c r="H83" s="47">
        <v>3226470.8274875004</v>
      </c>
      <c r="I83" s="136">
        <v>0.4637662326002719</v>
      </c>
      <c r="J83" s="47">
        <v>7442749.729987501</v>
      </c>
      <c r="K83" s="136">
        <v>0.2621323228208935</v>
      </c>
      <c r="L83" s="47">
        <v>1090205.943475</v>
      </c>
      <c r="M83" s="136">
        <v>0.2749032261912517</v>
      </c>
      <c r="N83" s="47">
        <v>414450</v>
      </c>
      <c r="O83" s="136">
        <v>0.09212187364392235</v>
      </c>
      <c r="P83" s="47">
        <v>879171.25</v>
      </c>
      <c r="Q83" s="136">
        <v>0.05782506735123338</v>
      </c>
      <c r="R83" s="47">
        <v>268625</v>
      </c>
      <c r="S83" s="136">
        <v>0.07473105957290767</v>
      </c>
      <c r="T83" s="47">
        <v>182281.25000000003</v>
      </c>
      <c r="U83" s="136">
        <v>0.03127305208894025</v>
      </c>
      <c r="V83" s="47">
        <v>491200</v>
      </c>
      <c r="W83" s="136">
        <v>0.020828458736970493</v>
      </c>
      <c r="X83" s="47">
        <v>189956.25</v>
      </c>
      <c r="Y83" s="136">
        <v>0.05369611611510346</v>
      </c>
      <c r="Z83" s="47">
        <v>14351274.000949997</v>
      </c>
      <c r="AA83" s="50">
        <v>0.12507644637252738</v>
      </c>
    </row>
    <row r="84" spans="1:27" ht="15">
      <c r="A84" s="48" t="s">
        <v>1195</v>
      </c>
      <c r="B84" s="47"/>
      <c r="C84" s="136"/>
      <c r="D84" s="47"/>
      <c r="E84" s="136"/>
      <c r="F84" s="47"/>
      <c r="G84" s="136"/>
      <c r="H84" s="47">
        <v>3593438.9641375</v>
      </c>
      <c r="I84" s="136">
        <v>0.516513472330017</v>
      </c>
      <c r="J84" s="47">
        <v>10200672.439000126</v>
      </c>
      <c r="K84" s="136">
        <v>0.35926587051512504</v>
      </c>
      <c r="L84" s="47">
        <v>1834197.8789750002</v>
      </c>
      <c r="M84" s="136">
        <v>0.4625061140248142</v>
      </c>
      <c r="N84" s="47">
        <v>1067208.75</v>
      </c>
      <c r="O84" s="136">
        <v>0.2372138246331</v>
      </c>
      <c r="P84" s="47">
        <v>1771773.75</v>
      </c>
      <c r="Q84" s="136">
        <v>0.11653353817575056</v>
      </c>
      <c r="R84" s="47">
        <v>268625</v>
      </c>
      <c r="S84" s="136">
        <v>0.07473105957290767</v>
      </c>
      <c r="T84" s="47">
        <v>1109037.5</v>
      </c>
      <c r="U84" s="136">
        <v>0.19027183270955222</v>
      </c>
      <c r="V84" s="47">
        <v>2110625</v>
      </c>
      <c r="W84" s="136">
        <v>0.08949728363542006</v>
      </c>
      <c r="X84" s="47">
        <v>502712.5</v>
      </c>
      <c r="Y84" s="136">
        <v>0.14210487295108187</v>
      </c>
      <c r="Z84" s="47">
        <v>22458291.78211262</v>
      </c>
      <c r="AA84" s="50">
        <v>0.19573198362166577</v>
      </c>
    </row>
    <row r="85" spans="1:27" ht="15">
      <c r="A85" s="40" t="s">
        <v>802</v>
      </c>
      <c r="B85" s="53"/>
      <c r="C85" s="136"/>
      <c r="D85" s="53"/>
      <c r="E85" s="136"/>
      <c r="F85" s="53"/>
      <c r="G85" s="136"/>
      <c r="H85" s="53"/>
      <c r="I85" s="136"/>
      <c r="J85" s="53">
        <v>292124.27547861205</v>
      </c>
      <c r="K85" s="136">
        <v>0.010288565068236916</v>
      </c>
      <c r="L85" s="53">
        <v>82554.9486323024</v>
      </c>
      <c r="M85" s="136">
        <v>0.02081682076024511</v>
      </c>
      <c r="N85" s="53"/>
      <c r="O85" s="136"/>
      <c r="P85" s="53"/>
      <c r="Q85" s="136"/>
      <c r="R85" s="53"/>
      <c r="S85" s="136"/>
      <c r="T85" s="53"/>
      <c r="U85" s="136"/>
      <c r="V85" s="53"/>
      <c r="W85" s="136"/>
      <c r="X85" s="53"/>
      <c r="Y85" s="136"/>
      <c r="Z85" s="53">
        <v>374679.22411091445</v>
      </c>
      <c r="AA85" s="136">
        <v>0.0032654624166681455</v>
      </c>
    </row>
    <row r="86" spans="1:27" ht="15">
      <c r="A86" s="43" t="s">
        <v>550</v>
      </c>
      <c r="B86" s="47"/>
      <c r="C86" s="136"/>
      <c r="D86" s="47"/>
      <c r="E86" s="136"/>
      <c r="F86" s="47"/>
      <c r="G86" s="136"/>
      <c r="H86" s="47"/>
      <c r="I86" s="136"/>
      <c r="J86" s="47">
        <v>292124.27547861205</v>
      </c>
      <c r="K86" s="136">
        <v>0.010288565068236916</v>
      </c>
      <c r="L86" s="47">
        <v>82554.9486323024</v>
      </c>
      <c r="M86" s="136">
        <v>0.02081682076024511</v>
      </c>
      <c r="N86" s="47"/>
      <c r="O86" s="136"/>
      <c r="P86" s="47"/>
      <c r="Q86" s="136"/>
      <c r="R86" s="47"/>
      <c r="S86" s="136"/>
      <c r="T86" s="47"/>
      <c r="U86" s="136"/>
      <c r="V86" s="47"/>
      <c r="W86" s="136"/>
      <c r="X86" s="47"/>
      <c r="Y86" s="136"/>
      <c r="Z86" s="47">
        <v>374679.22411091445</v>
      </c>
      <c r="AA86" s="50">
        <v>0.0032654624166681455</v>
      </c>
    </row>
    <row r="87" spans="1:27" ht="15">
      <c r="A87" s="48" t="s">
        <v>1194</v>
      </c>
      <c r="B87" s="47"/>
      <c r="C87" s="136"/>
      <c r="D87" s="47"/>
      <c r="E87" s="136"/>
      <c r="F87" s="47"/>
      <c r="G87" s="136"/>
      <c r="H87" s="47"/>
      <c r="I87" s="136"/>
      <c r="J87" s="47">
        <v>146062.13773930602</v>
      </c>
      <c r="K87" s="136">
        <v>0.005144282534118458</v>
      </c>
      <c r="L87" s="47">
        <v>41277.4743161512</v>
      </c>
      <c r="M87" s="136">
        <v>0.010408410380122555</v>
      </c>
      <c r="N87" s="47"/>
      <c r="O87" s="136"/>
      <c r="P87" s="47"/>
      <c r="Q87" s="136"/>
      <c r="R87" s="47"/>
      <c r="S87" s="136"/>
      <c r="T87" s="47"/>
      <c r="U87" s="136"/>
      <c r="V87" s="47"/>
      <c r="W87" s="136"/>
      <c r="X87" s="47"/>
      <c r="Y87" s="136"/>
      <c r="Z87" s="47">
        <v>187339.61205545723</v>
      </c>
      <c r="AA87" s="50">
        <v>0.0016327312083340728</v>
      </c>
    </row>
    <row r="88" spans="1:27" ht="15">
      <c r="A88" s="48" t="s">
        <v>1195</v>
      </c>
      <c r="B88" s="47"/>
      <c r="C88" s="136"/>
      <c r="D88" s="47"/>
      <c r="E88" s="136"/>
      <c r="F88" s="47"/>
      <c r="G88" s="136"/>
      <c r="H88" s="47"/>
      <c r="I88" s="136"/>
      <c r="J88" s="47">
        <v>146062.13773930602</v>
      </c>
      <c r="K88" s="136">
        <v>0.005144282534118458</v>
      </c>
      <c r="L88" s="47">
        <v>41277.4743161512</v>
      </c>
      <c r="M88" s="136">
        <v>0.010408410380122555</v>
      </c>
      <c r="N88" s="47"/>
      <c r="O88" s="136"/>
      <c r="P88" s="47"/>
      <c r="Q88" s="136"/>
      <c r="R88" s="47"/>
      <c r="S88" s="136"/>
      <c r="T88" s="47"/>
      <c r="U88" s="136"/>
      <c r="V88" s="47"/>
      <c r="W88" s="136"/>
      <c r="X88" s="47"/>
      <c r="Y88" s="136"/>
      <c r="Z88" s="47">
        <v>187339.61205545723</v>
      </c>
      <c r="AA88" s="50">
        <v>0.0016327312083340728</v>
      </c>
    </row>
    <row r="89" spans="1:27" ht="15">
      <c r="A89" s="54" t="s">
        <v>14</v>
      </c>
      <c r="B89" s="57">
        <v>1567294.7842084558</v>
      </c>
      <c r="C89" s="60">
        <v>1.4154553375561048</v>
      </c>
      <c r="D89" s="57">
        <v>3566943.3808245705</v>
      </c>
      <c r="E89" s="60">
        <v>0.3863791387218461</v>
      </c>
      <c r="F89" s="57">
        <v>764970.5545059999</v>
      </c>
      <c r="G89" s="60">
        <v>0.23406626491351584</v>
      </c>
      <c r="H89" s="57">
        <v>15094214.638579205</v>
      </c>
      <c r="I89" s="60">
        <v>2.169611142105041</v>
      </c>
      <c r="J89" s="57">
        <v>33043140.888663854</v>
      </c>
      <c r="K89" s="60">
        <v>1.1637735499213195</v>
      </c>
      <c r="L89" s="57">
        <v>5995827.955325575</v>
      </c>
      <c r="M89" s="60">
        <v>1.5118909032479457</v>
      </c>
      <c r="N89" s="57">
        <v>3951435.9558099997</v>
      </c>
      <c r="O89" s="60">
        <v>0.8783054260663056</v>
      </c>
      <c r="P89" s="57">
        <v>9495652.619789999</v>
      </c>
      <c r="Q89" s="60">
        <v>0.6245503959362552</v>
      </c>
      <c r="R89" s="57">
        <v>3304835.0100133587</v>
      </c>
      <c r="S89" s="60">
        <v>0.9193999888764605</v>
      </c>
      <c r="T89" s="57">
        <v>2880068.1063945554</v>
      </c>
      <c r="U89" s="60">
        <v>0.4941184017060033</v>
      </c>
      <c r="V89" s="57">
        <v>6665698.37922576</v>
      </c>
      <c r="W89" s="60">
        <v>0.28264703510748135</v>
      </c>
      <c r="X89" s="57">
        <v>1327528.336224</v>
      </c>
      <c r="Y89" s="60">
        <v>0.3752607018088323</v>
      </c>
      <c r="Z89" s="57">
        <v>87657610.60956532</v>
      </c>
      <c r="AA89" s="60">
        <v>0.7639671872912059</v>
      </c>
    </row>
  </sheetData>
  <mergeCells count="16">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conditionalFormatting sqref="AF1:AF8">
    <cfRule type="cellIs" priority="1" dxfId="1" operator="equal">
      <formula>TRUE</formula>
    </cfRule>
    <cfRule type="containsText" priority="2" dxfId="0" operator="containsText" text="FALSO">
      <formula>NOT(ISERROR(SEARCH("FALSO",AF1)))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64"/>
  <sheetViews>
    <sheetView zoomScale="80" zoomScaleNormal="80" workbookViewId="0" topLeftCell="A1">
      <selection activeCell="A2" sqref="A2:AA2"/>
    </sheetView>
  </sheetViews>
  <sheetFormatPr defaultColWidth="11.421875" defaultRowHeight="15"/>
  <cols>
    <col min="1" max="1" width="23.28125" style="34" bestFit="1" customWidth="1"/>
    <col min="2" max="2" width="20.28125" style="34" bestFit="1" customWidth="1"/>
    <col min="3" max="3" width="9.421875" style="50" bestFit="1" customWidth="1"/>
    <col min="4" max="4" width="20.7109375" style="34" bestFit="1" customWidth="1"/>
    <col min="5" max="5" width="8.28125" style="50" bestFit="1" customWidth="1"/>
    <col min="6" max="6" width="20.28125" style="34" bestFit="1" customWidth="1"/>
    <col min="7" max="7" width="8.57421875" style="50" bestFit="1" customWidth="1"/>
    <col min="8" max="8" width="20.7109375" style="34" bestFit="1" customWidth="1"/>
    <col min="9" max="9" width="10.28125" style="50" bestFit="1" customWidth="1"/>
    <col min="10" max="10" width="21.28125" style="34" bestFit="1" customWidth="1"/>
    <col min="11" max="11" width="9.28125" style="50" bestFit="1" customWidth="1"/>
    <col min="12" max="12" width="21.28125" style="34" bestFit="1" customWidth="1"/>
    <col min="13" max="13" width="11.57421875" style="50" bestFit="1" customWidth="1"/>
    <col min="14" max="14" width="25.28125" style="34" bestFit="1" customWidth="1"/>
    <col min="15" max="15" width="8.7109375" style="50" bestFit="1" customWidth="1"/>
    <col min="16" max="16" width="25.57421875" style="34" bestFit="1" customWidth="1"/>
    <col min="17" max="17" width="8.7109375" style="50" bestFit="1" customWidth="1"/>
    <col min="18" max="18" width="25.57421875" style="34" bestFit="1" customWidth="1"/>
    <col min="19" max="19" width="8.7109375" style="50" bestFit="1" customWidth="1"/>
    <col min="20" max="20" width="17.7109375" style="34" bestFit="1" customWidth="1"/>
    <col min="21" max="21" width="9.28125" style="50" bestFit="1" customWidth="1"/>
    <col min="22" max="22" width="18.28125" style="34" bestFit="1" customWidth="1"/>
    <col min="23" max="23" width="8.7109375" style="50" bestFit="1" customWidth="1"/>
    <col min="24" max="24" width="18.28125" style="34" bestFit="1" customWidth="1"/>
    <col min="25" max="25" width="10.28125" style="50" bestFit="1" customWidth="1"/>
    <col min="26" max="26" width="17.421875" style="34" bestFit="1" customWidth="1"/>
    <col min="27" max="27" width="13.57421875" style="50" bestFit="1" customWidth="1"/>
    <col min="28" max="16384" width="11.421875" style="34" customWidth="1"/>
  </cols>
  <sheetData>
    <row r="1" spans="3:25" ht="14.4" customHeight="1">
      <c r="C1" s="34"/>
      <c r="E1" s="34"/>
      <c r="G1" s="34"/>
      <c r="I1" s="34"/>
      <c r="K1" s="34"/>
      <c r="M1" s="34"/>
      <c r="O1" s="34"/>
      <c r="Q1" s="34"/>
      <c r="S1" s="34"/>
      <c r="U1" s="34"/>
      <c r="W1" s="34"/>
      <c r="Y1" s="34"/>
    </row>
    <row r="2" spans="1:27" ht="15">
      <c r="A2" s="187" t="s">
        <v>13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ht="14.4" customHeight="1">
      <c r="A3" s="4"/>
      <c r="B3" s="4"/>
      <c r="C3" s="67"/>
      <c r="D3" s="4"/>
      <c r="E3" s="67"/>
      <c r="F3" s="4"/>
      <c r="G3" s="67"/>
      <c r="H3" s="4"/>
      <c r="I3" s="67"/>
      <c r="J3"/>
      <c r="K3" s="66"/>
      <c r="L3"/>
      <c r="M3" s="66"/>
      <c r="N3"/>
      <c r="O3" s="66"/>
      <c r="P3"/>
      <c r="Q3" s="66"/>
      <c r="R3"/>
      <c r="S3" s="66"/>
      <c r="T3" s="11"/>
      <c r="U3" s="66"/>
      <c r="V3"/>
      <c r="W3" s="66"/>
      <c r="X3"/>
      <c r="Y3" s="66"/>
      <c r="Z3"/>
      <c r="AA3" s="66"/>
    </row>
    <row r="4" spans="1:27" ht="14.4" customHeight="1">
      <c r="A4" s="189" t="s">
        <v>1237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7" ht="14.4" customHeight="1">
      <c r="A5" s="187" t="s">
        <v>109</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ht="14.4" customHeight="1">
      <c r="A6" s="4"/>
      <c r="B6" s="4"/>
      <c r="C6" s="67"/>
      <c r="D6" s="4"/>
      <c r="E6" s="67"/>
      <c r="F6" s="4"/>
      <c r="G6" s="67"/>
      <c r="H6" s="4"/>
      <c r="I6" s="67"/>
      <c r="J6"/>
      <c r="K6" s="66"/>
      <c r="L6"/>
      <c r="M6" s="66"/>
      <c r="N6"/>
      <c r="O6" s="66"/>
      <c r="P6"/>
      <c r="Q6" s="66"/>
      <c r="R6"/>
      <c r="S6" s="66"/>
      <c r="T6"/>
      <c r="U6" s="66"/>
      <c r="V6"/>
      <c r="W6" s="66"/>
      <c r="X6"/>
      <c r="Y6" s="66"/>
      <c r="Z6"/>
      <c r="AA6" s="66"/>
    </row>
    <row r="7" spans="1:27" ht="15">
      <c r="A7" s="2"/>
      <c r="B7" s="68" t="s">
        <v>30</v>
      </c>
      <c r="C7" s="69"/>
      <c r="D7" s="68" t="s">
        <v>31</v>
      </c>
      <c r="E7" s="69"/>
      <c r="F7" s="68" t="s">
        <v>32</v>
      </c>
      <c r="G7" s="69"/>
      <c r="H7" s="68" t="s">
        <v>33</v>
      </c>
      <c r="I7" s="69"/>
      <c r="J7" s="68" t="s">
        <v>34</v>
      </c>
      <c r="K7" s="69"/>
      <c r="L7" s="68" t="s">
        <v>35</v>
      </c>
      <c r="M7" s="69"/>
      <c r="N7" s="68" t="s">
        <v>36</v>
      </c>
      <c r="O7" s="69"/>
      <c r="P7" s="68" t="s">
        <v>37</v>
      </c>
      <c r="Q7" s="69"/>
      <c r="R7" s="68" t="s">
        <v>38</v>
      </c>
      <c r="S7" s="69"/>
      <c r="T7" s="68" t="s">
        <v>39</v>
      </c>
      <c r="U7" s="69"/>
      <c r="V7" s="68" t="s">
        <v>40</v>
      </c>
      <c r="W7" s="69"/>
      <c r="X7" s="68" t="s">
        <v>41</v>
      </c>
      <c r="Y7" s="69"/>
      <c r="Z7" s="68" t="s">
        <v>42</v>
      </c>
      <c r="AA7" s="69"/>
    </row>
    <row r="8" spans="1:27" ht="14.4" customHeight="1">
      <c r="A8" s="82"/>
      <c r="B8" s="82" t="s">
        <v>9</v>
      </c>
      <c r="C8" s="137" t="s">
        <v>10</v>
      </c>
      <c r="D8" s="82" t="s">
        <v>9</v>
      </c>
      <c r="E8" s="137" t="s">
        <v>10</v>
      </c>
      <c r="F8" s="82" t="s">
        <v>9</v>
      </c>
      <c r="G8" s="137" t="s">
        <v>10</v>
      </c>
      <c r="H8" s="82" t="s">
        <v>9</v>
      </c>
      <c r="I8" s="137" t="s">
        <v>10</v>
      </c>
      <c r="J8" s="82" t="s">
        <v>9</v>
      </c>
      <c r="K8" s="137" t="s">
        <v>10</v>
      </c>
      <c r="L8" s="82" t="s">
        <v>9</v>
      </c>
      <c r="M8" s="137" t="s">
        <v>10</v>
      </c>
      <c r="N8" s="82" t="s">
        <v>9</v>
      </c>
      <c r="O8" s="137" t="s">
        <v>10</v>
      </c>
      <c r="P8" s="82" t="s">
        <v>9</v>
      </c>
      <c r="Q8" s="137" t="s">
        <v>10</v>
      </c>
      <c r="R8" s="82" t="s">
        <v>9</v>
      </c>
      <c r="S8" s="137" t="s">
        <v>10</v>
      </c>
      <c r="T8" s="82" t="s">
        <v>9</v>
      </c>
      <c r="U8" s="137" t="s">
        <v>10</v>
      </c>
      <c r="V8" s="82" t="s">
        <v>9</v>
      </c>
      <c r="W8" s="137" t="s">
        <v>10</v>
      </c>
      <c r="X8" s="82" t="s">
        <v>9</v>
      </c>
      <c r="Y8" s="137" t="s">
        <v>10</v>
      </c>
      <c r="Z8" s="82" t="s">
        <v>9</v>
      </c>
      <c r="AA8" s="137" t="s">
        <v>10</v>
      </c>
    </row>
    <row r="9" spans="1:28" ht="15">
      <c r="A9" s="37" t="s">
        <v>1193</v>
      </c>
      <c r="B9" s="144">
        <v>1429667.4501834805</v>
      </c>
      <c r="C9" s="71">
        <v>1.2911613333253358</v>
      </c>
      <c r="D9" s="144">
        <v>3354010.810136571</v>
      </c>
      <c r="E9" s="71">
        <v>0.36331381514240674</v>
      </c>
      <c r="F9" s="144">
        <v>741634.472962</v>
      </c>
      <c r="G9" s="71">
        <v>0.22692587315262164</v>
      </c>
      <c r="H9" s="144">
        <v>2435442.1249125004</v>
      </c>
      <c r="I9" s="71">
        <v>0.3500654056327577</v>
      </c>
      <c r="J9" s="144">
        <v>4151167.6965437504</v>
      </c>
      <c r="K9" s="71">
        <v>0.146203388558102</v>
      </c>
      <c r="L9" s="144">
        <v>899644.9840625001</v>
      </c>
      <c r="M9" s="71">
        <v>0.22685191731504237</v>
      </c>
      <c r="N9" s="144">
        <v>1460168.75</v>
      </c>
      <c r="O9" s="71">
        <v>0.32455900853252273</v>
      </c>
      <c r="P9" s="144">
        <v>2814422.5</v>
      </c>
      <c r="Q9" s="71">
        <v>0.1851108878018095</v>
      </c>
      <c r="R9" s="144">
        <v>1206893.75</v>
      </c>
      <c r="S9" s="71">
        <v>0.33575597479542085</v>
      </c>
      <c r="T9" s="144">
        <v>905650</v>
      </c>
      <c r="U9" s="71">
        <v>0.1553776903787347</v>
      </c>
      <c r="V9" s="144">
        <v>2966387.5</v>
      </c>
      <c r="W9" s="71">
        <v>0.1257843640912359</v>
      </c>
      <c r="X9" s="144">
        <v>335781.25</v>
      </c>
      <c r="Y9" s="71">
        <v>0.09491737697114247</v>
      </c>
      <c r="Z9" s="144">
        <v>22700871.288800802</v>
      </c>
      <c r="AA9" s="71">
        <v>0.19784615011708248</v>
      </c>
      <c r="AB9" s="47"/>
    </row>
    <row r="10" spans="1:27" ht="15">
      <c r="A10" s="37" t="s">
        <v>1198</v>
      </c>
      <c r="B10" s="144">
        <v>1429667.4501834805</v>
      </c>
      <c r="C10" s="71">
        <v>1.2911613333253358</v>
      </c>
      <c r="D10" s="144">
        <v>3354010.810136571</v>
      </c>
      <c r="E10" s="71">
        <v>0.36331381514240674</v>
      </c>
      <c r="F10" s="144">
        <v>741634.472962</v>
      </c>
      <c r="G10" s="71">
        <v>0.22692587315262164</v>
      </c>
      <c r="H10" s="144">
        <v>2435442.1249125004</v>
      </c>
      <c r="I10" s="71">
        <v>0.3500654056327577</v>
      </c>
      <c r="J10" s="144">
        <v>4151167.6965437504</v>
      </c>
      <c r="K10" s="71">
        <v>0.146203388558102</v>
      </c>
      <c r="L10" s="144">
        <v>899644.9840625001</v>
      </c>
      <c r="M10" s="71">
        <v>0.22685191731504237</v>
      </c>
      <c r="N10" s="144">
        <v>1460168.75</v>
      </c>
      <c r="O10" s="71">
        <v>0.32455900853252273</v>
      </c>
      <c r="P10" s="144">
        <v>2814422.5</v>
      </c>
      <c r="Q10" s="71">
        <v>0.1851108878018095</v>
      </c>
      <c r="R10" s="144">
        <v>1206893.75</v>
      </c>
      <c r="S10" s="71">
        <v>0.33575597479542085</v>
      </c>
      <c r="T10" s="144">
        <v>905650</v>
      </c>
      <c r="U10" s="71">
        <v>0.1553776903787347</v>
      </c>
      <c r="V10" s="144">
        <v>2966387.5</v>
      </c>
      <c r="W10" s="71">
        <v>0.1257843640912359</v>
      </c>
      <c r="X10" s="144">
        <v>335781.25</v>
      </c>
      <c r="Y10" s="71">
        <v>0.09491737697114247</v>
      </c>
      <c r="Z10" s="144">
        <v>22700871.288800802</v>
      </c>
      <c r="AA10" s="71">
        <v>0.19784615011708248</v>
      </c>
    </row>
    <row r="11" spans="1:27" ht="15">
      <c r="A11" s="131" t="s">
        <v>1199</v>
      </c>
      <c r="B11" s="145">
        <v>1429667.4501834805</v>
      </c>
      <c r="C11" s="146">
        <v>1.2911613333253358</v>
      </c>
      <c r="D11" s="145">
        <v>3354010.810136571</v>
      </c>
      <c r="E11" s="146">
        <v>0.36331381514240674</v>
      </c>
      <c r="F11" s="145">
        <v>741634.472962</v>
      </c>
      <c r="G11" s="146">
        <v>0.22692587315262164</v>
      </c>
      <c r="H11" s="145">
        <v>2435442.1249125004</v>
      </c>
      <c r="I11" s="146">
        <v>0.3500654056327577</v>
      </c>
      <c r="J11" s="145">
        <v>4151167.6965437504</v>
      </c>
      <c r="K11" s="146">
        <v>0.146203388558102</v>
      </c>
      <c r="L11" s="145">
        <v>899644.9840625001</v>
      </c>
      <c r="M11" s="146">
        <v>0.22685191731504237</v>
      </c>
      <c r="N11" s="145">
        <v>1460168.75</v>
      </c>
      <c r="O11" s="146">
        <v>0.32455900853252273</v>
      </c>
      <c r="P11" s="145">
        <v>2814422.5</v>
      </c>
      <c r="Q11" s="146">
        <v>0.1851108878018095</v>
      </c>
      <c r="R11" s="145">
        <v>1206893.75</v>
      </c>
      <c r="S11" s="146">
        <v>0.33575597479542085</v>
      </c>
      <c r="T11" s="145">
        <v>905650</v>
      </c>
      <c r="U11" s="146">
        <v>0.1553776903787347</v>
      </c>
      <c r="V11" s="145">
        <v>2966387.5</v>
      </c>
      <c r="W11" s="146">
        <v>0.1257843640912359</v>
      </c>
      <c r="X11" s="145">
        <v>335781.25</v>
      </c>
      <c r="Y11" s="146">
        <v>0.09491737697114247</v>
      </c>
      <c r="Z11" s="145">
        <v>22700871.288800802</v>
      </c>
      <c r="AA11" s="146">
        <v>0.19784615011708248</v>
      </c>
    </row>
    <row r="12" spans="1:27" ht="15">
      <c r="A12" s="147" t="s">
        <v>1207</v>
      </c>
      <c r="B12" s="148">
        <v>600759.8541625474</v>
      </c>
      <c r="C12" s="149">
        <v>0.5425582671056126</v>
      </c>
      <c r="D12" s="148">
        <v>1094083.9314060002</v>
      </c>
      <c r="E12" s="149">
        <v>0.11851357366046522</v>
      </c>
      <c r="F12" s="148">
        <v>180265.761684</v>
      </c>
      <c r="G12" s="149">
        <v>0.05515785317568443</v>
      </c>
      <c r="H12" s="148">
        <v>103612.50000000001</v>
      </c>
      <c r="I12" s="149">
        <v>0.014893046100377873</v>
      </c>
      <c r="J12" s="148">
        <v>245007.0947375</v>
      </c>
      <c r="K12" s="149">
        <v>0.008629106335844433</v>
      </c>
      <c r="L12" s="148">
        <v>0</v>
      </c>
      <c r="M12" s="149">
        <v>0</v>
      </c>
      <c r="N12" s="148">
        <v>195712.5</v>
      </c>
      <c r="O12" s="149">
        <v>0.04350199588740778</v>
      </c>
      <c r="P12" s="148">
        <v>606325</v>
      </c>
      <c r="Q12" s="149">
        <v>0.039879356793954046</v>
      </c>
      <c r="R12" s="148">
        <v>441312.5</v>
      </c>
      <c r="S12" s="149">
        <v>0.12277245501263404</v>
      </c>
      <c r="T12" s="148">
        <v>99775</v>
      </c>
      <c r="U12" s="149">
        <v>0.017117881143419923</v>
      </c>
      <c r="V12" s="148">
        <v>264787.5</v>
      </c>
      <c r="W12" s="149">
        <v>0.011227841037898156</v>
      </c>
      <c r="X12" s="148">
        <v>95937.5</v>
      </c>
      <c r="Y12" s="149">
        <v>0.027119250563183563</v>
      </c>
      <c r="Z12" s="72">
        <v>3927579.141990048</v>
      </c>
      <c r="AA12" s="73">
        <v>0.03423024617148665</v>
      </c>
    </row>
    <row r="13" spans="1:27" ht="15">
      <c r="A13" s="147" t="s">
        <v>509</v>
      </c>
      <c r="B13" s="148">
        <v>652142.937187333</v>
      </c>
      <c r="C13" s="149">
        <v>0.5889633594088151</v>
      </c>
      <c r="D13" s="148">
        <v>1042912.2154680707</v>
      </c>
      <c r="E13" s="149">
        <v>0.11297054103558361</v>
      </c>
      <c r="F13" s="148">
        <v>228217.10802800002</v>
      </c>
      <c r="G13" s="149">
        <v>0.06983004215106599</v>
      </c>
      <c r="H13" s="148">
        <v>815545.4846500001</v>
      </c>
      <c r="I13" s="149">
        <v>0.11722481843259708</v>
      </c>
      <c r="J13" s="148">
        <v>2080220.1402062504</v>
      </c>
      <c r="K13" s="149">
        <v>0.07326498365705292</v>
      </c>
      <c r="L13" s="148">
        <v>410945.9135125</v>
      </c>
      <c r="M13" s="149">
        <v>0.10362295132478143</v>
      </c>
      <c r="N13" s="148">
        <v>424043.75</v>
      </c>
      <c r="O13" s="149">
        <v>0.09425432442271686</v>
      </c>
      <c r="P13" s="148">
        <v>811631.25</v>
      </c>
      <c r="Q13" s="149">
        <v>0.05338280988557774</v>
      </c>
      <c r="R13" s="148">
        <v>94018.75</v>
      </c>
      <c r="S13" s="149">
        <v>0.026155870850517682</v>
      </c>
      <c r="T13" s="148">
        <v>84425</v>
      </c>
      <c r="U13" s="149">
        <v>0.014484360967509165</v>
      </c>
      <c r="V13" s="148">
        <v>1181950</v>
      </c>
      <c r="W13" s="149">
        <v>0.05011847883583524</v>
      </c>
      <c r="X13" s="148">
        <v>0</v>
      </c>
      <c r="Y13" s="149">
        <v>0</v>
      </c>
      <c r="Z13" s="72">
        <v>7826052.549052154</v>
      </c>
      <c r="AA13" s="73">
        <v>0.06820682553307152</v>
      </c>
    </row>
    <row r="14" spans="1:27" ht="15">
      <c r="A14" s="147" t="s">
        <v>572</v>
      </c>
      <c r="B14" s="148">
        <v>84425</v>
      </c>
      <c r="C14" s="149">
        <v>0.07624590988065219</v>
      </c>
      <c r="D14" s="148">
        <v>899906.6882625001</v>
      </c>
      <c r="E14" s="149">
        <v>0.09747986834052706</v>
      </c>
      <c r="F14" s="148">
        <v>189729.83750000002</v>
      </c>
      <c r="G14" s="149">
        <v>0.0580536782032765</v>
      </c>
      <c r="H14" s="148">
        <v>617070.0000000001</v>
      </c>
      <c r="I14" s="149">
        <v>0.08869636344225043</v>
      </c>
      <c r="J14" s="148">
        <v>516143.75000000006</v>
      </c>
      <c r="K14" s="149">
        <v>0.018178491149831225</v>
      </c>
      <c r="L14" s="148">
        <v>187058.22756250002</v>
      </c>
      <c r="M14" s="149">
        <v>0.04716806998743698</v>
      </c>
      <c r="N14" s="148">
        <v>122800.00000000001</v>
      </c>
      <c r="O14" s="149">
        <v>0.027295369968569586</v>
      </c>
      <c r="P14" s="148">
        <v>534563.7500000001</v>
      </c>
      <c r="Q14" s="149">
        <v>0.03515945823669494</v>
      </c>
      <c r="R14" s="148">
        <v>0</v>
      </c>
      <c r="S14" s="149">
        <v>0</v>
      </c>
      <c r="T14" s="148">
        <v>72912.5</v>
      </c>
      <c r="U14" s="149">
        <v>0.012509220835576098</v>
      </c>
      <c r="V14" s="148">
        <v>498875</v>
      </c>
      <c r="W14" s="149">
        <v>0.021153903404735656</v>
      </c>
      <c r="X14" s="148">
        <v>42212.5</v>
      </c>
      <c r="Y14" s="149">
        <v>0.011932470247800768</v>
      </c>
      <c r="Z14" s="72">
        <v>3765697.2533250004</v>
      </c>
      <c r="AA14" s="73">
        <v>0.03281938805777795</v>
      </c>
    </row>
    <row r="15" spans="1:27" ht="15">
      <c r="A15" s="147" t="s">
        <v>585</v>
      </c>
      <c r="B15" s="148">
        <v>24151.1213336</v>
      </c>
      <c r="C15" s="149">
        <v>0.021811361808923447</v>
      </c>
      <c r="D15" s="148">
        <v>19187.5</v>
      </c>
      <c r="E15" s="149">
        <v>0.002078432128774527</v>
      </c>
      <c r="F15" s="148">
        <v>10145.39075</v>
      </c>
      <c r="G15" s="149">
        <v>0.003104294282901064</v>
      </c>
      <c r="H15" s="148">
        <v>0</v>
      </c>
      <c r="I15" s="149">
        <v>0</v>
      </c>
      <c r="J15" s="148">
        <v>0</v>
      </c>
      <c r="K15" s="149">
        <v>0</v>
      </c>
      <c r="L15" s="148">
        <v>0</v>
      </c>
      <c r="M15" s="149">
        <v>0</v>
      </c>
      <c r="N15" s="148">
        <v>76750</v>
      </c>
      <c r="O15" s="149">
        <v>0.01705960623035599</v>
      </c>
      <c r="P15" s="148">
        <v>0</v>
      </c>
      <c r="Q15" s="149">
        <v>0</v>
      </c>
      <c r="R15" s="148">
        <v>0</v>
      </c>
      <c r="S15" s="149">
        <v>0</v>
      </c>
      <c r="T15" s="148">
        <v>0</v>
      </c>
      <c r="U15" s="149">
        <v>0</v>
      </c>
      <c r="V15" s="148">
        <v>0</v>
      </c>
      <c r="W15" s="149">
        <v>0</v>
      </c>
      <c r="X15" s="148">
        <v>0</v>
      </c>
      <c r="Y15" s="149">
        <v>0</v>
      </c>
      <c r="Z15" s="72">
        <v>130234.0120836</v>
      </c>
      <c r="AA15" s="73">
        <v>0.0011350356370573916</v>
      </c>
    </row>
    <row r="16" spans="1:27" ht="15">
      <c r="A16" s="147" t="s">
        <v>1208</v>
      </c>
      <c r="B16" s="148">
        <v>0</v>
      </c>
      <c r="C16" s="149">
        <v>0</v>
      </c>
      <c r="D16" s="148">
        <v>0</v>
      </c>
      <c r="E16" s="149">
        <v>0</v>
      </c>
      <c r="F16" s="148">
        <v>0</v>
      </c>
      <c r="G16" s="149">
        <v>0</v>
      </c>
      <c r="H16" s="148">
        <v>82506.25</v>
      </c>
      <c r="I16" s="149">
        <v>0.011859277450300899</v>
      </c>
      <c r="J16" s="148">
        <v>30700.000000000004</v>
      </c>
      <c r="K16" s="149">
        <v>0.0010812485442278797</v>
      </c>
      <c r="L16" s="148">
        <v>38375</v>
      </c>
      <c r="M16" s="149">
        <v>0.009676530721767428</v>
      </c>
      <c r="N16" s="148">
        <v>260950</v>
      </c>
      <c r="O16" s="149">
        <v>0.05800266118321037</v>
      </c>
      <c r="P16" s="148">
        <v>255961.25</v>
      </c>
      <c r="Q16" s="149">
        <v>0.016835146190865416</v>
      </c>
      <c r="R16" s="148">
        <v>103612.5</v>
      </c>
      <c r="S16" s="149">
        <v>0.028824837263835813</v>
      </c>
      <c r="T16" s="148">
        <v>166931.25</v>
      </c>
      <c r="U16" s="149">
        <v>0.028639531913029488</v>
      </c>
      <c r="V16" s="148">
        <v>126637.5</v>
      </c>
      <c r="W16" s="149">
        <v>0.005369837018125205</v>
      </c>
      <c r="X16" s="148">
        <v>32618.750000000004</v>
      </c>
      <c r="Y16" s="149">
        <v>0.009220545191482412</v>
      </c>
      <c r="Z16" s="72">
        <v>1098292.5</v>
      </c>
      <c r="AA16" s="73">
        <v>0.009572008935827266</v>
      </c>
    </row>
    <row r="17" spans="1:27" ht="15">
      <c r="A17" s="147" t="s">
        <v>594</v>
      </c>
      <c r="B17" s="148">
        <v>68188.5375</v>
      </c>
      <c r="C17" s="149">
        <v>0.06158243512133222</v>
      </c>
      <c r="D17" s="148">
        <v>297920.47500000003</v>
      </c>
      <c r="E17" s="149">
        <v>0.032271399977056324</v>
      </c>
      <c r="F17" s="148">
        <v>133276.375</v>
      </c>
      <c r="G17" s="149">
        <v>0.04078000533969363</v>
      </c>
      <c r="H17" s="148">
        <v>816707.8902625</v>
      </c>
      <c r="I17" s="149">
        <v>0.1173919002072314</v>
      </c>
      <c r="J17" s="148">
        <v>1279096.7116</v>
      </c>
      <c r="K17" s="149">
        <v>0.04504955887114555</v>
      </c>
      <c r="L17" s="148">
        <v>263265.8429875001</v>
      </c>
      <c r="M17" s="149">
        <v>0.06638436528105651</v>
      </c>
      <c r="N17" s="148">
        <v>379912.5</v>
      </c>
      <c r="O17" s="149">
        <v>0.08444505084026215</v>
      </c>
      <c r="P17" s="148">
        <v>605941.25</v>
      </c>
      <c r="Q17" s="149">
        <v>0.039854116694717376</v>
      </c>
      <c r="R17" s="148">
        <v>567950</v>
      </c>
      <c r="S17" s="149">
        <v>0.15800281166843333</v>
      </c>
      <c r="T17" s="148">
        <v>280137.50000000006</v>
      </c>
      <c r="U17" s="149">
        <v>0.04806174321037132</v>
      </c>
      <c r="V17" s="148">
        <v>729125</v>
      </c>
      <c r="W17" s="149">
        <v>0.030917243437690575</v>
      </c>
      <c r="X17" s="148">
        <v>141987.5</v>
      </c>
      <c r="Y17" s="149">
        <v>0.04013649083351167</v>
      </c>
      <c r="Z17" s="72">
        <v>5563509.582350001</v>
      </c>
      <c r="AA17" s="73">
        <v>0.04848796057226539</v>
      </c>
    </row>
    <row r="18" spans="1:27" ht="15">
      <c r="A18" s="147" t="s">
        <v>576</v>
      </c>
      <c r="B18" s="148">
        <v>0</v>
      </c>
      <c r="C18" s="149">
        <v>0</v>
      </c>
      <c r="D18" s="148">
        <v>0</v>
      </c>
      <c r="E18" s="149">
        <v>0</v>
      </c>
      <c r="F18" s="148">
        <v>0</v>
      </c>
      <c r="G18" s="149">
        <v>0</v>
      </c>
      <c r="H18" s="148">
        <v>0</v>
      </c>
      <c r="I18" s="149">
        <v>0</v>
      </c>
      <c r="J18" s="148">
        <v>0</v>
      </c>
      <c r="K18" s="149">
        <v>0</v>
      </c>
      <c r="L18" s="148">
        <v>0</v>
      </c>
      <c r="M18" s="149">
        <v>0</v>
      </c>
      <c r="N18" s="148">
        <v>0</v>
      </c>
      <c r="O18" s="149">
        <v>0</v>
      </c>
      <c r="P18" s="148">
        <v>0</v>
      </c>
      <c r="Q18" s="149">
        <v>0</v>
      </c>
      <c r="R18" s="148">
        <v>0</v>
      </c>
      <c r="S18" s="149">
        <v>0</v>
      </c>
      <c r="T18" s="148">
        <v>201468.75</v>
      </c>
      <c r="U18" s="149">
        <v>0.03456495230882869</v>
      </c>
      <c r="V18" s="148">
        <v>165012.50000000003</v>
      </c>
      <c r="W18" s="149">
        <v>0.006997060356951025</v>
      </c>
      <c r="X18" s="148">
        <v>23025.000000000004</v>
      </c>
      <c r="Y18" s="149">
        <v>0.006508620135164056</v>
      </c>
      <c r="Z18" s="72">
        <v>389506.25</v>
      </c>
      <c r="AA18" s="73">
        <v>0.0033946852095963227</v>
      </c>
    </row>
    <row r="19" spans="1:27" ht="15">
      <c r="A19" s="147" t="s">
        <v>1209</v>
      </c>
      <c r="B19" s="148">
        <v>0</v>
      </c>
      <c r="C19" s="149">
        <v>0</v>
      </c>
      <c r="D19" s="148">
        <v>0</v>
      </c>
      <c r="E19" s="149">
        <v>0</v>
      </c>
      <c r="F19" s="148">
        <v>0</v>
      </c>
      <c r="G19" s="149">
        <v>0</v>
      </c>
      <c r="H19" s="148">
        <v>0</v>
      </c>
      <c r="I19" s="149">
        <v>0</v>
      </c>
      <c r="J19" s="148">
        <v>0</v>
      </c>
      <c r="K19" s="149">
        <v>0</v>
      </c>
      <c r="L19" s="148">
        <v>0</v>
      </c>
      <c r="M19" s="149">
        <v>0</v>
      </c>
      <c r="N19" s="148">
        <v>0</v>
      </c>
      <c r="O19" s="149">
        <v>0</v>
      </c>
      <c r="P19" s="148">
        <v>0</v>
      </c>
      <c r="Q19" s="149">
        <v>0</v>
      </c>
      <c r="R19" s="148">
        <v>0</v>
      </c>
      <c r="S19" s="149">
        <v>0</v>
      </c>
      <c r="T19" s="148">
        <v>0</v>
      </c>
      <c r="U19" s="149">
        <v>0</v>
      </c>
      <c r="V19" s="148">
        <v>0</v>
      </c>
      <c r="W19" s="149">
        <v>0</v>
      </c>
      <c r="X19" s="148">
        <v>0</v>
      </c>
      <c r="Y19" s="149">
        <v>0</v>
      </c>
      <c r="Z19" s="72">
        <v>0</v>
      </c>
      <c r="AA19" s="73">
        <v>0</v>
      </c>
    </row>
    <row r="20" spans="1:27" ht="15">
      <c r="A20" s="37" t="s">
        <v>1196</v>
      </c>
      <c r="B20" s="144">
        <v>137627.33402497543</v>
      </c>
      <c r="C20" s="71">
        <v>0.12429400423076921</v>
      </c>
      <c r="D20" s="144">
        <v>212932.570688</v>
      </c>
      <c r="E20" s="71">
        <v>0.023065323579439342</v>
      </c>
      <c r="F20" s="144">
        <v>23336.081544</v>
      </c>
      <c r="G20" s="71">
        <v>0.007140391760894201</v>
      </c>
      <c r="H20" s="144">
        <v>13066698.763666704</v>
      </c>
      <c r="I20" s="71">
        <v>1.878180210563771</v>
      </c>
      <c r="J20" s="144">
        <v>29324459.44212011</v>
      </c>
      <c r="K20" s="71">
        <v>1.0328022502300283</v>
      </c>
      <c r="L20" s="144">
        <v>5213610.471263074</v>
      </c>
      <c r="M20" s="71">
        <v>1.3146491699415117</v>
      </c>
      <c r="N20" s="144">
        <v>2491267.20581</v>
      </c>
      <c r="O20" s="71">
        <v>0.5537464175337828</v>
      </c>
      <c r="P20" s="144">
        <v>6681230.11979</v>
      </c>
      <c r="Q20" s="71">
        <v>0.4394395081344456</v>
      </c>
      <c r="R20" s="144">
        <v>2097941.260013358</v>
      </c>
      <c r="S20" s="71">
        <v>0.5836440140810395</v>
      </c>
      <c r="T20" s="144">
        <v>2026224.3563945552</v>
      </c>
      <c r="U20" s="71">
        <v>0.3476288419209674</v>
      </c>
      <c r="V20" s="144">
        <v>3918048.3792257598</v>
      </c>
      <c r="W20" s="71">
        <v>0.16613784404755264</v>
      </c>
      <c r="X20" s="144">
        <v>991747.086224</v>
      </c>
      <c r="Y20" s="71">
        <v>0.28034332483768987</v>
      </c>
      <c r="Z20" s="144">
        <v>66185123.07076454</v>
      </c>
      <c r="AA20" s="71">
        <v>0.5768268375247807</v>
      </c>
    </row>
    <row r="21" spans="1:27" ht="15">
      <c r="A21" s="37" t="s">
        <v>1198</v>
      </c>
      <c r="B21" s="144">
        <v>137627.33402497543</v>
      </c>
      <c r="C21" s="71">
        <v>0.12429400423076921</v>
      </c>
      <c r="D21" s="144">
        <v>212932.570688</v>
      </c>
      <c r="E21" s="71">
        <v>0.023065323579439342</v>
      </c>
      <c r="F21" s="144">
        <v>23336.081544</v>
      </c>
      <c r="G21" s="71">
        <v>0.007140391760894201</v>
      </c>
      <c r="H21" s="144">
        <v>12658772.513666704</v>
      </c>
      <c r="I21" s="71">
        <v>1.8195457364722833</v>
      </c>
      <c r="J21" s="144">
        <v>28891973.19212011</v>
      </c>
      <c r="K21" s="71">
        <v>1.017570161363218</v>
      </c>
      <c r="L21" s="144">
        <v>5096182.971263074</v>
      </c>
      <c r="M21" s="71">
        <v>1.2850389859329034</v>
      </c>
      <c r="N21" s="144">
        <v>2491267.20581</v>
      </c>
      <c r="O21" s="71">
        <v>0.5537464175337828</v>
      </c>
      <c r="P21" s="144">
        <v>6681230.11979</v>
      </c>
      <c r="Q21" s="71">
        <v>0.4394395081344456</v>
      </c>
      <c r="R21" s="144">
        <v>2097941.260013358</v>
      </c>
      <c r="S21" s="71">
        <v>0.5836440140810395</v>
      </c>
      <c r="T21" s="144">
        <v>1974418.1063945552</v>
      </c>
      <c r="U21" s="71">
        <v>0.3387407113272686</v>
      </c>
      <c r="V21" s="144">
        <v>3699310.8792257598</v>
      </c>
      <c r="W21" s="71">
        <v>0.15686267101624546</v>
      </c>
      <c r="X21" s="144">
        <v>991747.086224</v>
      </c>
      <c r="Y21" s="71">
        <v>0.28034332483768987</v>
      </c>
      <c r="Z21" s="144">
        <v>64956739.32076454</v>
      </c>
      <c r="AA21" s="71">
        <v>0.5661210371741228</v>
      </c>
    </row>
    <row r="22" spans="1:27" ht="15">
      <c r="A22" s="131" t="s">
        <v>1199</v>
      </c>
      <c r="B22" s="150">
        <v>137627.33402497543</v>
      </c>
      <c r="C22" s="74">
        <v>0.12429400423076921</v>
      </c>
      <c r="D22" s="150">
        <v>212932.570688</v>
      </c>
      <c r="E22" s="74">
        <v>0.023065323579439342</v>
      </c>
      <c r="F22" s="150">
        <v>23336.081544</v>
      </c>
      <c r="G22" s="74">
        <v>0.007140391760894201</v>
      </c>
      <c r="H22" s="150">
        <v>12658772.513666704</v>
      </c>
      <c r="I22" s="74">
        <v>1.8195457364722833</v>
      </c>
      <c r="J22" s="150">
        <v>28891973.19212011</v>
      </c>
      <c r="K22" s="74">
        <v>1.017570161363218</v>
      </c>
      <c r="L22" s="150">
        <v>5096182.971263074</v>
      </c>
      <c r="M22" s="74">
        <v>1.2850389859329034</v>
      </c>
      <c r="N22" s="150">
        <v>2491267.20581</v>
      </c>
      <c r="O22" s="74">
        <v>0.5537464175337828</v>
      </c>
      <c r="P22" s="150">
        <v>6681230.11979</v>
      </c>
      <c r="Q22" s="74">
        <v>0.4394395081344456</v>
      </c>
      <c r="R22" s="150">
        <v>2097941.260013358</v>
      </c>
      <c r="S22" s="74">
        <v>0.5836440140810395</v>
      </c>
      <c r="T22" s="150">
        <v>1974418.1063945552</v>
      </c>
      <c r="U22" s="74">
        <v>0.3387407113272686</v>
      </c>
      <c r="V22" s="150">
        <v>3699310.8792257598</v>
      </c>
      <c r="W22" s="74">
        <v>0.15686267101624546</v>
      </c>
      <c r="X22" s="150">
        <v>991747.086224</v>
      </c>
      <c r="Y22" s="74">
        <v>0.28034332483768987</v>
      </c>
      <c r="Z22" s="150">
        <v>64956739.32076454</v>
      </c>
      <c r="AA22" s="74">
        <v>0.5661210371741228</v>
      </c>
    </row>
    <row r="23" spans="1:27" ht="15">
      <c r="A23" s="147" t="s">
        <v>1210</v>
      </c>
      <c r="B23" s="148">
        <v>129926.50636388302</v>
      </c>
      <c r="C23" s="149">
        <v>0.11733923239950969</v>
      </c>
      <c r="D23" s="148">
        <v>212932.570688</v>
      </c>
      <c r="E23" s="149">
        <v>0.023065323579439342</v>
      </c>
      <c r="F23" s="148">
        <v>23336.081544</v>
      </c>
      <c r="G23" s="149">
        <v>0.007140391760894201</v>
      </c>
      <c r="H23" s="148">
        <v>2358278.817532354</v>
      </c>
      <c r="I23" s="149">
        <v>0.33897411168588687</v>
      </c>
      <c r="J23" s="148">
        <v>7218402.905208581</v>
      </c>
      <c r="K23" s="149">
        <v>0.25423086752140317</v>
      </c>
      <c r="L23" s="148">
        <v>1040533.3058294934</v>
      </c>
      <c r="M23" s="149">
        <v>0.2623779153324121</v>
      </c>
      <c r="N23" s="148">
        <v>0</v>
      </c>
      <c r="O23" s="149">
        <v>0</v>
      </c>
      <c r="P23" s="148">
        <v>397953.24214000005</v>
      </c>
      <c r="Q23" s="149">
        <v>0.02617427836657214</v>
      </c>
      <c r="R23" s="148">
        <v>203934.58240500002</v>
      </c>
      <c r="S23" s="149">
        <v>0.05673428544135542</v>
      </c>
      <c r="T23" s="148">
        <v>60922.17</v>
      </c>
      <c r="U23" s="149">
        <v>0.010452101879821827</v>
      </c>
      <c r="V23" s="148">
        <v>137672.16999999998</v>
      </c>
      <c r="W23" s="149">
        <v>0.005837742492007709</v>
      </c>
      <c r="X23" s="148">
        <v>0</v>
      </c>
      <c r="Y23" s="149">
        <v>0</v>
      </c>
      <c r="Z23" s="72">
        <v>11783892.351711312</v>
      </c>
      <c r="AA23" s="73">
        <v>0.1027008041021925</v>
      </c>
    </row>
    <row r="24" spans="1:27" ht="15">
      <c r="A24" s="147" t="s">
        <v>1211</v>
      </c>
      <c r="B24" s="148">
        <v>0</v>
      </c>
      <c r="C24" s="149">
        <v>0</v>
      </c>
      <c r="D24" s="148">
        <v>0</v>
      </c>
      <c r="E24" s="149">
        <v>0</v>
      </c>
      <c r="F24" s="148">
        <v>0</v>
      </c>
      <c r="G24" s="149">
        <v>0</v>
      </c>
      <c r="H24" s="148">
        <v>1395605.402362552</v>
      </c>
      <c r="I24" s="149">
        <v>0.20060142931906758</v>
      </c>
      <c r="J24" s="148">
        <v>4302502.708501089</v>
      </c>
      <c r="K24" s="149">
        <v>0.1515333807851242</v>
      </c>
      <c r="L24" s="148">
        <v>571373.0074011693</v>
      </c>
      <c r="M24" s="149">
        <v>0.14407579048093974</v>
      </c>
      <c r="N24" s="148">
        <v>168823.377275</v>
      </c>
      <c r="O24" s="149">
        <v>0.03752521614059062</v>
      </c>
      <c r="P24" s="148">
        <v>238524.54346000002</v>
      </c>
      <c r="Q24" s="149">
        <v>0.01568829484642121</v>
      </c>
      <c r="R24" s="148">
        <v>105084.8919</v>
      </c>
      <c r="S24" s="149">
        <v>0.029234454413369797</v>
      </c>
      <c r="T24" s="148">
        <v>0</v>
      </c>
      <c r="U24" s="149">
        <v>0</v>
      </c>
      <c r="V24" s="148">
        <v>0</v>
      </c>
      <c r="W24" s="149">
        <v>0</v>
      </c>
      <c r="X24" s="148">
        <v>53725.00000000001</v>
      </c>
      <c r="Y24" s="149">
        <v>0.015186780315382797</v>
      </c>
      <c r="Z24" s="72">
        <v>6835638.930899812</v>
      </c>
      <c r="AA24" s="73">
        <v>0.05957501934016822</v>
      </c>
    </row>
    <row r="25" spans="1:27" ht="15">
      <c r="A25" s="147" t="s">
        <v>1212</v>
      </c>
      <c r="B25" s="148">
        <v>0</v>
      </c>
      <c r="C25" s="149">
        <v>0</v>
      </c>
      <c r="D25" s="148">
        <v>0</v>
      </c>
      <c r="E25" s="149">
        <v>0</v>
      </c>
      <c r="F25" s="148">
        <v>0</v>
      </c>
      <c r="G25" s="149">
        <v>0</v>
      </c>
      <c r="H25" s="148">
        <v>93534.2122066008</v>
      </c>
      <c r="I25" s="149">
        <v>0.013444413891716078</v>
      </c>
      <c r="J25" s="148">
        <v>0</v>
      </c>
      <c r="K25" s="149">
        <v>0</v>
      </c>
      <c r="L25" s="148">
        <v>26754.8185053692</v>
      </c>
      <c r="M25" s="149">
        <v>0.006746418846189361</v>
      </c>
      <c r="N25" s="148">
        <v>60467.95508</v>
      </c>
      <c r="O25" s="149">
        <v>0.013440514699930347</v>
      </c>
      <c r="P25" s="148">
        <v>295433.77864000003</v>
      </c>
      <c r="Q25" s="149">
        <v>0.019431343037761274</v>
      </c>
      <c r="R25" s="148">
        <v>93735.11971667911</v>
      </c>
      <c r="S25" s="149">
        <v>0.026076965344330485</v>
      </c>
      <c r="T25" s="148">
        <v>0</v>
      </c>
      <c r="U25" s="149">
        <v>0</v>
      </c>
      <c r="V25" s="148">
        <v>0</v>
      </c>
      <c r="W25" s="149">
        <v>0</v>
      </c>
      <c r="X25" s="148">
        <v>0</v>
      </c>
      <c r="Y25" s="149">
        <v>0</v>
      </c>
      <c r="Z25" s="72">
        <v>569925.8841486492</v>
      </c>
      <c r="AA25" s="73">
        <v>0.004967106354482185</v>
      </c>
    </row>
    <row r="26" spans="1:27" ht="15">
      <c r="A26" s="147" t="s">
        <v>1213</v>
      </c>
      <c r="B26" s="148">
        <v>0</v>
      </c>
      <c r="C26" s="149">
        <v>0</v>
      </c>
      <c r="D26" s="148">
        <v>0</v>
      </c>
      <c r="E26" s="149">
        <v>0</v>
      </c>
      <c r="F26" s="148">
        <v>0</v>
      </c>
      <c r="G26" s="149">
        <v>0</v>
      </c>
      <c r="H26" s="148">
        <v>0</v>
      </c>
      <c r="I26" s="149">
        <v>0</v>
      </c>
      <c r="J26" s="148">
        <v>0</v>
      </c>
      <c r="K26" s="149">
        <v>0</v>
      </c>
      <c r="L26" s="148">
        <v>0</v>
      </c>
      <c r="M26" s="149">
        <v>0</v>
      </c>
      <c r="N26" s="148">
        <v>192660.88637500003</v>
      </c>
      <c r="O26" s="149">
        <v>0.04282369846969196</v>
      </c>
      <c r="P26" s="148">
        <v>1840056.69577</v>
      </c>
      <c r="Q26" s="149">
        <v>0.12102466085303426</v>
      </c>
      <c r="R26" s="148">
        <v>658985.9889416791</v>
      </c>
      <c r="S26" s="149">
        <v>0.1833288830053498</v>
      </c>
      <c r="T26" s="148">
        <v>216833.742024</v>
      </c>
      <c r="U26" s="149">
        <v>0.03720104458882295</v>
      </c>
      <c r="V26" s="148">
        <v>893941.3449599999</v>
      </c>
      <c r="W26" s="149">
        <v>0.03790598619049525</v>
      </c>
      <c r="X26" s="148">
        <v>299078.33622399997</v>
      </c>
      <c r="Y26" s="149">
        <v>0.08454233577150451</v>
      </c>
      <c r="Z26" s="72">
        <v>4101556.994294679</v>
      </c>
      <c r="AA26" s="73">
        <v>0.035746524901329554</v>
      </c>
    </row>
    <row r="27" spans="1:27" ht="15">
      <c r="A27" s="147" t="s">
        <v>1214</v>
      </c>
      <c r="B27" s="11"/>
      <c r="C27" s="149">
        <v>0</v>
      </c>
      <c r="D27" s="148">
        <v>0</v>
      </c>
      <c r="E27" s="149">
        <v>0</v>
      </c>
      <c r="F27" s="148">
        <v>0</v>
      </c>
      <c r="G27" s="149">
        <v>0</v>
      </c>
      <c r="H27" s="148">
        <v>889433.9798640544</v>
      </c>
      <c r="I27" s="149">
        <v>0.12784539766300326</v>
      </c>
      <c r="J27" s="148">
        <v>2518661.239665604</v>
      </c>
      <c r="K27" s="149">
        <v>0.08870680126357075</v>
      </c>
      <c r="L27" s="148">
        <v>684843.2526160262</v>
      </c>
      <c r="M27" s="149">
        <v>0.17268812439176837</v>
      </c>
      <c r="N27" s="148">
        <v>0</v>
      </c>
      <c r="O27" s="149">
        <v>0</v>
      </c>
      <c r="P27" s="148">
        <v>0</v>
      </c>
      <c r="Q27" s="149">
        <v>0</v>
      </c>
      <c r="R27" s="148">
        <v>0</v>
      </c>
      <c r="S27" s="149">
        <v>0</v>
      </c>
      <c r="T27" s="148">
        <v>0</v>
      </c>
      <c r="U27" s="149">
        <v>0</v>
      </c>
      <c r="V27" s="148">
        <v>0</v>
      </c>
      <c r="W27" s="149">
        <v>0</v>
      </c>
      <c r="X27" s="148">
        <v>0</v>
      </c>
      <c r="Y27" s="149">
        <v>0</v>
      </c>
      <c r="Z27" s="72">
        <v>4092938.4721456864</v>
      </c>
      <c r="AA27" s="73">
        <v>0.03567141142197519</v>
      </c>
    </row>
    <row r="28" spans="1:27" ht="15">
      <c r="A28" s="147" t="s">
        <v>1215</v>
      </c>
      <c r="B28" s="148">
        <v>0</v>
      </c>
      <c r="C28" s="149">
        <v>0</v>
      </c>
      <c r="D28" s="148">
        <v>0</v>
      </c>
      <c r="E28" s="149">
        <v>0</v>
      </c>
      <c r="F28" s="148">
        <v>0</v>
      </c>
      <c r="G28" s="149">
        <v>0</v>
      </c>
      <c r="H28" s="148">
        <v>475503.0150680849</v>
      </c>
      <c r="I28" s="149">
        <v>0.0683478183064559</v>
      </c>
      <c r="J28" s="148">
        <v>673566.0349105905</v>
      </c>
      <c r="K28" s="149">
        <v>0.02372287604848277</v>
      </c>
      <c r="L28" s="148">
        <v>174851.4454004561</v>
      </c>
      <c r="M28" s="149">
        <v>0.04409004255799227</v>
      </c>
      <c r="N28" s="148">
        <v>219798.89320000002</v>
      </c>
      <c r="O28" s="149">
        <v>0.04885579892977292</v>
      </c>
      <c r="P28" s="148">
        <v>443231.0368</v>
      </c>
      <c r="Q28" s="149">
        <v>0.02915230059572239</v>
      </c>
      <c r="R28" s="148">
        <v>267751.6558</v>
      </c>
      <c r="S28" s="149">
        <v>0.07448809656708967</v>
      </c>
      <c r="T28" s="148">
        <v>30789.56290892</v>
      </c>
      <c r="U28" s="149">
        <v>0.005282406197271291</v>
      </c>
      <c r="V28" s="148">
        <v>0</v>
      </c>
      <c r="W28" s="149">
        <v>0</v>
      </c>
      <c r="X28" s="148">
        <v>0</v>
      </c>
      <c r="Y28" s="149">
        <v>0</v>
      </c>
      <c r="Z28" s="72">
        <v>2285491.6440880513</v>
      </c>
      <c r="AA28" s="73">
        <v>0.019918870829009016</v>
      </c>
    </row>
    <row r="29" spans="1:27" ht="15">
      <c r="A29" s="147" t="s">
        <v>1216</v>
      </c>
      <c r="B29" s="148">
        <v>0</v>
      </c>
      <c r="C29" s="149">
        <v>0</v>
      </c>
      <c r="D29" s="148">
        <v>0</v>
      </c>
      <c r="E29" s="149">
        <v>0</v>
      </c>
      <c r="F29" s="148">
        <v>0</v>
      </c>
      <c r="G29" s="149">
        <v>0</v>
      </c>
      <c r="H29" s="148">
        <v>70187.62697031099</v>
      </c>
      <c r="I29" s="149">
        <v>0.010088624095982306</v>
      </c>
      <c r="J29" s="148">
        <v>0</v>
      </c>
      <c r="K29" s="149">
        <v>0</v>
      </c>
      <c r="L29" s="148">
        <v>0</v>
      </c>
      <c r="M29" s="149">
        <v>0</v>
      </c>
      <c r="N29" s="148">
        <v>0</v>
      </c>
      <c r="O29" s="149">
        <v>0</v>
      </c>
      <c r="P29" s="148">
        <v>0</v>
      </c>
      <c r="Q29" s="149">
        <v>0</v>
      </c>
      <c r="R29" s="148">
        <v>0</v>
      </c>
      <c r="S29" s="149">
        <v>0</v>
      </c>
      <c r="T29" s="148">
        <v>0</v>
      </c>
      <c r="U29" s="149">
        <v>0</v>
      </c>
      <c r="V29" s="148">
        <v>0</v>
      </c>
      <c r="W29" s="149">
        <v>0</v>
      </c>
      <c r="X29" s="148">
        <v>0</v>
      </c>
      <c r="Y29" s="149">
        <v>0</v>
      </c>
      <c r="Z29" s="72">
        <v>70187.62697031099</v>
      </c>
      <c r="AA29" s="73">
        <v>0.000611710079550145</v>
      </c>
    </row>
    <row r="30" spans="1:27" ht="15">
      <c r="A30" s="147" t="s">
        <v>803</v>
      </c>
      <c r="B30" s="148">
        <v>0</v>
      </c>
      <c r="C30" s="149">
        <v>0</v>
      </c>
      <c r="D30" s="148">
        <v>0</v>
      </c>
      <c r="E30" s="149">
        <v>0</v>
      </c>
      <c r="F30" s="148">
        <v>0</v>
      </c>
      <c r="G30" s="149">
        <v>0</v>
      </c>
      <c r="H30" s="148">
        <v>1044143.0844861551</v>
      </c>
      <c r="I30" s="149">
        <v>0.15008296385709305</v>
      </c>
      <c r="J30" s="148">
        <v>754885.9425505662</v>
      </c>
      <c r="K30" s="149">
        <v>0.02658694874400294</v>
      </c>
      <c r="L30" s="148">
        <v>260896.53562096242</v>
      </c>
      <c r="M30" s="149">
        <v>0.06578692748244777</v>
      </c>
      <c r="N30" s="148">
        <v>0</v>
      </c>
      <c r="O30" s="149">
        <v>0</v>
      </c>
      <c r="P30" s="148">
        <v>0</v>
      </c>
      <c r="Q30" s="149">
        <v>0</v>
      </c>
      <c r="R30" s="148">
        <v>0</v>
      </c>
      <c r="S30" s="149">
        <v>0</v>
      </c>
      <c r="T30" s="148">
        <v>31216.963075199998</v>
      </c>
      <c r="U30" s="149">
        <v>0.005355733035127056</v>
      </c>
      <c r="V30" s="148">
        <v>0</v>
      </c>
      <c r="W30" s="149">
        <v>0</v>
      </c>
      <c r="X30" s="148">
        <v>0</v>
      </c>
      <c r="Y30" s="149">
        <v>0</v>
      </c>
      <c r="Z30" s="72">
        <v>2091142.5257328837</v>
      </c>
      <c r="AA30" s="73">
        <v>0.018225049285507784</v>
      </c>
    </row>
    <row r="31" spans="1:27" ht="15">
      <c r="A31" s="147" t="s">
        <v>1188</v>
      </c>
      <c r="B31" s="148">
        <v>0</v>
      </c>
      <c r="C31" s="149">
        <v>0</v>
      </c>
      <c r="D31" s="148">
        <v>0</v>
      </c>
      <c r="E31" s="149">
        <v>0</v>
      </c>
      <c r="F31" s="148">
        <v>0</v>
      </c>
      <c r="G31" s="149">
        <v>0</v>
      </c>
      <c r="H31" s="148">
        <v>1004399.9500250001</v>
      </c>
      <c r="I31" s="149">
        <v>0.14437036804381284</v>
      </c>
      <c r="J31" s="148">
        <v>2871573.6468625003</v>
      </c>
      <c r="K31" s="149">
        <v>0.10113631352811797</v>
      </c>
      <c r="L31" s="148">
        <v>554722.1797125001</v>
      </c>
      <c r="M31" s="149">
        <v>0.1398771651865485</v>
      </c>
      <c r="N31" s="148">
        <v>210525.31960000002</v>
      </c>
      <c r="O31" s="149">
        <v>0.046794515360206464</v>
      </c>
      <c r="P31" s="148">
        <v>725287.5</v>
      </c>
      <c r="Q31" s="149">
        <v>0.04770378755732479</v>
      </c>
      <c r="R31" s="148">
        <v>76750</v>
      </c>
      <c r="S31" s="149">
        <v>0.021351731306545045</v>
      </c>
      <c r="T31" s="148">
        <v>184200</v>
      </c>
      <c r="U31" s="149">
        <v>0.031602242110929095</v>
      </c>
      <c r="V31" s="148">
        <v>172687.50000000003</v>
      </c>
      <c r="W31" s="149">
        <v>0.007322505024716189</v>
      </c>
      <c r="X31" s="148">
        <v>103612.5</v>
      </c>
      <c r="Y31" s="149">
        <v>0.029288790608238247</v>
      </c>
      <c r="Z31" s="72">
        <v>5903758.596200001</v>
      </c>
      <c r="AA31" s="73">
        <v>0.05145335148677916</v>
      </c>
    </row>
    <row r="32" spans="1:27" ht="15">
      <c r="A32" s="147" t="s">
        <v>1217</v>
      </c>
      <c r="B32" s="148">
        <v>0</v>
      </c>
      <c r="C32" s="149">
        <v>0</v>
      </c>
      <c r="D32" s="148">
        <v>0</v>
      </c>
      <c r="E32" s="149">
        <v>0</v>
      </c>
      <c r="F32" s="148">
        <v>0</v>
      </c>
      <c r="G32" s="149">
        <v>0</v>
      </c>
      <c r="H32" s="148">
        <v>0</v>
      </c>
      <c r="I32" s="149">
        <v>0</v>
      </c>
      <c r="J32" s="148">
        <v>0</v>
      </c>
      <c r="K32" s="149">
        <v>0</v>
      </c>
      <c r="L32" s="148">
        <v>0</v>
      </c>
      <c r="M32" s="149">
        <v>0</v>
      </c>
      <c r="N32" s="148">
        <v>53725.00000000001</v>
      </c>
      <c r="O32" s="149">
        <v>0.011941724361249195</v>
      </c>
      <c r="P32" s="148">
        <v>0</v>
      </c>
      <c r="Q32" s="149">
        <v>0</v>
      </c>
      <c r="R32" s="148">
        <v>0</v>
      </c>
      <c r="S32" s="149">
        <v>0</v>
      </c>
      <c r="T32" s="148">
        <v>0</v>
      </c>
      <c r="U32" s="149">
        <v>0</v>
      </c>
      <c r="V32" s="148">
        <v>0</v>
      </c>
      <c r="W32" s="149">
        <v>0</v>
      </c>
      <c r="X32" s="148">
        <v>0</v>
      </c>
      <c r="Y32" s="149">
        <v>0</v>
      </c>
      <c r="Z32" s="72">
        <v>53725.00000000001</v>
      </c>
      <c r="AA32" s="73">
        <v>0.0004682324427029411</v>
      </c>
    </row>
    <row r="33" spans="1:27" ht="15">
      <c r="A33" s="147" t="s">
        <v>1218</v>
      </c>
      <c r="B33" s="148">
        <v>0</v>
      </c>
      <c r="C33" s="149">
        <v>0</v>
      </c>
      <c r="D33" s="148">
        <v>0</v>
      </c>
      <c r="E33" s="149">
        <v>0</v>
      </c>
      <c r="F33" s="148">
        <v>0</v>
      </c>
      <c r="G33" s="149">
        <v>0</v>
      </c>
      <c r="H33" s="148">
        <v>369069.90488259937</v>
      </c>
      <c r="I33" s="149">
        <v>0.05304934354135484</v>
      </c>
      <c r="J33" s="148">
        <v>71868.53627392036</v>
      </c>
      <c r="K33" s="149">
        <v>0.0025311970756340374</v>
      </c>
      <c r="L33" s="148">
        <v>15164.2125677085</v>
      </c>
      <c r="M33" s="149">
        <v>0.003823764658836301</v>
      </c>
      <c r="N33" s="148">
        <v>0</v>
      </c>
      <c r="O33" s="149">
        <v>0</v>
      </c>
      <c r="P33" s="148">
        <v>0</v>
      </c>
      <c r="Q33" s="149">
        <v>0</v>
      </c>
      <c r="R33" s="148">
        <v>0</v>
      </c>
      <c r="S33" s="149">
        <v>0</v>
      </c>
      <c r="T33" s="148">
        <v>162776.6063752</v>
      </c>
      <c r="U33" s="149">
        <v>0.027926741176245783</v>
      </c>
      <c r="V33" s="148">
        <v>0</v>
      </c>
      <c r="W33" s="149">
        <v>0</v>
      </c>
      <c r="X33" s="148">
        <v>0</v>
      </c>
      <c r="Y33" s="149">
        <v>0</v>
      </c>
      <c r="Z33" s="72">
        <v>618879.2600994282</v>
      </c>
      <c r="AA33" s="73">
        <v>0.005393752400084581</v>
      </c>
    </row>
    <row r="34" spans="1:27" ht="15">
      <c r="A34" s="147" t="s">
        <v>288</v>
      </c>
      <c r="B34" s="148">
        <v>0</v>
      </c>
      <c r="C34" s="149">
        <v>0</v>
      </c>
      <c r="D34" s="148">
        <v>0</v>
      </c>
      <c r="E34" s="149">
        <v>0</v>
      </c>
      <c r="F34" s="148">
        <v>0</v>
      </c>
      <c r="G34" s="149">
        <v>0</v>
      </c>
      <c r="H34" s="148">
        <v>3533456.555404103</v>
      </c>
      <c r="I34" s="149">
        <v>0.5078917251616911</v>
      </c>
      <c r="J34" s="148">
        <v>7285307.820937626</v>
      </c>
      <c r="K34" s="149">
        <v>0.2565872467635438</v>
      </c>
      <c r="L34" s="148">
        <v>927318.7238875002</v>
      </c>
      <c r="M34" s="149">
        <v>0.23383004874443164</v>
      </c>
      <c r="N34" s="148">
        <v>618221.25</v>
      </c>
      <c r="O34" s="149">
        <v>0.13741512818551752</v>
      </c>
      <c r="P34" s="148">
        <v>659282.5</v>
      </c>
      <c r="Q34" s="149">
        <v>0.04336249048861586</v>
      </c>
      <c r="R34" s="148">
        <v>38375</v>
      </c>
      <c r="S34" s="149">
        <v>0.010675865653272523</v>
      </c>
      <c r="T34" s="148">
        <v>481606.25</v>
      </c>
      <c r="U34" s="149">
        <v>0.0826266955192</v>
      </c>
      <c r="V34" s="148">
        <v>821225.0000000001</v>
      </c>
      <c r="W34" s="149">
        <v>0.03482257945087254</v>
      </c>
      <c r="X34" s="148">
        <v>191875</v>
      </c>
      <c r="Y34" s="149">
        <v>0.054238501126367133</v>
      </c>
      <c r="Z34" s="72">
        <v>14556668.100229228</v>
      </c>
      <c r="AA34" s="73">
        <v>0.1268665288447894</v>
      </c>
    </row>
    <row r="35" spans="1:27" ht="15">
      <c r="A35" s="147" t="s">
        <v>1219</v>
      </c>
      <c r="B35" s="148">
        <v>0</v>
      </c>
      <c r="C35" s="149">
        <v>0</v>
      </c>
      <c r="D35" s="148">
        <v>0</v>
      </c>
      <c r="E35" s="149">
        <v>0</v>
      </c>
      <c r="F35" s="148">
        <v>0</v>
      </c>
      <c r="G35" s="149">
        <v>0</v>
      </c>
      <c r="H35" s="148">
        <v>0</v>
      </c>
      <c r="I35" s="149">
        <v>0</v>
      </c>
      <c r="J35" s="148">
        <v>0</v>
      </c>
      <c r="K35" s="149">
        <v>0</v>
      </c>
      <c r="L35" s="148">
        <v>0</v>
      </c>
      <c r="M35" s="149">
        <v>0</v>
      </c>
      <c r="N35" s="148">
        <v>26818.6968</v>
      </c>
      <c r="O35" s="149">
        <v>0.005961125824355808</v>
      </c>
      <c r="P35" s="148">
        <v>0</v>
      </c>
      <c r="Q35" s="149">
        <v>0</v>
      </c>
      <c r="R35" s="148">
        <v>0</v>
      </c>
      <c r="S35" s="149">
        <v>0</v>
      </c>
      <c r="T35" s="148">
        <v>0</v>
      </c>
      <c r="U35" s="149">
        <v>0</v>
      </c>
      <c r="V35" s="148">
        <v>0</v>
      </c>
      <c r="W35" s="149">
        <v>0</v>
      </c>
      <c r="X35" s="148">
        <v>0</v>
      </c>
      <c r="Y35" s="149">
        <v>0</v>
      </c>
      <c r="Z35" s="72">
        <v>26818.6968</v>
      </c>
      <c r="AA35" s="73">
        <v>0.00023373446091714376</v>
      </c>
    </row>
    <row r="36" spans="1:27" ht="15">
      <c r="A36" s="147" t="s">
        <v>1220</v>
      </c>
      <c r="B36" s="148">
        <v>0</v>
      </c>
      <c r="C36" s="149">
        <v>0</v>
      </c>
      <c r="D36" s="148">
        <v>0</v>
      </c>
      <c r="E36" s="149">
        <v>0</v>
      </c>
      <c r="F36" s="148">
        <v>0</v>
      </c>
      <c r="G36" s="149">
        <v>0</v>
      </c>
      <c r="H36" s="148">
        <v>0</v>
      </c>
      <c r="I36" s="149">
        <v>0</v>
      </c>
      <c r="J36" s="148">
        <v>0</v>
      </c>
      <c r="K36" s="149">
        <v>0</v>
      </c>
      <c r="L36" s="148">
        <v>0</v>
      </c>
      <c r="M36" s="149">
        <v>0</v>
      </c>
      <c r="N36" s="148">
        <v>124653.82935000001</v>
      </c>
      <c r="O36" s="149">
        <v>0.027707429886866357</v>
      </c>
      <c r="P36" s="148">
        <v>438914.3299</v>
      </c>
      <c r="Q36" s="149">
        <v>0.028868381089450966</v>
      </c>
      <c r="R36" s="148">
        <v>57186.056</v>
      </c>
      <c r="S36" s="149">
        <v>0.01590907234127737</v>
      </c>
      <c r="T36" s="148">
        <v>97088.04866462</v>
      </c>
      <c r="U36" s="149">
        <v>0.016656894788148677</v>
      </c>
      <c r="V36" s="148">
        <v>210928.992716</v>
      </c>
      <c r="W36" s="149">
        <v>0.008944067225602516</v>
      </c>
      <c r="X36" s="148">
        <v>0</v>
      </c>
      <c r="Y36" s="149">
        <v>0</v>
      </c>
      <c r="Z36" s="72">
        <v>928771.25663062</v>
      </c>
      <c r="AA36" s="73">
        <v>0.008094571134563711</v>
      </c>
    </row>
    <row r="37" spans="1:27" ht="15">
      <c r="A37" s="147" t="s">
        <v>804</v>
      </c>
      <c r="B37" s="148">
        <v>0</v>
      </c>
      <c r="C37" s="149">
        <v>0</v>
      </c>
      <c r="D37" s="148">
        <v>0</v>
      </c>
      <c r="E37" s="149">
        <v>0</v>
      </c>
      <c r="F37" s="148">
        <v>0</v>
      </c>
      <c r="G37" s="149">
        <v>0</v>
      </c>
      <c r="H37" s="148">
        <v>296807.13767548866</v>
      </c>
      <c r="I37" s="149">
        <v>0.04266244308671496</v>
      </c>
      <c r="J37" s="148">
        <v>232633.22793462808</v>
      </c>
      <c r="K37" s="149">
        <v>0.008193300946037431</v>
      </c>
      <c r="L37" s="148">
        <v>172521.6836218901</v>
      </c>
      <c r="M37" s="149">
        <v>0.043502576462234786</v>
      </c>
      <c r="N37" s="148">
        <v>23306.7246</v>
      </c>
      <c r="O37" s="149">
        <v>0.005180502204499691</v>
      </c>
      <c r="P37" s="148">
        <v>666641.0180800001</v>
      </c>
      <c r="Q37" s="149">
        <v>0.04384647674678943</v>
      </c>
      <c r="R37" s="148">
        <v>261239.94650000002</v>
      </c>
      <c r="S37" s="149">
        <v>0.07267654911015248</v>
      </c>
      <c r="T37" s="148">
        <v>148902.03727937522</v>
      </c>
      <c r="U37" s="149">
        <v>0.025546353055990248</v>
      </c>
      <c r="V37" s="148">
        <v>127527.68315136</v>
      </c>
      <c r="W37" s="149">
        <v>0.005407583644828072</v>
      </c>
      <c r="X37" s="148">
        <v>0</v>
      </c>
      <c r="Y37" s="149">
        <v>0</v>
      </c>
      <c r="Z37" s="72">
        <v>1929579.458842742</v>
      </c>
      <c r="AA37" s="73">
        <v>0.01681696981672138</v>
      </c>
    </row>
    <row r="38" spans="1:27" ht="15">
      <c r="A38" s="147" t="s">
        <v>1221</v>
      </c>
      <c r="B38" s="148">
        <v>0</v>
      </c>
      <c r="C38" s="149">
        <v>0</v>
      </c>
      <c r="D38" s="148">
        <v>0</v>
      </c>
      <c r="E38" s="149">
        <v>0</v>
      </c>
      <c r="F38" s="148">
        <v>0</v>
      </c>
      <c r="G38" s="149">
        <v>0</v>
      </c>
      <c r="H38" s="148">
        <v>0</v>
      </c>
      <c r="I38" s="149">
        <v>0</v>
      </c>
      <c r="J38" s="148">
        <v>0</v>
      </c>
      <c r="K38" s="149">
        <v>0</v>
      </c>
      <c r="L38" s="148">
        <v>0</v>
      </c>
      <c r="M38" s="149">
        <v>0</v>
      </c>
      <c r="N38" s="148">
        <v>0</v>
      </c>
      <c r="O38" s="149">
        <v>0</v>
      </c>
      <c r="P38" s="148">
        <v>0</v>
      </c>
      <c r="Q38" s="149">
        <v>0</v>
      </c>
      <c r="R38" s="148">
        <v>0</v>
      </c>
      <c r="S38" s="149">
        <v>0</v>
      </c>
      <c r="T38" s="148">
        <v>76750</v>
      </c>
      <c r="U38" s="149">
        <v>0.013167600879553787</v>
      </c>
      <c r="V38" s="148">
        <v>694587.5000000001</v>
      </c>
      <c r="W38" s="149">
        <v>0.029452742432747335</v>
      </c>
      <c r="X38" s="148">
        <v>57562.50000000001</v>
      </c>
      <c r="Y38" s="149">
        <v>0.01627155033791014</v>
      </c>
      <c r="Z38" s="72">
        <v>828900</v>
      </c>
      <c r="AA38" s="73">
        <v>0.007224157687416805</v>
      </c>
    </row>
    <row r="39" spans="1:27" ht="15">
      <c r="A39" s="147" t="s">
        <v>1222</v>
      </c>
      <c r="B39" s="148">
        <v>0</v>
      </c>
      <c r="C39" s="149">
        <v>0</v>
      </c>
      <c r="D39" s="148">
        <v>0</v>
      </c>
      <c r="E39" s="149">
        <v>0</v>
      </c>
      <c r="F39" s="148">
        <v>0</v>
      </c>
      <c r="G39" s="149">
        <v>0</v>
      </c>
      <c r="H39" s="148">
        <v>69197.3663625</v>
      </c>
      <c r="I39" s="149">
        <v>0.00994628608769646</v>
      </c>
      <c r="J39" s="148">
        <v>374388.8946</v>
      </c>
      <c r="K39" s="149">
        <v>0.013185910334245442</v>
      </c>
      <c r="L39" s="148">
        <v>180439.8831875</v>
      </c>
      <c r="M39" s="149">
        <v>0.04549920711650736</v>
      </c>
      <c r="N39" s="148">
        <v>0</v>
      </c>
      <c r="O39" s="149">
        <v>0</v>
      </c>
      <c r="P39" s="148">
        <v>0</v>
      </c>
      <c r="Q39" s="149">
        <v>0</v>
      </c>
      <c r="R39" s="148">
        <v>0</v>
      </c>
      <c r="S39" s="149">
        <v>0</v>
      </c>
      <c r="T39" s="148">
        <v>270337.59056724</v>
      </c>
      <c r="U39" s="149">
        <v>0.04638042339191714</v>
      </c>
      <c r="V39" s="148">
        <v>95937.50000000001</v>
      </c>
      <c r="W39" s="149">
        <v>0.004068058347064549</v>
      </c>
      <c r="X39" s="148">
        <v>57562.5</v>
      </c>
      <c r="Y39" s="149">
        <v>0.016271550337910137</v>
      </c>
      <c r="Z39" s="72">
        <v>1047863.73471724</v>
      </c>
      <c r="AA39" s="73">
        <v>0.009132504348561745</v>
      </c>
    </row>
    <row r="40" spans="1:27" ht="15">
      <c r="A40" s="147" t="s">
        <v>1223</v>
      </c>
      <c r="B40" s="148">
        <v>0</v>
      </c>
      <c r="C40" s="149">
        <v>0</v>
      </c>
      <c r="D40" s="148">
        <v>0</v>
      </c>
      <c r="E40" s="149">
        <v>0</v>
      </c>
      <c r="F40" s="148">
        <v>0</v>
      </c>
      <c r="G40" s="149">
        <v>0</v>
      </c>
      <c r="H40" s="148">
        <v>1059155.4608269</v>
      </c>
      <c r="I40" s="149">
        <v>0.15224081173180834</v>
      </c>
      <c r="J40" s="148">
        <v>2588182.2346750004</v>
      </c>
      <c r="K40" s="149">
        <v>0.09115531835305553</v>
      </c>
      <c r="L40" s="148">
        <v>486763.9229125</v>
      </c>
      <c r="M40" s="149">
        <v>0.12274100467259515</v>
      </c>
      <c r="N40" s="148">
        <v>617460.155475</v>
      </c>
      <c r="O40" s="149">
        <v>0.13724595590016792</v>
      </c>
      <c r="P40" s="148">
        <v>842074.7375</v>
      </c>
      <c r="Q40" s="149">
        <v>0.055385146421370886</v>
      </c>
      <c r="R40" s="148">
        <v>251179.60375</v>
      </c>
      <c r="S40" s="149">
        <v>0.06987777731536748</v>
      </c>
      <c r="T40" s="148">
        <v>212995.13550000003</v>
      </c>
      <c r="U40" s="149">
        <v>0.036542474704240754</v>
      </c>
      <c r="V40" s="148">
        <v>441312.50000000006</v>
      </c>
      <c r="W40" s="149">
        <v>0.01871306839649693</v>
      </c>
      <c r="X40" s="148">
        <v>228331.25</v>
      </c>
      <c r="Y40" s="149">
        <v>0.06454381634037688</v>
      </c>
      <c r="Z40" s="72">
        <v>6727455.0006393995</v>
      </c>
      <c r="AA40" s="73">
        <v>0.05863215799206144</v>
      </c>
    </row>
    <row r="41" spans="1:27" ht="15">
      <c r="A41" s="147" t="s">
        <v>1224</v>
      </c>
      <c r="B41" s="148">
        <v>0</v>
      </c>
      <c r="C41" s="149">
        <v>0</v>
      </c>
      <c r="D41" s="148">
        <v>0</v>
      </c>
      <c r="E41" s="149">
        <v>0</v>
      </c>
      <c r="F41" s="148">
        <v>0</v>
      </c>
      <c r="G41" s="149">
        <v>0</v>
      </c>
      <c r="H41" s="148">
        <v>0</v>
      </c>
      <c r="I41" s="149">
        <v>0</v>
      </c>
      <c r="J41" s="148">
        <v>0</v>
      </c>
      <c r="K41" s="149">
        <v>0</v>
      </c>
      <c r="L41" s="148">
        <v>0</v>
      </c>
      <c r="M41" s="149">
        <v>0</v>
      </c>
      <c r="N41" s="148">
        <v>168312.067975</v>
      </c>
      <c r="O41" s="149">
        <v>0.03741156486606399</v>
      </c>
      <c r="P41" s="148">
        <v>57080.7375</v>
      </c>
      <c r="Q41" s="149">
        <v>0.003754328284046564</v>
      </c>
      <c r="R41" s="148">
        <v>83718.415</v>
      </c>
      <c r="S41" s="149">
        <v>0.02329033358292938</v>
      </c>
      <c r="T41" s="148">
        <v>0</v>
      </c>
      <c r="U41" s="149">
        <v>0</v>
      </c>
      <c r="V41" s="148">
        <v>0</v>
      </c>
      <c r="W41" s="149">
        <v>0</v>
      </c>
      <c r="X41" s="148">
        <v>0</v>
      </c>
      <c r="Y41" s="149">
        <v>0</v>
      </c>
      <c r="Z41" s="72">
        <v>309111.220475</v>
      </c>
      <c r="AA41" s="73">
        <v>0.002694013994041817</v>
      </c>
    </row>
    <row r="42" spans="1:27" ht="15">
      <c r="A42" s="147" t="s">
        <v>1187</v>
      </c>
      <c r="B42" s="148">
        <v>7700.8276610924</v>
      </c>
      <c r="C42" s="149">
        <v>0.006954771831259516</v>
      </c>
      <c r="D42" s="148">
        <v>0</v>
      </c>
      <c r="E42" s="149">
        <v>0</v>
      </c>
      <c r="F42" s="148">
        <v>0</v>
      </c>
      <c r="G42" s="149">
        <v>0</v>
      </c>
      <c r="H42" s="148">
        <v>0</v>
      </c>
      <c r="I42" s="149">
        <v>0</v>
      </c>
      <c r="J42" s="148">
        <v>0</v>
      </c>
      <c r="K42" s="149">
        <v>0</v>
      </c>
      <c r="L42" s="148">
        <v>0</v>
      </c>
      <c r="M42" s="149">
        <v>0</v>
      </c>
      <c r="N42" s="148">
        <v>6493.05008</v>
      </c>
      <c r="O42" s="149">
        <v>0.0014432427048701167</v>
      </c>
      <c r="P42" s="148">
        <v>0</v>
      </c>
      <c r="Q42" s="149">
        <v>0</v>
      </c>
      <c r="R42" s="148">
        <v>0</v>
      </c>
      <c r="S42" s="149">
        <v>0</v>
      </c>
      <c r="T42" s="148">
        <v>0</v>
      </c>
      <c r="U42" s="149">
        <v>0</v>
      </c>
      <c r="V42" s="148">
        <v>0</v>
      </c>
      <c r="W42" s="149">
        <v>0</v>
      </c>
      <c r="X42" s="148">
        <v>0</v>
      </c>
      <c r="Y42" s="149">
        <v>0</v>
      </c>
      <c r="Z42" s="72">
        <v>14193.877741092401</v>
      </c>
      <c r="AA42" s="73">
        <v>0.0001237046821058836</v>
      </c>
    </row>
    <row r="43" spans="1:27" ht="15">
      <c r="A43" s="147" t="s">
        <v>1225</v>
      </c>
      <c r="B43" s="148">
        <v>0</v>
      </c>
      <c r="C43" s="149">
        <v>0</v>
      </c>
      <c r="D43" s="148">
        <v>0</v>
      </c>
      <c r="E43" s="149">
        <v>0</v>
      </c>
      <c r="F43" s="148">
        <v>0</v>
      </c>
      <c r="G43" s="149">
        <v>0</v>
      </c>
      <c r="H43" s="148">
        <v>0</v>
      </c>
      <c r="I43" s="149">
        <v>0</v>
      </c>
      <c r="J43" s="148">
        <v>0</v>
      </c>
      <c r="K43" s="149">
        <v>0</v>
      </c>
      <c r="L43" s="148">
        <v>0</v>
      </c>
      <c r="M43" s="149">
        <v>0</v>
      </c>
      <c r="N43" s="148">
        <v>0</v>
      </c>
      <c r="O43" s="149">
        <v>0</v>
      </c>
      <c r="P43" s="148">
        <v>76750</v>
      </c>
      <c r="Q43" s="149">
        <v>0.005048019847335956</v>
      </c>
      <c r="R43" s="148">
        <v>0</v>
      </c>
      <c r="S43" s="149">
        <v>0</v>
      </c>
      <c r="T43" s="148">
        <v>0</v>
      </c>
      <c r="U43" s="149">
        <v>0</v>
      </c>
      <c r="V43" s="148">
        <v>0</v>
      </c>
      <c r="W43" s="149">
        <v>0</v>
      </c>
      <c r="X43" s="148">
        <v>0</v>
      </c>
      <c r="Y43" s="149">
        <v>0</v>
      </c>
      <c r="Z43" s="72">
        <v>76750</v>
      </c>
      <c r="AA43" s="73">
        <v>0.00066890348957563</v>
      </c>
    </row>
    <row r="44" spans="1:27" ht="15">
      <c r="A44" s="147" t="s">
        <v>805</v>
      </c>
      <c r="B44" s="148">
        <v>0</v>
      </c>
      <c r="C44" s="149">
        <v>0</v>
      </c>
      <c r="D44" s="148">
        <v>0</v>
      </c>
      <c r="E44" s="149">
        <v>0</v>
      </c>
      <c r="F44" s="148">
        <v>0</v>
      </c>
      <c r="G44" s="149">
        <v>0</v>
      </c>
      <c r="H44" s="148">
        <v>0</v>
      </c>
      <c r="I44" s="149">
        <v>0</v>
      </c>
      <c r="J44" s="148">
        <v>0</v>
      </c>
      <c r="K44" s="149">
        <v>0</v>
      </c>
      <c r="L44" s="148">
        <v>0</v>
      </c>
      <c r="M44" s="149">
        <v>0</v>
      </c>
      <c r="N44" s="148">
        <v>0</v>
      </c>
      <c r="O44" s="149">
        <v>0</v>
      </c>
      <c r="P44" s="148">
        <v>0</v>
      </c>
      <c r="Q44" s="149">
        <v>0</v>
      </c>
      <c r="R44" s="148">
        <v>0</v>
      </c>
      <c r="S44" s="149">
        <v>0</v>
      </c>
      <c r="T44" s="148">
        <v>0</v>
      </c>
      <c r="U44" s="149">
        <v>0</v>
      </c>
      <c r="V44" s="148">
        <v>103490.68839839999</v>
      </c>
      <c r="W44" s="149">
        <v>0.004388337811414383</v>
      </c>
      <c r="X44" s="148">
        <v>0</v>
      </c>
      <c r="Y44" s="149">
        <v>0</v>
      </c>
      <c r="Z44" s="72">
        <v>103490.68839839999</v>
      </c>
      <c r="AA44" s="73">
        <v>0.0009019580795866309</v>
      </c>
    </row>
    <row r="45" spans="1:27" ht="15">
      <c r="A45" s="37" t="s">
        <v>1200</v>
      </c>
      <c r="B45" s="144">
        <v>0</v>
      </c>
      <c r="C45" s="71">
        <v>0</v>
      </c>
      <c r="D45" s="144">
        <v>0</v>
      </c>
      <c r="E45" s="71">
        <v>0</v>
      </c>
      <c r="F45" s="144">
        <v>0</v>
      </c>
      <c r="G45" s="71">
        <v>0</v>
      </c>
      <c r="H45" s="144">
        <v>0</v>
      </c>
      <c r="I45" s="71">
        <v>0</v>
      </c>
      <c r="J45" s="144">
        <v>0</v>
      </c>
      <c r="K45" s="71">
        <v>0</v>
      </c>
      <c r="L45" s="144">
        <v>0</v>
      </c>
      <c r="M45" s="71">
        <v>0</v>
      </c>
      <c r="N45" s="144">
        <v>0</v>
      </c>
      <c r="O45" s="149">
        <v>0</v>
      </c>
      <c r="P45" s="144">
        <v>0</v>
      </c>
      <c r="Q45" s="71">
        <v>0</v>
      </c>
      <c r="R45" s="144">
        <v>0</v>
      </c>
      <c r="S45" s="71">
        <v>0</v>
      </c>
      <c r="T45" s="144">
        <v>0</v>
      </c>
      <c r="U45" s="71">
        <v>0</v>
      </c>
      <c r="V45" s="144">
        <v>0</v>
      </c>
      <c r="W45" s="71">
        <v>0</v>
      </c>
      <c r="X45" s="144">
        <v>0</v>
      </c>
      <c r="Y45" s="71">
        <v>0</v>
      </c>
      <c r="Z45" s="144">
        <v>0</v>
      </c>
      <c r="AA45" s="71">
        <v>0</v>
      </c>
    </row>
    <row r="46" spans="1:27" ht="15">
      <c r="A46" s="43" t="s">
        <v>1211</v>
      </c>
      <c r="B46" s="148">
        <v>0</v>
      </c>
      <c r="C46" s="149">
        <v>0</v>
      </c>
      <c r="D46" s="148">
        <v>0</v>
      </c>
      <c r="E46" s="149">
        <v>0</v>
      </c>
      <c r="F46" s="148">
        <v>0</v>
      </c>
      <c r="G46" s="149">
        <v>0</v>
      </c>
      <c r="H46" s="148">
        <v>0</v>
      </c>
      <c r="I46" s="149">
        <v>0</v>
      </c>
      <c r="J46" s="148">
        <v>0</v>
      </c>
      <c r="K46" s="149">
        <v>0</v>
      </c>
      <c r="L46" s="148">
        <v>0</v>
      </c>
      <c r="M46" s="149">
        <v>0</v>
      </c>
      <c r="N46" s="148">
        <v>0</v>
      </c>
      <c r="O46" s="149">
        <v>0</v>
      </c>
      <c r="P46" s="148">
        <v>0</v>
      </c>
      <c r="Q46" s="149">
        <v>0</v>
      </c>
      <c r="R46" s="148">
        <v>0</v>
      </c>
      <c r="S46" s="149">
        <v>0</v>
      </c>
      <c r="T46" s="148">
        <v>0</v>
      </c>
      <c r="U46" s="149">
        <v>0</v>
      </c>
      <c r="V46" s="148">
        <v>0</v>
      </c>
      <c r="W46" s="149">
        <v>0</v>
      </c>
      <c r="X46" s="148">
        <v>0</v>
      </c>
      <c r="Y46" s="149">
        <v>0</v>
      </c>
      <c r="Z46" s="148">
        <v>0</v>
      </c>
      <c r="AA46" s="149">
        <v>0</v>
      </c>
    </row>
    <row r="47" spans="1:27" ht="15">
      <c r="A47" s="43" t="s">
        <v>1212</v>
      </c>
      <c r="B47" s="148">
        <v>0</v>
      </c>
      <c r="C47" s="149">
        <v>0</v>
      </c>
      <c r="D47" s="148">
        <v>0</v>
      </c>
      <c r="E47" s="149">
        <v>0</v>
      </c>
      <c r="F47" s="148">
        <v>0</v>
      </c>
      <c r="G47" s="149">
        <v>0</v>
      </c>
      <c r="H47" s="148">
        <v>0</v>
      </c>
      <c r="I47" s="149">
        <v>0</v>
      </c>
      <c r="J47" s="148">
        <v>0</v>
      </c>
      <c r="K47" s="149">
        <v>0</v>
      </c>
      <c r="L47" s="148">
        <v>0</v>
      </c>
      <c r="M47" s="149">
        <v>0</v>
      </c>
      <c r="N47" s="148">
        <v>0</v>
      </c>
      <c r="O47" s="149">
        <v>0</v>
      </c>
      <c r="P47" s="148">
        <v>0</v>
      </c>
      <c r="Q47" s="149">
        <v>0</v>
      </c>
      <c r="R47" s="148">
        <v>0</v>
      </c>
      <c r="S47" s="149">
        <v>0</v>
      </c>
      <c r="T47" s="148">
        <v>0</v>
      </c>
      <c r="U47" s="149">
        <v>0</v>
      </c>
      <c r="V47" s="148">
        <v>0</v>
      </c>
      <c r="W47" s="149">
        <v>0</v>
      </c>
      <c r="X47" s="148">
        <v>0</v>
      </c>
      <c r="Y47" s="149">
        <v>0</v>
      </c>
      <c r="Z47" s="148">
        <v>0</v>
      </c>
      <c r="AA47" s="149">
        <v>0</v>
      </c>
    </row>
    <row r="48" spans="1:27" ht="15">
      <c r="A48" s="37" t="s">
        <v>1202</v>
      </c>
      <c r="B48" s="144">
        <v>0</v>
      </c>
      <c r="C48" s="71">
        <v>0</v>
      </c>
      <c r="D48" s="144">
        <v>0</v>
      </c>
      <c r="E48" s="71">
        <v>0</v>
      </c>
      <c r="F48" s="144">
        <v>0</v>
      </c>
      <c r="G48" s="71">
        <v>0</v>
      </c>
      <c r="H48" s="144">
        <v>407926.25000000006</v>
      </c>
      <c r="I48" s="71">
        <v>0.0586344740914877</v>
      </c>
      <c r="J48" s="144">
        <v>432486.25000000006</v>
      </c>
      <c r="K48" s="71">
        <v>0.015232088866810253</v>
      </c>
      <c r="L48" s="144">
        <v>117427.5</v>
      </c>
      <c r="M48" s="71">
        <v>0.02961018400860833</v>
      </c>
      <c r="N48" s="144">
        <v>0</v>
      </c>
      <c r="O48" s="71">
        <v>0</v>
      </c>
      <c r="P48" s="144">
        <v>0</v>
      </c>
      <c r="Q48" s="71">
        <v>0</v>
      </c>
      <c r="R48" s="144">
        <v>0</v>
      </c>
      <c r="S48" s="71">
        <v>0</v>
      </c>
      <c r="T48" s="144">
        <v>51806.25000000001</v>
      </c>
      <c r="U48" s="71">
        <v>0.008888130593698806</v>
      </c>
      <c r="V48" s="144">
        <v>218737.50000000003</v>
      </c>
      <c r="W48" s="71">
        <v>0.009275173031307173</v>
      </c>
      <c r="X48" s="144">
        <v>0</v>
      </c>
      <c r="Y48" s="71">
        <v>0</v>
      </c>
      <c r="Z48" s="144">
        <v>1228383.7500000002</v>
      </c>
      <c r="AA48" s="71">
        <v>0.010705800350657959</v>
      </c>
    </row>
    <row r="49" spans="1:27" ht="15">
      <c r="A49" s="154" t="s">
        <v>1205</v>
      </c>
      <c r="B49" s="155">
        <v>0</v>
      </c>
      <c r="C49" s="156">
        <v>0</v>
      </c>
      <c r="D49" s="155">
        <v>0</v>
      </c>
      <c r="E49" s="156">
        <v>0</v>
      </c>
      <c r="F49" s="155">
        <v>0</v>
      </c>
      <c r="G49" s="156">
        <v>0</v>
      </c>
      <c r="H49" s="155">
        <v>0</v>
      </c>
      <c r="I49" s="156">
        <v>0</v>
      </c>
      <c r="J49" s="155">
        <v>0</v>
      </c>
      <c r="K49" s="156">
        <v>0</v>
      </c>
      <c r="L49" s="155">
        <v>0</v>
      </c>
      <c r="M49" s="156">
        <v>0</v>
      </c>
      <c r="N49" s="155">
        <v>0</v>
      </c>
      <c r="O49" s="156">
        <v>0</v>
      </c>
      <c r="P49" s="155">
        <v>0</v>
      </c>
      <c r="Q49" s="156">
        <v>0</v>
      </c>
      <c r="R49" s="155">
        <v>0</v>
      </c>
      <c r="S49" s="156">
        <v>0</v>
      </c>
      <c r="T49" s="155">
        <v>0</v>
      </c>
      <c r="U49" s="156">
        <v>0</v>
      </c>
      <c r="V49" s="155">
        <v>0</v>
      </c>
      <c r="W49" s="156">
        <v>0</v>
      </c>
      <c r="X49" s="155">
        <v>0</v>
      </c>
      <c r="Y49" s="156">
        <v>0</v>
      </c>
      <c r="Z49" s="155">
        <v>0</v>
      </c>
      <c r="AA49" s="157">
        <v>0</v>
      </c>
    </row>
    <row r="50" spans="1:27" ht="15">
      <c r="A50" s="138" t="s">
        <v>1229</v>
      </c>
      <c r="B50" s="155"/>
      <c r="C50" s="156"/>
      <c r="D50" s="155"/>
      <c r="E50" s="156"/>
      <c r="F50" s="155"/>
      <c r="G50" s="156"/>
      <c r="H50" s="155"/>
      <c r="I50" s="156"/>
      <c r="J50" s="155"/>
      <c r="K50" s="156"/>
      <c r="L50" s="155"/>
      <c r="M50" s="156"/>
      <c r="N50" s="155"/>
      <c r="O50" s="156"/>
      <c r="P50" s="155"/>
      <c r="Q50" s="156"/>
      <c r="R50" s="155"/>
      <c r="S50" s="156"/>
      <c r="T50" s="155"/>
      <c r="U50" s="156"/>
      <c r="V50" s="155"/>
      <c r="W50" s="156"/>
      <c r="X50" s="155"/>
      <c r="Y50" s="156"/>
      <c r="Z50" s="155"/>
      <c r="AA50" s="157"/>
    </row>
    <row r="51" spans="1:27" ht="15">
      <c r="A51" s="138" t="s">
        <v>1226</v>
      </c>
      <c r="B51" s="155"/>
      <c r="C51" s="156"/>
      <c r="D51" s="155"/>
      <c r="E51" s="156"/>
      <c r="F51" s="155"/>
      <c r="G51" s="156"/>
      <c r="H51" s="155"/>
      <c r="I51" s="156"/>
      <c r="J51" s="155"/>
      <c r="K51" s="156"/>
      <c r="L51" s="155"/>
      <c r="M51" s="156"/>
      <c r="N51" s="155"/>
      <c r="O51" s="156"/>
      <c r="P51" s="155"/>
      <c r="Q51" s="156"/>
      <c r="R51" s="155"/>
      <c r="S51" s="156"/>
      <c r="T51" s="155"/>
      <c r="U51" s="156"/>
      <c r="V51" s="155"/>
      <c r="W51" s="156"/>
      <c r="X51" s="155"/>
      <c r="Y51" s="156"/>
      <c r="Z51" s="155"/>
      <c r="AA51" s="157"/>
    </row>
    <row r="52" spans="1:27" ht="15">
      <c r="A52" s="153" t="s">
        <v>1204</v>
      </c>
      <c r="B52" s="155">
        <v>0</v>
      </c>
      <c r="C52" s="156">
        <v>0</v>
      </c>
      <c r="D52" s="155">
        <v>0</v>
      </c>
      <c r="E52" s="156">
        <v>0</v>
      </c>
      <c r="F52" s="155">
        <v>0</v>
      </c>
      <c r="G52" s="156">
        <v>0</v>
      </c>
      <c r="H52" s="155">
        <v>407926.25000000006</v>
      </c>
      <c r="I52" s="156">
        <v>0.0586344740914877</v>
      </c>
      <c r="J52" s="155">
        <v>432486.25000000006</v>
      </c>
      <c r="K52" s="156">
        <v>0.015232088866810253</v>
      </c>
      <c r="L52" s="155">
        <v>117427.5</v>
      </c>
      <c r="M52" s="156">
        <v>0.02961018400860833</v>
      </c>
      <c r="N52" s="155">
        <v>0</v>
      </c>
      <c r="O52" s="156">
        <v>0</v>
      </c>
      <c r="P52" s="155">
        <v>0</v>
      </c>
      <c r="Q52" s="156">
        <v>0</v>
      </c>
      <c r="R52" s="155">
        <v>0</v>
      </c>
      <c r="S52" s="156">
        <v>0</v>
      </c>
      <c r="T52" s="155">
        <v>51806.25000000001</v>
      </c>
      <c r="U52" s="156">
        <v>0.008888130593698806</v>
      </c>
      <c r="V52" s="155">
        <v>218737.50000000003</v>
      </c>
      <c r="W52" s="156">
        <v>0.009275173031307173</v>
      </c>
      <c r="X52" s="155">
        <v>0</v>
      </c>
      <c r="Y52" s="156">
        <v>0</v>
      </c>
      <c r="Z52" s="155">
        <v>1228383.7500000002</v>
      </c>
      <c r="AA52" s="157">
        <v>0.010705800350657959</v>
      </c>
    </row>
    <row r="53" spans="1:27" ht="15">
      <c r="A53" s="138" t="s">
        <v>1226</v>
      </c>
      <c r="B53" s="155">
        <v>0</v>
      </c>
      <c r="C53" s="157">
        <v>0</v>
      </c>
      <c r="D53" s="155">
        <v>0</v>
      </c>
      <c r="E53" s="156">
        <v>0</v>
      </c>
      <c r="F53" s="155">
        <v>0</v>
      </c>
      <c r="G53" s="156">
        <v>0</v>
      </c>
      <c r="H53" s="155">
        <v>248286.25000000006</v>
      </c>
      <c r="I53" s="156">
        <v>0.035688151210905496</v>
      </c>
      <c r="J53" s="155">
        <v>29932.500000000004</v>
      </c>
      <c r="K53" s="156">
        <v>0.0010542173306221827</v>
      </c>
      <c r="L53" s="155">
        <v>94786.25</v>
      </c>
      <c r="M53" s="156">
        <v>0.02390103088276555</v>
      </c>
      <c r="N53" s="155">
        <v>0</v>
      </c>
      <c r="O53" s="156">
        <v>0</v>
      </c>
      <c r="P53" s="155">
        <v>0</v>
      </c>
      <c r="Q53" s="156">
        <v>0</v>
      </c>
      <c r="R53" s="155">
        <v>0</v>
      </c>
      <c r="S53" s="156">
        <v>0</v>
      </c>
      <c r="T53" s="155">
        <v>51806.25000000001</v>
      </c>
      <c r="U53" s="156">
        <v>0.008888130593698806</v>
      </c>
      <c r="V53" s="155">
        <v>218737.50000000003</v>
      </c>
      <c r="W53" s="156">
        <v>0.009275173031307173</v>
      </c>
      <c r="X53" s="155">
        <v>0</v>
      </c>
      <c r="Y53" s="156">
        <v>0</v>
      </c>
      <c r="Z53" s="155">
        <v>643548.7500000001</v>
      </c>
      <c r="AA53" s="156">
        <v>0.005608755760091659</v>
      </c>
    </row>
    <row r="54" spans="1:27" ht="15">
      <c r="A54" s="138" t="s">
        <v>1229</v>
      </c>
      <c r="B54" s="155">
        <v>0</v>
      </c>
      <c r="C54" s="157">
        <v>0</v>
      </c>
      <c r="D54" s="155">
        <v>0</v>
      </c>
      <c r="E54" s="156">
        <v>0</v>
      </c>
      <c r="F54" s="155">
        <v>0</v>
      </c>
      <c r="G54" s="156">
        <v>0</v>
      </c>
      <c r="H54" s="155">
        <v>159640.00000000003</v>
      </c>
      <c r="I54" s="156">
        <v>0.022946322880582203</v>
      </c>
      <c r="J54" s="155">
        <v>402553.75</v>
      </c>
      <c r="K54" s="156">
        <v>0.014177871536188071</v>
      </c>
      <c r="L54" s="155">
        <v>22641.250000000004</v>
      </c>
      <c r="M54" s="156">
        <v>0.005709153125842783</v>
      </c>
      <c r="N54" s="155">
        <v>0</v>
      </c>
      <c r="O54" s="156">
        <v>0</v>
      </c>
      <c r="P54" s="155">
        <v>0</v>
      </c>
      <c r="Q54" s="156">
        <v>0</v>
      </c>
      <c r="R54" s="155">
        <v>0</v>
      </c>
      <c r="S54" s="156">
        <v>0</v>
      </c>
      <c r="T54" s="155">
        <v>0</v>
      </c>
      <c r="U54" s="156">
        <v>0</v>
      </c>
      <c r="V54" s="155">
        <v>0</v>
      </c>
      <c r="W54" s="156">
        <v>0</v>
      </c>
      <c r="X54" s="155">
        <v>0</v>
      </c>
      <c r="Y54" s="156">
        <v>0</v>
      </c>
      <c r="Z54" s="155">
        <v>584835</v>
      </c>
      <c r="AA54" s="156">
        <v>0.005097044590566301</v>
      </c>
    </row>
    <row r="55" spans="1:27" ht="15">
      <c r="A55" s="153" t="s">
        <v>1203</v>
      </c>
      <c r="B55" s="155">
        <v>0</v>
      </c>
      <c r="C55" s="156">
        <v>0</v>
      </c>
      <c r="D55" s="155">
        <v>0</v>
      </c>
      <c r="E55" s="156">
        <v>0</v>
      </c>
      <c r="F55" s="155">
        <v>0</v>
      </c>
      <c r="G55" s="156">
        <v>0</v>
      </c>
      <c r="H55" s="155">
        <v>0</v>
      </c>
      <c r="I55" s="156">
        <v>0</v>
      </c>
      <c r="J55" s="155">
        <v>0</v>
      </c>
      <c r="K55" s="156">
        <v>0</v>
      </c>
      <c r="L55" s="155">
        <v>0</v>
      </c>
      <c r="M55" s="156">
        <v>0</v>
      </c>
      <c r="N55" s="155">
        <v>0</v>
      </c>
      <c r="O55" s="156">
        <v>0</v>
      </c>
      <c r="P55" s="155">
        <v>0</v>
      </c>
      <c r="Q55" s="156">
        <v>0</v>
      </c>
      <c r="R55" s="155">
        <v>0</v>
      </c>
      <c r="S55" s="156">
        <v>0</v>
      </c>
      <c r="T55" s="155">
        <v>0</v>
      </c>
      <c r="U55" s="156">
        <v>0</v>
      </c>
      <c r="V55" s="155">
        <v>0</v>
      </c>
      <c r="W55" s="156">
        <v>0</v>
      </c>
      <c r="X55" s="155">
        <v>0</v>
      </c>
      <c r="Y55" s="156">
        <v>0</v>
      </c>
      <c r="Z55" s="155">
        <v>0</v>
      </c>
      <c r="AA55" s="157">
        <v>0</v>
      </c>
    </row>
    <row r="56" spans="1:27" ht="15">
      <c r="A56" s="138" t="s">
        <v>1226</v>
      </c>
      <c r="B56" s="155">
        <v>0</v>
      </c>
      <c r="C56" s="157">
        <v>0</v>
      </c>
      <c r="D56" s="155">
        <v>0</v>
      </c>
      <c r="E56" s="156">
        <v>0</v>
      </c>
      <c r="F56" s="155">
        <v>0</v>
      </c>
      <c r="G56" s="156">
        <v>0</v>
      </c>
      <c r="H56" s="155">
        <v>0</v>
      </c>
      <c r="I56" s="156">
        <v>0</v>
      </c>
      <c r="J56" s="155">
        <v>0</v>
      </c>
      <c r="K56" s="156">
        <v>0</v>
      </c>
      <c r="L56" s="155">
        <v>0</v>
      </c>
      <c r="M56" s="156">
        <v>0</v>
      </c>
      <c r="N56" s="155">
        <v>0</v>
      </c>
      <c r="O56" s="156">
        <v>0</v>
      </c>
      <c r="P56" s="155">
        <v>0</v>
      </c>
      <c r="Q56" s="156">
        <v>0</v>
      </c>
      <c r="R56" s="155">
        <v>0</v>
      </c>
      <c r="S56" s="156">
        <v>0</v>
      </c>
      <c r="T56" s="155">
        <v>0</v>
      </c>
      <c r="U56" s="156">
        <v>0</v>
      </c>
      <c r="V56" s="155">
        <v>0</v>
      </c>
      <c r="W56" s="156">
        <v>0</v>
      </c>
      <c r="X56" s="155">
        <v>0</v>
      </c>
      <c r="Y56" s="156">
        <v>0</v>
      </c>
      <c r="Z56" s="155">
        <v>0</v>
      </c>
      <c r="AA56" s="156">
        <v>0</v>
      </c>
    </row>
    <row r="57" spans="1:27" ht="15">
      <c r="A57" s="37" t="s">
        <v>1206</v>
      </c>
      <c r="B57" s="144">
        <v>0</v>
      </c>
      <c r="C57" s="71">
        <v>0</v>
      </c>
      <c r="D57" s="144">
        <v>0</v>
      </c>
      <c r="E57" s="71">
        <v>0</v>
      </c>
      <c r="F57" s="144">
        <v>0</v>
      </c>
      <c r="G57" s="71">
        <v>0</v>
      </c>
      <c r="H57" s="144">
        <v>0</v>
      </c>
      <c r="I57" s="71">
        <v>0</v>
      </c>
      <c r="J57" s="144">
        <v>0</v>
      </c>
      <c r="K57" s="71">
        <v>0</v>
      </c>
      <c r="L57" s="144">
        <v>0</v>
      </c>
      <c r="M57" s="71">
        <v>0</v>
      </c>
      <c r="N57" s="144">
        <v>0</v>
      </c>
      <c r="O57" s="71">
        <v>0</v>
      </c>
      <c r="P57" s="144">
        <v>0</v>
      </c>
      <c r="Q57" s="71">
        <v>0</v>
      </c>
      <c r="R57" s="144">
        <v>0</v>
      </c>
      <c r="S57" s="71">
        <v>0</v>
      </c>
      <c r="T57" s="144">
        <v>0</v>
      </c>
      <c r="U57" s="71">
        <v>0</v>
      </c>
      <c r="V57" s="144">
        <v>0</v>
      </c>
      <c r="W57" s="71">
        <v>0</v>
      </c>
      <c r="X57" s="144">
        <v>0</v>
      </c>
      <c r="Y57" s="71">
        <v>0</v>
      </c>
      <c r="Z57" s="144">
        <v>0</v>
      </c>
      <c r="AA57" s="158">
        <v>0</v>
      </c>
    </row>
    <row r="58" spans="1:27" ht="15">
      <c r="A58" s="217" t="s">
        <v>1227</v>
      </c>
      <c r="B58" s="155">
        <v>0</v>
      </c>
      <c r="C58" s="157">
        <v>0</v>
      </c>
      <c r="D58" s="155">
        <v>0</v>
      </c>
      <c r="E58" s="157">
        <v>0</v>
      </c>
      <c r="F58" s="155">
        <v>0</v>
      </c>
      <c r="G58" s="157">
        <v>0</v>
      </c>
      <c r="H58" s="155">
        <v>0</v>
      </c>
      <c r="I58" s="157">
        <v>0</v>
      </c>
      <c r="J58" s="155">
        <v>0</v>
      </c>
      <c r="K58" s="157">
        <v>0</v>
      </c>
      <c r="L58" s="155">
        <v>0</v>
      </c>
      <c r="M58" s="157">
        <v>0</v>
      </c>
      <c r="N58" s="155">
        <v>0</v>
      </c>
      <c r="O58" s="157">
        <v>0</v>
      </c>
      <c r="P58" s="155">
        <v>0</v>
      </c>
      <c r="Q58" s="157">
        <v>0</v>
      </c>
      <c r="R58" s="155">
        <v>0</v>
      </c>
      <c r="S58" s="157">
        <v>0</v>
      </c>
      <c r="T58" s="155">
        <v>0</v>
      </c>
      <c r="U58" s="157">
        <v>0</v>
      </c>
      <c r="V58" s="155">
        <v>0</v>
      </c>
      <c r="W58" s="157">
        <v>0</v>
      </c>
      <c r="X58" s="155">
        <v>0</v>
      </c>
      <c r="Y58" s="157">
        <v>0</v>
      </c>
      <c r="Z58" s="155">
        <v>0</v>
      </c>
      <c r="AA58" s="157">
        <v>0</v>
      </c>
    </row>
    <row r="59" spans="1:27" ht="15">
      <c r="A59" s="138" t="s">
        <v>1228</v>
      </c>
      <c r="B59" s="155">
        <v>0</v>
      </c>
      <c r="C59" s="157">
        <v>0</v>
      </c>
      <c r="D59" s="155">
        <v>0</v>
      </c>
      <c r="E59" s="157">
        <v>0</v>
      </c>
      <c r="F59" s="155">
        <v>0</v>
      </c>
      <c r="G59" s="157">
        <v>0</v>
      </c>
      <c r="H59" s="155">
        <v>0</v>
      </c>
      <c r="I59" s="157">
        <v>0</v>
      </c>
      <c r="J59" s="155">
        <v>0</v>
      </c>
      <c r="K59" s="157">
        <v>0</v>
      </c>
      <c r="L59" s="155">
        <v>0</v>
      </c>
      <c r="M59" s="157">
        <v>0</v>
      </c>
      <c r="N59" s="155">
        <v>0</v>
      </c>
      <c r="O59" s="157">
        <v>0</v>
      </c>
      <c r="P59" s="155">
        <v>0</v>
      </c>
      <c r="Q59" s="157">
        <v>0</v>
      </c>
      <c r="R59" s="155">
        <v>0</v>
      </c>
      <c r="S59" s="157">
        <v>0</v>
      </c>
      <c r="T59" s="155">
        <v>0</v>
      </c>
      <c r="U59" s="157">
        <v>0</v>
      </c>
      <c r="V59" s="155">
        <v>0</v>
      </c>
      <c r="W59" s="157">
        <v>0</v>
      </c>
      <c r="X59" s="155">
        <v>0</v>
      </c>
      <c r="Y59" s="157">
        <v>0</v>
      </c>
      <c r="Z59" s="155">
        <v>0</v>
      </c>
      <c r="AA59" s="157">
        <v>0</v>
      </c>
    </row>
    <row r="60" spans="1:27" ht="15">
      <c r="A60" s="138" t="s">
        <v>1226</v>
      </c>
      <c r="B60" s="155">
        <v>0</v>
      </c>
      <c r="C60" s="157">
        <v>0</v>
      </c>
      <c r="D60" s="155">
        <v>0</v>
      </c>
      <c r="E60" s="157">
        <v>0</v>
      </c>
      <c r="F60" s="155">
        <v>0</v>
      </c>
      <c r="G60" s="157">
        <v>0</v>
      </c>
      <c r="H60" s="155">
        <v>0</v>
      </c>
      <c r="I60" s="157">
        <v>0</v>
      </c>
      <c r="J60" s="155">
        <v>0</v>
      </c>
      <c r="K60" s="157">
        <v>0</v>
      </c>
      <c r="L60" s="155">
        <v>0</v>
      </c>
      <c r="M60" s="157">
        <v>0</v>
      </c>
      <c r="N60" s="155">
        <v>0</v>
      </c>
      <c r="O60" s="157">
        <v>0</v>
      </c>
      <c r="P60" s="155">
        <v>0</v>
      </c>
      <c r="Q60" s="157">
        <v>0</v>
      </c>
      <c r="R60" s="155">
        <v>0</v>
      </c>
      <c r="S60" s="157">
        <v>0</v>
      </c>
      <c r="T60" s="155">
        <v>0</v>
      </c>
      <c r="U60" s="157">
        <v>0</v>
      </c>
      <c r="V60" s="155">
        <v>0</v>
      </c>
      <c r="W60" s="157">
        <v>0</v>
      </c>
      <c r="X60" s="155">
        <v>0</v>
      </c>
      <c r="Y60" s="157">
        <v>0</v>
      </c>
      <c r="Z60" s="155">
        <v>0</v>
      </c>
      <c r="AA60" s="157">
        <v>0</v>
      </c>
    </row>
    <row r="61" spans="1:27" ht="15">
      <c r="A61" s="54" t="s">
        <v>0</v>
      </c>
      <c r="B61" s="57">
        <v>1567294.784208456</v>
      </c>
      <c r="C61" s="60">
        <v>1.415455337556105</v>
      </c>
      <c r="D61" s="57">
        <v>3566943.380824571</v>
      </c>
      <c r="E61" s="60">
        <v>0.3863791387218461</v>
      </c>
      <c r="F61" s="57">
        <v>764970.554506</v>
      </c>
      <c r="G61" s="60">
        <v>0.23406626491351584</v>
      </c>
      <c r="H61" s="57">
        <v>15502140.888579205</v>
      </c>
      <c r="I61" s="60">
        <v>2.2282456161965287</v>
      </c>
      <c r="J61" s="57">
        <v>33475627.13866386</v>
      </c>
      <c r="K61" s="60">
        <v>1.1790056387881303</v>
      </c>
      <c r="L61" s="57">
        <v>6113255.455325575</v>
      </c>
      <c r="M61" s="60">
        <v>1.541501087256554</v>
      </c>
      <c r="N61" s="57">
        <v>3951435.95581</v>
      </c>
      <c r="O61" s="60">
        <v>0.8783054260663056</v>
      </c>
      <c r="P61" s="57">
        <v>9495652.619789999</v>
      </c>
      <c r="Q61" s="60">
        <v>0.624550395936255</v>
      </c>
      <c r="R61" s="57">
        <v>3304835.010013358</v>
      </c>
      <c r="S61" s="60">
        <v>0.9193999888764604</v>
      </c>
      <c r="T61" s="57">
        <v>2931874.3563945554</v>
      </c>
      <c r="U61" s="60">
        <v>0.503006532299702</v>
      </c>
      <c r="V61" s="57">
        <v>6884435.87922576</v>
      </c>
      <c r="W61" s="60">
        <v>0.29192220813878855</v>
      </c>
      <c r="X61" s="57">
        <v>1327528.336224</v>
      </c>
      <c r="Y61" s="60">
        <v>0.3752607018088323</v>
      </c>
      <c r="Z61" s="57">
        <v>88885994.35956535</v>
      </c>
      <c r="AA61" s="60">
        <v>0.7746729876418632</v>
      </c>
    </row>
    <row r="62" spans="1:27" ht="15">
      <c r="A62"/>
      <c r="B62"/>
      <c r="C62"/>
      <c r="D62"/>
      <c r="E62"/>
      <c r="F62"/>
      <c r="G62"/>
      <c r="H62"/>
      <c r="I62"/>
      <c r="J62"/>
      <c r="K62"/>
      <c r="L62"/>
      <c r="M62"/>
      <c r="N62"/>
      <c r="O62"/>
      <c r="P62"/>
      <c r="Q62"/>
      <c r="R62"/>
      <c r="S62"/>
      <c r="T62"/>
      <c r="U62"/>
      <c r="V62"/>
      <c r="W62"/>
      <c r="X62"/>
      <c r="Y62"/>
      <c r="Z62"/>
      <c r="AA62"/>
    </row>
    <row r="63" spans="1:27" ht="15">
      <c r="A63" t="s">
        <v>1239</v>
      </c>
      <c r="B63"/>
      <c r="C63" s="66"/>
      <c r="D63"/>
      <c r="E63" s="66"/>
      <c r="F63"/>
      <c r="G63" s="66"/>
      <c r="H63"/>
      <c r="I63" s="66"/>
      <c r="J63"/>
      <c r="K63" s="66"/>
      <c r="L63"/>
      <c r="M63" s="66"/>
      <c r="N63"/>
      <c r="O63" s="66"/>
      <c r="P63"/>
      <c r="Q63" s="66"/>
      <c r="R63"/>
      <c r="S63" s="66"/>
      <c r="T63"/>
      <c r="U63" s="66"/>
      <c r="V63"/>
      <c r="W63" s="66"/>
      <c r="X63"/>
      <c r="Y63" s="66"/>
      <c r="Z63"/>
      <c r="AA63" s="66"/>
    </row>
    <row r="64" spans="1:27" ht="15">
      <c r="A64"/>
      <c r="B64"/>
      <c r="C64" s="66"/>
      <c r="D64"/>
      <c r="E64" s="66"/>
      <c r="F64"/>
      <c r="G64" s="66"/>
      <c r="H64"/>
      <c r="I64" s="66"/>
      <c r="J64"/>
      <c r="K64" s="66"/>
      <c r="L64"/>
      <c r="M64" s="66"/>
      <c r="N64"/>
      <c r="O64" s="66"/>
      <c r="P64"/>
      <c r="Q64" s="66"/>
      <c r="R64"/>
      <c r="S64" s="66"/>
      <c r="T64"/>
      <c r="U64" s="66"/>
      <c r="V64"/>
      <c r="W64" s="66"/>
      <c r="X64"/>
      <c r="Y64" s="66"/>
      <c r="Z64"/>
      <c r="AA64" s="66"/>
    </row>
  </sheetData>
  <mergeCells count="3">
    <mergeCell ref="A2:AA2"/>
    <mergeCell ref="A4:AA4"/>
    <mergeCell ref="A5:A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200"/>
  <sheetViews>
    <sheetView zoomScale="80" zoomScaleNormal="80" workbookViewId="0" topLeftCell="A1">
      <selection activeCell="A2" sqref="A2:AK2"/>
    </sheetView>
  </sheetViews>
  <sheetFormatPr defaultColWidth="11.421875" defaultRowHeight="15"/>
  <cols>
    <col min="1" max="1" width="5.28125" style="0" customWidth="1"/>
    <col min="2" max="2" width="5.8515625" style="0" customWidth="1"/>
    <col min="3" max="3" width="73.28125" style="0" customWidth="1"/>
    <col min="4" max="4" width="18.57421875" style="0" customWidth="1"/>
    <col min="5" max="5" width="10.57421875" style="0" customWidth="1"/>
    <col min="6" max="6" width="18.57421875" style="0" customWidth="1"/>
    <col min="7" max="7" width="11.7109375" style="0" customWidth="1"/>
    <col min="8" max="8" width="18.57421875" style="0" customWidth="1"/>
    <col min="9" max="9" width="11.7109375" style="0" customWidth="1"/>
    <col min="10" max="10" width="18.57421875" style="0" customWidth="1"/>
    <col min="11" max="11" width="11.7109375" style="0" customWidth="1"/>
    <col min="12" max="12" width="18.57421875" style="0" customWidth="1"/>
    <col min="13" max="13" width="11.7109375" style="0" customWidth="1"/>
    <col min="14" max="14" width="18.57421875" style="0" customWidth="1"/>
    <col min="15" max="15" width="11.7109375" style="0" customWidth="1"/>
    <col min="16" max="16" width="18.57421875" style="0" customWidth="1"/>
    <col min="18" max="18" width="18.57421875" style="0" customWidth="1"/>
    <col min="20" max="20" width="18.57421875" style="0" customWidth="1"/>
    <col min="22" max="22" width="18.57421875" style="0" customWidth="1"/>
    <col min="24" max="24" width="18.57421875" style="0" customWidth="1"/>
    <col min="26" max="26" width="18.57421875" style="0" customWidth="1"/>
    <col min="28" max="28" width="18.57421875" style="0" customWidth="1"/>
    <col min="30" max="30" width="18.57421875" style="0" customWidth="1"/>
    <col min="32" max="32" width="18.57421875" style="0" customWidth="1"/>
    <col min="34" max="34" width="18.57421875" style="0" customWidth="1"/>
    <col min="36" max="36" width="18.57421875" style="0" customWidth="1"/>
    <col min="46" max="47" width="16.7109375" style="0" bestFit="1" customWidth="1"/>
    <col min="48" max="48" width="20.140625" style="0" bestFit="1" customWidth="1"/>
    <col min="49" max="49" width="14.421875" style="0" bestFit="1" customWidth="1"/>
  </cols>
  <sheetData>
    <row r="2" spans="1:37" ht="15">
      <c r="A2" s="187" t="s">
        <v>11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row>
    <row r="3" spans="1:13" ht="15">
      <c r="A3" s="4"/>
      <c r="B3" s="4"/>
      <c r="C3" s="4"/>
      <c r="D3" s="4"/>
      <c r="E3" s="4"/>
      <c r="F3" s="4"/>
      <c r="G3" s="4"/>
      <c r="H3" s="4"/>
      <c r="I3" s="4"/>
      <c r="J3" s="4"/>
      <c r="K3" s="4"/>
      <c r="L3" s="4"/>
      <c r="M3" s="4"/>
    </row>
    <row r="4" spans="1:37" ht="15">
      <c r="A4" s="187" t="s">
        <v>1234</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row>
    <row r="5" spans="1:37" ht="15">
      <c r="A5" s="187" t="str">
        <f>1!A5:AA5</f>
        <v>Al 31-10-2023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row>
    <row r="6" spans="1:37" ht="15">
      <c r="A6" s="4"/>
      <c r="B6" s="4"/>
      <c r="C6" s="4"/>
      <c r="D6" s="188" t="s">
        <v>45</v>
      </c>
      <c r="E6" s="188"/>
      <c r="F6" s="188" t="s">
        <v>18</v>
      </c>
      <c r="G6" s="188"/>
      <c r="H6" s="188" t="s">
        <v>19</v>
      </c>
      <c r="I6" s="188"/>
      <c r="J6" s="188" t="s">
        <v>20</v>
      </c>
      <c r="K6" s="188"/>
      <c r="L6" s="188" t="s">
        <v>46</v>
      </c>
      <c r="M6" s="188"/>
      <c r="N6" s="188" t="s">
        <v>21</v>
      </c>
      <c r="O6" s="188"/>
      <c r="P6" s="188" t="s">
        <v>22</v>
      </c>
      <c r="Q6" s="188"/>
      <c r="R6" s="188" t="s">
        <v>23</v>
      </c>
      <c r="S6" s="188"/>
      <c r="T6" s="188" t="s">
        <v>47</v>
      </c>
      <c r="U6" s="188"/>
      <c r="V6" s="188" t="s">
        <v>24</v>
      </c>
      <c r="W6" s="188"/>
      <c r="X6" s="188" t="s">
        <v>25</v>
      </c>
      <c r="Y6" s="188"/>
      <c r="Z6" s="188" t="s">
        <v>26</v>
      </c>
      <c r="AA6" s="188"/>
      <c r="AB6" s="188" t="s">
        <v>48</v>
      </c>
      <c r="AC6" s="188"/>
      <c r="AD6" s="188" t="s">
        <v>27</v>
      </c>
      <c r="AE6" s="188"/>
      <c r="AF6" s="188" t="s">
        <v>28</v>
      </c>
      <c r="AG6" s="188"/>
      <c r="AH6" s="188" t="s">
        <v>29</v>
      </c>
      <c r="AI6" s="188"/>
      <c r="AJ6" s="188" t="s">
        <v>2</v>
      </c>
      <c r="AK6" s="188"/>
    </row>
    <row r="7" spans="1:37" ht="15.75" customHeight="1">
      <c r="A7" s="2"/>
      <c r="B7" s="2"/>
      <c r="C7" s="2"/>
      <c r="D7" s="10" t="s">
        <v>9</v>
      </c>
      <c r="E7" s="2" t="s">
        <v>10</v>
      </c>
      <c r="F7" s="10" t="s">
        <v>9</v>
      </c>
      <c r="G7" s="2" t="s">
        <v>10</v>
      </c>
      <c r="H7" s="10" t="s">
        <v>9</v>
      </c>
      <c r="I7" s="2" t="s">
        <v>10</v>
      </c>
      <c r="J7" s="10" t="s">
        <v>9</v>
      </c>
      <c r="K7" s="2" t="s">
        <v>10</v>
      </c>
      <c r="L7" s="10" t="s">
        <v>9</v>
      </c>
      <c r="M7" s="2" t="s">
        <v>10</v>
      </c>
      <c r="N7" s="10" t="s">
        <v>9</v>
      </c>
      <c r="O7" s="2" t="s">
        <v>10</v>
      </c>
      <c r="P7" s="10" t="s">
        <v>9</v>
      </c>
      <c r="Q7" s="2" t="s">
        <v>10</v>
      </c>
      <c r="R7" s="10" t="s">
        <v>9</v>
      </c>
      <c r="S7" s="2" t="s">
        <v>10</v>
      </c>
      <c r="T7" s="10" t="s">
        <v>9</v>
      </c>
      <c r="U7" s="2" t="s">
        <v>10</v>
      </c>
      <c r="V7" s="10" t="s">
        <v>9</v>
      </c>
      <c r="W7" s="2" t="s">
        <v>10</v>
      </c>
      <c r="X7" s="10" t="s">
        <v>9</v>
      </c>
      <c r="Y7" s="2" t="s">
        <v>10</v>
      </c>
      <c r="Z7" s="10" t="s">
        <v>9</v>
      </c>
      <c r="AA7" s="2" t="s">
        <v>10</v>
      </c>
      <c r="AB7" s="10" t="s">
        <v>9</v>
      </c>
      <c r="AC7" s="2" t="s">
        <v>10</v>
      </c>
      <c r="AD7" s="10" t="s">
        <v>9</v>
      </c>
      <c r="AE7" s="2" t="s">
        <v>10</v>
      </c>
      <c r="AF7" s="10" t="s">
        <v>9</v>
      </c>
      <c r="AG7" s="2" t="s">
        <v>10</v>
      </c>
      <c r="AH7" s="10" t="s">
        <v>9</v>
      </c>
      <c r="AI7" s="2" t="s">
        <v>10</v>
      </c>
      <c r="AJ7" s="10" t="s">
        <v>9</v>
      </c>
      <c r="AK7" s="2" t="s">
        <v>10</v>
      </c>
    </row>
    <row r="8" spans="1:37" ht="15">
      <c r="A8" s="93" t="s">
        <v>110</v>
      </c>
      <c r="B8" s="94"/>
      <c r="C8" s="95"/>
      <c r="D8" s="96">
        <v>178520.9202151138</v>
      </c>
      <c r="E8" s="29">
        <v>0.9999936051601227</v>
      </c>
      <c r="F8" s="96">
        <v>548740.813983179</v>
      </c>
      <c r="G8" s="29">
        <v>0.49557882914773116</v>
      </c>
      <c r="H8" s="96">
        <v>4871715.571797935</v>
      </c>
      <c r="I8" s="29">
        <v>0.5277149272534722</v>
      </c>
      <c r="J8" s="96">
        <v>1556673.075676081</v>
      </c>
      <c r="K8" s="29">
        <v>0.47631199706795674</v>
      </c>
      <c r="L8" s="96">
        <v>2346104.1222235914</v>
      </c>
      <c r="M8" s="29">
        <v>1.0010546386332044</v>
      </c>
      <c r="N8" s="96">
        <v>3913241.024671148</v>
      </c>
      <c r="O8" s="29">
        <v>0.5624811579907572</v>
      </c>
      <c r="P8" s="96">
        <v>16645215.206052618</v>
      </c>
      <c r="Q8" s="29">
        <v>0.5862415214952494</v>
      </c>
      <c r="R8" s="96">
        <v>2457625.4263514606</v>
      </c>
      <c r="S8" s="29">
        <v>0.6197078290732685</v>
      </c>
      <c r="T8" s="96">
        <v>1517912.655331229</v>
      </c>
      <c r="U8" s="29">
        <v>0.9985488627046855</v>
      </c>
      <c r="V8" s="96">
        <v>2507582.4800663725</v>
      </c>
      <c r="W8" s="29">
        <v>0.557372895114942</v>
      </c>
      <c r="X8" s="96">
        <v>10247612.48673746</v>
      </c>
      <c r="Y8" s="29">
        <v>0.6740084849623245</v>
      </c>
      <c r="Z8" s="96">
        <v>2070139.529083679</v>
      </c>
      <c r="AA8" s="29">
        <v>0.5759096155316272</v>
      </c>
      <c r="AB8" s="96">
        <v>1536592.101615464</v>
      </c>
      <c r="AC8" s="29">
        <v>1.0058307111487026</v>
      </c>
      <c r="AD8" s="96">
        <v>3086542.9044466834</v>
      </c>
      <c r="AE8" s="29">
        <v>0.5295422158094156</v>
      </c>
      <c r="AF8" s="96">
        <v>15721194.710255768</v>
      </c>
      <c r="AG8" s="29">
        <v>0.6666291842802141</v>
      </c>
      <c r="AH8" s="96">
        <v>2226097.7329339394</v>
      </c>
      <c r="AI8" s="29">
        <v>0.6292649088997564</v>
      </c>
      <c r="AJ8" s="96">
        <v>71431510.76144171</v>
      </c>
      <c r="AK8" s="29">
        <v>0.6225509682604239</v>
      </c>
    </row>
    <row r="9" spans="1:37" ht="15">
      <c r="A9" s="97"/>
      <c r="B9" s="93" t="s">
        <v>111</v>
      </c>
      <c r="C9" s="97"/>
      <c r="D9" s="98">
        <v>164823.8138797643</v>
      </c>
      <c r="E9" s="27">
        <v>0.9232685987684734</v>
      </c>
      <c r="F9" s="98">
        <v>1806.1310721766001</v>
      </c>
      <c r="G9" s="27">
        <v>0.001631153176924167</v>
      </c>
      <c r="H9" s="98">
        <v>29178.16652</v>
      </c>
      <c r="I9" s="27">
        <v>0.003160643062092573</v>
      </c>
      <c r="J9" s="98">
        <v>48944.566311999995</v>
      </c>
      <c r="K9" s="27">
        <v>0.014976095167296899</v>
      </c>
      <c r="L9" s="98">
        <v>2335121.7306335913</v>
      </c>
      <c r="M9" s="27">
        <v>0.9963685831677564</v>
      </c>
      <c r="N9" s="98">
        <v>53725</v>
      </c>
      <c r="O9" s="27">
        <v>0.0077223202001959305</v>
      </c>
      <c r="P9" s="98">
        <v>117850</v>
      </c>
      <c r="Q9" s="27">
        <v>0.004150656056588131</v>
      </c>
      <c r="R9" s="98">
        <v>4418.75</v>
      </c>
      <c r="S9" s="27">
        <v>0.0011142194169852721</v>
      </c>
      <c r="T9" s="98">
        <v>1466065.9470801917</v>
      </c>
      <c r="U9" s="27">
        <v>0.9644418464826238</v>
      </c>
      <c r="V9" s="98">
        <v>76432.125</v>
      </c>
      <c r="W9" s="27">
        <v>0.016988950564812345</v>
      </c>
      <c r="X9" s="98">
        <v>477951.75</v>
      </c>
      <c r="Y9" s="27">
        <v>0.03143595987060521</v>
      </c>
      <c r="Z9" s="98">
        <v>16061.375</v>
      </c>
      <c r="AA9" s="27">
        <v>0.004468249686171463</v>
      </c>
      <c r="AB9" s="98">
        <v>1446416.115086714</v>
      </c>
      <c r="AC9" s="27">
        <v>0.9468028295375769</v>
      </c>
      <c r="AD9" s="98">
        <v>43837.5</v>
      </c>
      <c r="AE9" s="27">
        <v>0.007520973336253278</v>
      </c>
      <c r="AF9" s="98">
        <v>262248.4707555</v>
      </c>
      <c r="AG9" s="27">
        <v>0.011120178037387107</v>
      </c>
      <c r="AH9" s="98">
        <v>120978.13951324999</v>
      </c>
      <c r="AI9" s="27">
        <v>0.03419764407168838</v>
      </c>
      <c r="AJ9" s="98">
        <v>6665859.5808531875</v>
      </c>
      <c r="AK9" s="27">
        <v>0.058095332047607084</v>
      </c>
    </row>
    <row r="10" spans="1:37" ht="15">
      <c r="A10" s="97"/>
      <c r="B10" s="97"/>
      <c r="C10" s="99" t="s">
        <v>112</v>
      </c>
      <c r="D10" s="100">
        <v>164823.8138797643</v>
      </c>
      <c r="E10" s="24">
        <v>0.9232685987684734</v>
      </c>
      <c r="F10" s="100">
        <v>1806.1310721766001</v>
      </c>
      <c r="G10" s="24">
        <v>0.001631153176924167</v>
      </c>
      <c r="H10" s="100">
        <v>29178.16652</v>
      </c>
      <c r="I10" s="24">
        <v>0.003160643062092573</v>
      </c>
      <c r="J10" s="100">
        <v>48944.566311999995</v>
      </c>
      <c r="K10" s="24">
        <v>0.014976095167296899</v>
      </c>
      <c r="L10" s="100">
        <v>2335121.7306335913</v>
      </c>
      <c r="M10" s="24">
        <v>0.9963685831677564</v>
      </c>
      <c r="N10" s="100">
        <v>53725</v>
      </c>
      <c r="O10" s="24">
        <v>0.0077223202001959305</v>
      </c>
      <c r="P10" s="100">
        <v>117850</v>
      </c>
      <c r="Q10" s="24">
        <v>0.004150656056588131</v>
      </c>
      <c r="R10" s="100">
        <v>4418.75</v>
      </c>
      <c r="S10" s="24">
        <v>0.0011142194169852721</v>
      </c>
      <c r="T10" s="100">
        <v>1466065.9470801917</v>
      </c>
      <c r="U10" s="24">
        <v>0.9644418464826238</v>
      </c>
      <c r="V10" s="100">
        <v>76432.125</v>
      </c>
      <c r="W10" s="24">
        <v>0.016988950564812345</v>
      </c>
      <c r="X10" s="100">
        <v>477951.75</v>
      </c>
      <c r="Y10" s="24">
        <v>0.03143595987060521</v>
      </c>
      <c r="Z10" s="100">
        <v>16061.375</v>
      </c>
      <c r="AA10" s="24">
        <v>0.004468249686171463</v>
      </c>
      <c r="AB10" s="100">
        <v>1446416.115086714</v>
      </c>
      <c r="AC10" s="24">
        <v>0.9468028295375769</v>
      </c>
      <c r="AD10" s="100">
        <v>43837.5</v>
      </c>
      <c r="AE10" s="24">
        <v>0.007520973336253278</v>
      </c>
      <c r="AF10" s="100">
        <v>262248.4707555</v>
      </c>
      <c r="AG10" s="24">
        <v>0.011120178037387107</v>
      </c>
      <c r="AH10" s="100">
        <v>120978.13951324999</v>
      </c>
      <c r="AI10" s="24">
        <v>0.03419764407168838</v>
      </c>
      <c r="AJ10" s="100">
        <v>6665859.5808531875</v>
      </c>
      <c r="AK10" s="24">
        <v>0.058095332047607084</v>
      </c>
    </row>
    <row r="11" spans="1:37" ht="15">
      <c r="A11" s="97"/>
      <c r="B11" s="97"/>
      <c r="C11" s="99" t="s">
        <v>113</v>
      </c>
      <c r="D11" s="100">
        <v>0</v>
      </c>
      <c r="E11" s="24">
        <v>0</v>
      </c>
      <c r="F11" s="100">
        <v>0</v>
      </c>
      <c r="G11" s="24">
        <v>0</v>
      </c>
      <c r="H11" s="100">
        <v>0</v>
      </c>
      <c r="I11" s="24">
        <v>0</v>
      </c>
      <c r="J11" s="100">
        <v>0</v>
      </c>
      <c r="K11" s="24">
        <v>0</v>
      </c>
      <c r="L11" s="100">
        <v>0</v>
      </c>
      <c r="M11" s="24">
        <v>0</v>
      </c>
      <c r="N11" s="100">
        <v>0</v>
      </c>
      <c r="O11" s="24">
        <v>0</v>
      </c>
      <c r="P11" s="100">
        <v>0</v>
      </c>
      <c r="Q11" s="24">
        <v>0</v>
      </c>
      <c r="R11" s="100">
        <v>0</v>
      </c>
      <c r="S11" s="24">
        <v>0</v>
      </c>
      <c r="T11" s="100">
        <v>0</v>
      </c>
      <c r="U11" s="24">
        <v>0</v>
      </c>
      <c r="V11" s="100">
        <v>0</v>
      </c>
      <c r="W11" s="24">
        <v>0</v>
      </c>
      <c r="X11" s="100">
        <v>0</v>
      </c>
      <c r="Y11" s="24">
        <v>0</v>
      </c>
      <c r="Z11" s="100">
        <v>0</v>
      </c>
      <c r="AA11" s="24">
        <v>0</v>
      </c>
      <c r="AB11" s="100">
        <v>0</v>
      </c>
      <c r="AC11" s="24">
        <v>0</v>
      </c>
      <c r="AD11" s="100">
        <v>0</v>
      </c>
      <c r="AE11" s="24">
        <v>0</v>
      </c>
      <c r="AF11" s="100">
        <v>0</v>
      </c>
      <c r="AG11" s="24">
        <v>0</v>
      </c>
      <c r="AH11" s="100">
        <v>0</v>
      </c>
      <c r="AI11" s="24">
        <v>0</v>
      </c>
      <c r="AJ11" s="100">
        <v>0</v>
      </c>
      <c r="AK11" s="24">
        <v>0</v>
      </c>
    </row>
    <row r="12" spans="1:37" ht="15">
      <c r="A12" s="97"/>
      <c r="B12" s="97"/>
      <c r="C12" s="99" t="s">
        <v>114</v>
      </c>
      <c r="D12" s="100">
        <v>0</v>
      </c>
      <c r="E12" s="24">
        <v>0</v>
      </c>
      <c r="F12" s="100">
        <v>0</v>
      </c>
      <c r="G12" s="24">
        <v>0</v>
      </c>
      <c r="H12" s="100">
        <v>0</v>
      </c>
      <c r="I12" s="24">
        <v>0</v>
      </c>
      <c r="J12" s="100">
        <v>0</v>
      </c>
      <c r="K12" s="24">
        <v>0</v>
      </c>
      <c r="L12" s="100"/>
      <c r="M12" s="24">
        <v>0</v>
      </c>
      <c r="N12" s="100"/>
      <c r="O12" s="24">
        <v>0</v>
      </c>
      <c r="P12" s="100"/>
      <c r="Q12" s="24">
        <v>0</v>
      </c>
      <c r="R12" s="100"/>
      <c r="S12" s="24">
        <v>0</v>
      </c>
      <c r="T12" s="100"/>
      <c r="U12" s="24">
        <v>0</v>
      </c>
      <c r="V12" s="100"/>
      <c r="W12" s="24">
        <v>0</v>
      </c>
      <c r="X12" s="100"/>
      <c r="Y12" s="24">
        <v>0</v>
      </c>
      <c r="Z12" s="100"/>
      <c r="AA12" s="24">
        <v>0</v>
      </c>
      <c r="AB12" s="100"/>
      <c r="AC12" s="24">
        <v>0</v>
      </c>
      <c r="AD12" s="100"/>
      <c r="AE12" s="24">
        <v>0</v>
      </c>
      <c r="AF12" s="100"/>
      <c r="AG12" s="24">
        <v>0</v>
      </c>
      <c r="AH12" s="100"/>
      <c r="AI12" s="24">
        <v>0</v>
      </c>
      <c r="AJ12" s="100">
        <v>0</v>
      </c>
      <c r="AK12" s="24">
        <v>0</v>
      </c>
    </row>
    <row r="13" spans="1:37" ht="15">
      <c r="A13" s="97"/>
      <c r="B13" s="97"/>
      <c r="C13" s="99" t="s">
        <v>115</v>
      </c>
      <c r="D13" s="100">
        <v>0</v>
      </c>
      <c r="E13" s="24">
        <v>0</v>
      </c>
      <c r="F13" s="100">
        <v>0</v>
      </c>
      <c r="G13" s="24">
        <v>0</v>
      </c>
      <c r="H13" s="100">
        <v>0</v>
      </c>
      <c r="I13" s="24">
        <v>0</v>
      </c>
      <c r="J13" s="100">
        <v>0</v>
      </c>
      <c r="K13" s="24">
        <v>0</v>
      </c>
      <c r="L13" s="100"/>
      <c r="M13" s="24">
        <v>0</v>
      </c>
      <c r="N13" s="100"/>
      <c r="O13" s="24">
        <v>0</v>
      </c>
      <c r="P13" s="100"/>
      <c r="Q13" s="24">
        <v>0</v>
      </c>
      <c r="R13" s="100"/>
      <c r="S13" s="24">
        <v>0</v>
      </c>
      <c r="T13" s="100"/>
      <c r="U13" s="24">
        <v>0</v>
      </c>
      <c r="V13" s="100"/>
      <c r="W13" s="24">
        <v>0</v>
      </c>
      <c r="X13" s="100"/>
      <c r="Y13" s="24">
        <v>0</v>
      </c>
      <c r="Z13" s="100"/>
      <c r="AA13" s="24">
        <v>0</v>
      </c>
      <c r="AB13" s="100"/>
      <c r="AC13" s="24">
        <v>0</v>
      </c>
      <c r="AD13" s="100"/>
      <c r="AE13" s="24">
        <v>0</v>
      </c>
      <c r="AF13" s="100"/>
      <c r="AG13" s="24">
        <v>0</v>
      </c>
      <c r="AH13" s="100"/>
      <c r="AI13" s="24">
        <v>0</v>
      </c>
      <c r="AJ13" s="100">
        <v>0</v>
      </c>
      <c r="AK13" s="24">
        <v>0</v>
      </c>
    </row>
    <row r="14" spans="1:37" ht="15">
      <c r="A14" s="97"/>
      <c r="B14" s="97"/>
      <c r="C14" s="99" t="s">
        <v>116</v>
      </c>
      <c r="D14" s="100">
        <v>0</v>
      </c>
      <c r="E14" s="24">
        <v>0</v>
      </c>
      <c r="F14" s="100">
        <v>0</v>
      </c>
      <c r="G14" s="24">
        <v>0</v>
      </c>
      <c r="H14" s="100">
        <v>0</v>
      </c>
      <c r="I14" s="24">
        <v>0</v>
      </c>
      <c r="J14" s="100">
        <v>0</v>
      </c>
      <c r="K14" s="24">
        <v>0</v>
      </c>
      <c r="L14" s="100"/>
      <c r="M14" s="24">
        <v>0</v>
      </c>
      <c r="N14" s="100"/>
      <c r="O14" s="24">
        <v>0</v>
      </c>
      <c r="P14" s="100"/>
      <c r="Q14" s="24">
        <v>0</v>
      </c>
      <c r="R14" s="100"/>
      <c r="S14" s="24">
        <v>0</v>
      </c>
      <c r="T14" s="100"/>
      <c r="U14" s="24">
        <v>0</v>
      </c>
      <c r="V14" s="100"/>
      <c r="W14" s="24">
        <v>0</v>
      </c>
      <c r="X14" s="100"/>
      <c r="Y14" s="24">
        <v>0</v>
      </c>
      <c r="Z14" s="100"/>
      <c r="AA14" s="24">
        <v>0</v>
      </c>
      <c r="AB14" s="100"/>
      <c r="AC14" s="24">
        <v>0</v>
      </c>
      <c r="AD14" s="100"/>
      <c r="AE14" s="24">
        <v>0</v>
      </c>
      <c r="AF14" s="100"/>
      <c r="AG14" s="24">
        <v>0</v>
      </c>
      <c r="AH14" s="100"/>
      <c r="AI14" s="24">
        <v>0</v>
      </c>
      <c r="AJ14" s="100">
        <v>0</v>
      </c>
      <c r="AK14" s="24">
        <v>0</v>
      </c>
    </row>
    <row r="15" spans="1:37" ht="15">
      <c r="A15" s="101"/>
      <c r="B15" s="94"/>
      <c r="C15" s="102" t="s">
        <v>117</v>
      </c>
      <c r="D15" s="103">
        <v>0</v>
      </c>
      <c r="E15" s="25">
        <v>0</v>
      </c>
      <c r="F15" s="103">
        <v>0</v>
      </c>
      <c r="G15" s="25">
        <v>0</v>
      </c>
      <c r="H15" s="103">
        <v>0</v>
      </c>
      <c r="I15" s="25">
        <v>0</v>
      </c>
      <c r="J15" s="103">
        <v>0</v>
      </c>
      <c r="K15" s="25">
        <v>0</v>
      </c>
      <c r="L15" s="103">
        <v>0</v>
      </c>
      <c r="M15" s="25">
        <v>0</v>
      </c>
      <c r="N15" s="103">
        <v>0</v>
      </c>
      <c r="O15" s="25">
        <v>0</v>
      </c>
      <c r="P15" s="103">
        <v>0</v>
      </c>
      <c r="Q15" s="25">
        <v>0</v>
      </c>
      <c r="R15" s="103">
        <v>0</v>
      </c>
      <c r="S15" s="25">
        <v>0</v>
      </c>
      <c r="T15" s="103">
        <v>0</v>
      </c>
      <c r="U15" s="25">
        <v>0</v>
      </c>
      <c r="V15" s="100">
        <v>0</v>
      </c>
      <c r="W15" s="25">
        <v>0</v>
      </c>
      <c r="X15" s="103">
        <v>0</v>
      </c>
      <c r="Y15" s="25">
        <v>0</v>
      </c>
      <c r="Z15" s="103">
        <v>0</v>
      </c>
      <c r="AA15" s="25">
        <v>0</v>
      </c>
      <c r="AB15" s="103">
        <v>0</v>
      </c>
      <c r="AC15" s="25">
        <v>0</v>
      </c>
      <c r="AD15" s="103">
        <v>0</v>
      </c>
      <c r="AE15" s="25">
        <v>0</v>
      </c>
      <c r="AF15" s="103">
        <v>0</v>
      </c>
      <c r="AG15" s="25">
        <v>0</v>
      </c>
      <c r="AH15" s="103">
        <v>0</v>
      </c>
      <c r="AI15" s="25">
        <v>0</v>
      </c>
      <c r="AJ15" s="103">
        <v>0</v>
      </c>
      <c r="AK15" s="25">
        <v>0</v>
      </c>
    </row>
    <row r="16" spans="1:37" ht="15">
      <c r="A16" s="97"/>
      <c r="B16" s="93" t="s">
        <v>118</v>
      </c>
      <c r="C16" s="97"/>
      <c r="D16" s="98">
        <v>0</v>
      </c>
      <c r="E16" s="27">
        <v>0</v>
      </c>
      <c r="F16" s="98">
        <v>0</v>
      </c>
      <c r="G16" s="27">
        <v>0</v>
      </c>
      <c r="H16" s="98">
        <v>0</v>
      </c>
      <c r="I16" s="27">
        <v>0</v>
      </c>
      <c r="J16" s="98">
        <v>0</v>
      </c>
      <c r="K16" s="27">
        <v>0</v>
      </c>
      <c r="L16" s="98"/>
      <c r="M16" s="27">
        <v>0</v>
      </c>
      <c r="N16" s="98"/>
      <c r="O16" s="27">
        <v>0</v>
      </c>
      <c r="P16" s="98"/>
      <c r="Q16" s="27">
        <v>0</v>
      </c>
      <c r="R16" s="98"/>
      <c r="S16" s="27">
        <v>0</v>
      </c>
      <c r="T16" s="98"/>
      <c r="U16" s="27">
        <v>0</v>
      </c>
      <c r="V16" s="98"/>
      <c r="W16" s="27">
        <v>0</v>
      </c>
      <c r="X16" s="98"/>
      <c r="Y16" s="27">
        <v>0</v>
      </c>
      <c r="Z16" s="98"/>
      <c r="AA16" s="27">
        <v>0</v>
      </c>
      <c r="AB16" s="98"/>
      <c r="AC16" s="27">
        <v>0</v>
      </c>
      <c r="AD16" s="98"/>
      <c r="AE16" s="27">
        <v>0</v>
      </c>
      <c r="AF16" s="98"/>
      <c r="AG16" s="27">
        <v>0</v>
      </c>
      <c r="AH16" s="98"/>
      <c r="AI16" s="27">
        <v>0</v>
      </c>
      <c r="AJ16" s="98">
        <v>0</v>
      </c>
      <c r="AK16" s="27">
        <v>0</v>
      </c>
    </row>
    <row r="17" spans="1:37" ht="15">
      <c r="A17" s="97"/>
      <c r="B17" s="97"/>
      <c r="C17" s="99" t="s">
        <v>112</v>
      </c>
      <c r="D17" s="100">
        <v>0</v>
      </c>
      <c r="E17" s="24">
        <v>0</v>
      </c>
      <c r="F17" s="100">
        <v>0</v>
      </c>
      <c r="G17" s="24">
        <v>0</v>
      </c>
      <c r="H17" s="100">
        <v>0</v>
      </c>
      <c r="I17" s="24">
        <v>0</v>
      </c>
      <c r="J17" s="100">
        <v>0</v>
      </c>
      <c r="K17" s="24">
        <v>0</v>
      </c>
      <c r="L17" s="100"/>
      <c r="M17" s="24">
        <v>0</v>
      </c>
      <c r="N17" s="100"/>
      <c r="O17" s="24">
        <v>0</v>
      </c>
      <c r="P17" s="100"/>
      <c r="Q17" s="24">
        <v>0</v>
      </c>
      <c r="R17" s="100"/>
      <c r="S17" s="24">
        <v>0</v>
      </c>
      <c r="T17" s="100"/>
      <c r="U17" s="24">
        <v>0</v>
      </c>
      <c r="V17" s="100"/>
      <c r="W17" s="24">
        <v>0</v>
      </c>
      <c r="X17" s="100"/>
      <c r="Y17" s="24">
        <v>0</v>
      </c>
      <c r="Z17" s="100"/>
      <c r="AA17" s="24">
        <v>0</v>
      </c>
      <c r="AB17" s="100"/>
      <c r="AC17" s="24">
        <v>0</v>
      </c>
      <c r="AD17" s="100"/>
      <c r="AE17" s="24">
        <v>0</v>
      </c>
      <c r="AF17" s="100"/>
      <c r="AG17" s="24">
        <v>0</v>
      </c>
      <c r="AH17" s="100"/>
      <c r="AI17" s="24">
        <v>0</v>
      </c>
      <c r="AJ17" s="100">
        <v>0</v>
      </c>
      <c r="AK17" s="24">
        <v>0</v>
      </c>
    </row>
    <row r="18" spans="1:37" ht="15">
      <c r="A18" s="97"/>
      <c r="B18" s="97"/>
      <c r="C18" s="99" t="s">
        <v>113</v>
      </c>
      <c r="D18" s="100">
        <v>0</v>
      </c>
      <c r="E18" s="24">
        <v>0</v>
      </c>
      <c r="F18" s="100">
        <v>0</v>
      </c>
      <c r="G18" s="24">
        <v>0</v>
      </c>
      <c r="H18" s="100">
        <v>0</v>
      </c>
      <c r="I18" s="24">
        <v>0</v>
      </c>
      <c r="J18" s="100">
        <v>0</v>
      </c>
      <c r="K18" s="24">
        <v>0</v>
      </c>
      <c r="L18" s="100"/>
      <c r="M18" s="24">
        <v>0</v>
      </c>
      <c r="N18" s="100"/>
      <c r="O18" s="24">
        <v>0</v>
      </c>
      <c r="P18" s="100"/>
      <c r="Q18" s="24">
        <v>0</v>
      </c>
      <c r="R18" s="100"/>
      <c r="S18" s="24">
        <v>0</v>
      </c>
      <c r="T18" s="100"/>
      <c r="U18" s="24">
        <v>0</v>
      </c>
      <c r="V18" s="100"/>
      <c r="W18" s="24">
        <v>0</v>
      </c>
      <c r="X18" s="100"/>
      <c r="Y18" s="24">
        <v>0</v>
      </c>
      <c r="Z18" s="100"/>
      <c r="AA18" s="24">
        <v>0</v>
      </c>
      <c r="AB18" s="100"/>
      <c r="AC18" s="24">
        <v>0</v>
      </c>
      <c r="AD18" s="100"/>
      <c r="AE18" s="24">
        <v>0</v>
      </c>
      <c r="AF18" s="100"/>
      <c r="AG18" s="24">
        <v>0</v>
      </c>
      <c r="AH18" s="100"/>
      <c r="AI18" s="24">
        <v>0</v>
      </c>
      <c r="AJ18" s="100">
        <v>0</v>
      </c>
      <c r="AK18" s="24">
        <v>0</v>
      </c>
    </row>
    <row r="19" spans="1:37" ht="15">
      <c r="A19" s="97"/>
      <c r="B19" s="97"/>
      <c r="C19" s="99" t="s">
        <v>114</v>
      </c>
      <c r="D19" s="100">
        <v>0</v>
      </c>
      <c r="E19" s="24">
        <v>0</v>
      </c>
      <c r="F19" s="100">
        <v>0</v>
      </c>
      <c r="G19" s="24">
        <v>0</v>
      </c>
      <c r="H19" s="100">
        <v>0</v>
      </c>
      <c r="I19" s="24">
        <v>0</v>
      </c>
      <c r="J19" s="100">
        <v>0</v>
      </c>
      <c r="K19" s="24">
        <v>0</v>
      </c>
      <c r="L19" s="100"/>
      <c r="M19" s="24">
        <v>0</v>
      </c>
      <c r="N19" s="100"/>
      <c r="O19" s="24">
        <v>0</v>
      </c>
      <c r="P19" s="100"/>
      <c r="Q19" s="24">
        <v>0</v>
      </c>
      <c r="R19" s="100"/>
      <c r="S19" s="24">
        <v>0</v>
      </c>
      <c r="T19" s="100"/>
      <c r="U19" s="24">
        <v>0</v>
      </c>
      <c r="V19" s="100"/>
      <c r="W19" s="24">
        <v>0</v>
      </c>
      <c r="X19" s="100"/>
      <c r="Y19" s="24">
        <v>0</v>
      </c>
      <c r="Z19" s="100"/>
      <c r="AA19" s="24">
        <v>0</v>
      </c>
      <c r="AB19" s="100"/>
      <c r="AC19" s="24">
        <v>0</v>
      </c>
      <c r="AD19" s="100"/>
      <c r="AE19" s="24">
        <v>0</v>
      </c>
      <c r="AF19" s="100"/>
      <c r="AG19" s="24">
        <v>0</v>
      </c>
      <c r="AH19" s="100"/>
      <c r="AI19" s="24">
        <v>0</v>
      </c>
      <c r="AJ19" s="100">
        <v>0</v>
      </c>
      <c r="AK19" s="24">
        <v>0</v>
      </c>
    </row>
    <row r="20" spans="1:37" ht="15">
      <c r="A20" s="97"/>
      <c r="B20" s="97"/>
      <c r="C20" s="99" t="s">
        <v>115</v>
      </c>
      <c r="D20" s="100">
        <v>0</v>
      </c>
      <c r="E20" s="24">
        <v>0</v>
      </c>
      <c r="F20" s="100">
        <v>0</v>
      </c>
      <c r="G20" s="24">
        <v>0</v>
      </c>
      <c r="H20" s="100">
        <v>0</v>
      </c>
      <c r="I20" s="24">
        <v>0</v>
      </c>
      <c r="J20" s="100">
        <v>0</v>
      </c>
      <c r="K20" s="24">
        <v>0</v>
      </c>
      <c r="L20" s="100"/>
      <c r="M20" s="24">
        <v>0</v>
      </c>
      <c r="N20" s="100"/>
      <c r="O20" s="24">
        <v>0</v>
      </c>
      <c r="P20" s="100"/>
      <c r="Q20" s="24">
        <v>0</v>
      </c>
      <c r="R20" s="100"/>
      <c r="S20" s="24">
        <v>0</v>
      </c>
      <c r="T20" s="100"/>
      <c r="U20" s="24">
        <v>0</v>
      </c>
      <c r="V20" s="100"/>
      <c r="W20" s="24">
        <v>0</v>
      </c>
      <c r="X20" s="100"/>
      <c r="Y20" s="24">
        <v>0</v>
      </c>
      <c r="Z20" s="100"/>
      <c r="AA20" s="24">
        <v>0</v>
      </c>
      <c r="AB20" s="100"/>
      <c r="AC20" s="24">
        <v>0</v>
      </c>
      <c r="AD20" s="100"/>
      <c r="AE20" s="24">
        <v>0</v>
      </c>
      <c r="AF20" s="100"/>
      <c r="AG20" s="24">
        <v>0</v>
      </c>
      <c r="AH20" s="100"/>
      <c r="AI20" s="24">
        <v>0</v>
      </c>
      <c r="AJ20" s="100">
        <v>0</v>
      </c>
      <c r="AK20" s="24">
        <v>0</v>
      </c>
    </row>
    <row r="21" spans="1:37" ht="15">
      <c r="A21" s="97"/>
      <c r="B21" s="94"/>
      <c r="C21" s="102" t="s">
        <v>116</v>
      </c>
      <c r="D21" s="103">
        <v>0</v>
      </c>
      <c r="E21" s="25">
        <v>0</v>
      </c>
      <c r="F21" s="103">
        <v>0</v>
      </c>
      <c r="G21" s="25">
        <v>0</v>
      </c>
      <c r="H21" s="103">
        <v>0</v>
      </c>
      <c r="I21" s="25">
        <v>0</v>
      </c>
      <c r="J21" s="103">
        <v>0</v>
      </c>
      <c r="K21" s="25">
        <v>0</v>
      </c>
      <c r="L21" s="103"/>
      <c r="M21" s="25">
        <v>0</v>
      </c>
      <c r="N21" s="103"/>
      <c r="O21" s="25">
        <v>0</v>
      </c>
      <c r="P21" s="103"/>
      <c r="Q21" s="25">
        <v>0</v>
      </c>
      <c r="R21" s="103"/>
      <c r="S21" s="25">
        <v>0</v>
      </c>
      <c r="T21" s="103"/>
      <c r="U21" s="25">
        <v>0</v>
      </c>
      <c r="V21" s="103"/>
      <c r="W21" s="25">
        <v>0</v>
      </c>
      <c r="X21" s="103"/>
      <c r="Y21" s="25">
        <v>0</v>
      </c>
      <c r="Z21" s="103"/>
      <c r="AA21" s="25">
        <v>0</v>
      </c>
      <c r="AB21" s="103"/>
      <c r="AC21" s="25">
        <v>0</v>
      </c>
      <c r="AD21" s="103"/>
      <c r="AE21" s="25">
        <v>0</v>
      </c>
      <c r="AF21" s="103"/>
      <c r="AG21" s="25">
        <v>0</v>
      </c>
      <c r="AH21" s="103"/>
      <c r="AI21" s="25">
        <v>0</v>
      </c>
      <c r="AJ21" s="103">
        <v>0</v>
      </c>
      <c r="AK21" s="25">
        <v>0</v>
      </c>
    </row>
    <row r="22" spans="1:37" ht="15">
      <c r="A22" s="97"/>
      <c r="B22" s="104" t="s">
        <v>119</v>
      </c>
      <c r="C22" s="97"/>
      <c r="D22" s="98">
        <v>2508.7115851875</v>
      </c>
      <c r="E22" s="27">
        <v>0.014052669789936615</v>
      </c>
      <c r="F22" s="98">
        <v>186114.28358772292</v>
      </c>
      <c r="G22" s="27">
        <v>0.1680835403486132</v>
      </c>
      <c r="H22" s="98">
        <v>882359.9244189754</v>
      </c>
      <c r="I22" s="27">
        <v>0.09557916435468208</v>
      </c>
      <c r="J22" s="98">
        <v>87187.1325161655</v>
      </c>
      <c r="K22" s="27">
        <v>0.026677584302257664</v>
      </c>
      <c r="L22" s="98">
        <v>0</v>
      </c>
      <c r="M22" s="27">
        <v>0</v>
      </c>
      <c r="N22" s="98">
        <v>1583989.38529801</v>
      </c>
      <c r="O22" s="27">
        <v>0.22767935275910203</v>
      </c>
      <c r="P22" s="98">
        <v>2777024.9871290717</v>
      </c>
      <c r="Q22" s="27">
        <v>0.09780632653478029</v>
      </c>
      <c r="R22" s="98">
        <v>17176.3787060187</v>
      </c>
      <c r="S22" s="27">
        <v>0.004331146742345323</v>
      </c>
      <c r="T22" s="98">
        <v>37802.9893210375</v>
      </c>
      <c r="U22" s="27">
        <v>0.024868448036703544</v>
      </c>
      <c r="V22" s="98">
        <v>661239.9132878751</v>
      </c>
      <c r="W22" s="27">
        <v>0.14697710155681934</v>
      </c>
      <c r="X22" s="98">
        <v>1572172.1866823349</v>
      </c>
      <c r="Y22" s="27">
        <v>0.10340529513748516</v>
      </c>
      <c r="Z22" s="98">
        <v>21636.974202356</v>
      </c>
      <c r="AA22" s="27">
        <v>0.00601937276163325</v>
      </c>
      <c r="AB22" s="98">
        <v>68419.40686875001</v>
      </c>
      <c r="AC22" s="27">
        <v>0.044786342839336815</v>
      </c>
      <c r="AD22" s="98">
        <v>1227763.1872065791</v>
      </c>
      <c r="AE22" s="27">
        <v>0.21064098532566922</v>
      </c>
      <c r="AF22" s="98">
        <v>2702770.3521276647</v>
      </c>
      <c r="AG22" s="27">
        <v>0.11460614974511053</v>
      </c>
      <c r="AH22" s="98">
        <v>72603.07968793891</v>
      </c>
      <c r="AI22" s="27">
        <v>0.020523164661534834</v>
      </c>
      <c r="AJ22" s="98">
        <v>11900768.892625686</v>
      </c>
      <c r="AK22" s="27">
        <v>0.10371942463726942</v>
      </c>
    </row>
    <row r="23" spans="1:37" ht="15">
      <c r="A23" s="97"/>
      <c r="B23" s="97"/>
      <c r="C23" s="99" t="s">
        <v>120</v>
      </c>
      <c r="D23" s="100">
        <v>2508.7115851875</v>
      </c>
      <c r="E23" s="24">
        <v>0.014052669789936615</v>
      </c>
      <c r="F23" s="100">
        <v>773.6592966982</v>
      </c>
      <c r="G23" s="24">
        <v>0.000698707219595851</v>
      </c>
      <c r="H23" s="100">
        <v>24753.387254383102</v>
      </c>
      <c r="I23" s="24">
        <v>0.0026813412568342794</v>
      </c>
      <c r="J23" s="100">
        <v>0</v>
      </c>
      <c r="K23" s="24">
        <v>0</v>
      </c>
      <c r="L23" s="100">
        <v>0</v>
      </c>
      <c r="M23" s="24">
        <v>0</v>
      </c>
      <c r="N23" s="100">
        <v>38815.001768287904</v>
      </c>
      <c r="O23" s="24">
        <v>0.005579187942780651</v>
      </c>
      <c r="P23" s="100">
        <v>429172.0772288933</v>
      </c>
      <c r="Q23" s="24">
        <v>0.015115364290781629</v>
      </c>
      <c r="R23" s="100">
        <v>0</v>
      </c>
      <c r="S23" s="24">
        <v>0</v>
      </c>
      <c r="T23" s="100">
        <v>37802.9893210375</v>
      </c>
      <c r="U23" s="24">
        <v>0.024868448036703544</v>
      </c>
      <c r="V23" s="100">
        <v>33411.333075094204</v>
      </c>
      <c r="W23" s="24">
        <v>0.007426504050714998</v>
      </c>
      <c r="X23" s="100">
        <v>128290.69692928132</v>
      </c>
      <c r="Y23" s="24">
        <v>0.008437967222509097</v>
      </c>
      <c r="Z23" s="100">
        <v>3215.0362390130995</v>
      </c>
      <c r="AA23" s="24">
        <v>0.0008944181096574959</v>
      </c>
      <c r="AB23" s="100">
        <v>68419.40686875001</v>
      </c>
      <c r="AC23" s="24">
        <v>0.044786342839336815</v>
      </c>
      <c r="AD23" s="100">
        <v>11480.22541922</v>
      </c>
      <c r="AE23" s="24">
        <v>0.001969602948893772</v>
      </c>
      <c r="AF23" s="100">
        <v>21624.965021715</v>
      </c>
      <c r="AG23" s="24">
        <v>0.0009169680204462974</v>
      </c>
      <c r="AH23" s="100">
        <v>0</v>
      </c>
      <c r="AI23" s="24">
        <v>0</v>
      </c>
      <c r="AJ23" s="100">
        <v>800267.490007561</v>
      </c>
      <c r="AK23" s="24">
        <v>0.006974615200781606</v>
      </c>
    </row>
    <row r="24" spans="1:37" ht="15">
      <c r="A24" s="97"/>
      <c r="B24" s="97"/>
      <c r="C24" s="99" t="s">
        <v>121</v>
      </c>
      <c r="D24" s="100">
        <v>0</v>
      </c>
      <c r="E24" s="24">
        <v>0</v>
      </c>
      <c r="F24" s="100">
        <v>70385.9859745391</v>
      </c>
      <c r="G24" s="24">
        <v>0.06356699488866518</v>
      </c>
      <c r="H24" s="100">
        <v>250345.0336882589</v>
      </c>
      <c r="I24" s="24">
        <v>0.027117923715795116</v>
      </c>
      <c r="J24" s="100">
        <v>4626.6225733624</v>
      </c>
      <c r="K24" s="24">
        <v>0.0014156574505156355</v>
      </c>
      <c r="L24" s="100">
        <v>0</v>
      </c>
      <c r="M24" s="24">
        <v>0</v>
      </c>
      <c r="N24" s="100">
        <v>488557.2990743458</v>
      </c>
      <c r="O24" s="24">
        <v>0.07022421404550926</v>
      </c>
      <c r="P24" s="100">
        <v>571897.8962521378</v>
      </c>
      <c r="Q24" s="24">
        <v>0.020142142272625764</v>
      </c>
      <c r="R24" s="100">
        <v>0</v>
      </c>
      <c r="S24" s="24">
        <v>0</v>
      </c>
      <c r="T24" s="100">
        <v>0</v>
      </c>
      <c r="U24" s="24">
        <v>0</v>
      </c>
      <c r="V24" s="100">
        <v>254783.53830649273</v>
      </c>
      <c r="W24" s="24">
        <v>0.05663201091186431</v>
      </c>
      <c r="X24" s="100">
        <v>504478.34452974726</v>
      </c>
      <c r="Y24" s="24">
        <v>0.03318067356009573</v>
      </c>
      <c r="Z24" s="100">
        <v>16167.2784827671</v>
      </c>
      <c r="AA24" s="24">
        <v>0.004497711871298114</v>
      </c>
      <c r="AB24" s="100">
        <v>0</v>
      </c>
      <c r="AC24" s="24">
        <v>0</v>
      </c>
      <c r="AD24" s="100">
        <v>194658.5218888464</v>
      </c>
      <c r="AE24" s="24">
        <v>0.03339655666496695</v>
      </c>
      <c r="AF24" s="100">
        <v>527598.9890768115</v>
      </c>
      <c r="AG24" s="24">
        <v>0.022371892861672876</v>
      </c>
      <c r="AH24" s="100">
        <v>42837.6956156985</v>
      </c>
      <c r="AI24" s="24">
        <v>0.012109198185813862</v>
      </c>
      <c r="AJ24" s="100">
        <v>2926337.205463007</v>
      </c>
      <c r="AK24" s="24">
        <v>0.02550406734083652</v>
      </c>
    </row>
    <row r="25" spans="1:37" ht="15">
      <c r="A25" s="97"/>
      <c r="B25" s="97"/>
      <c r="C25" s="99" t="s">
        <v>122</v>
      </c>
      <c r="D25" s="100">
        <v>0</v>
      </c>
      <c r="E25" s="24">
        <v>0</v>
      </c>
      <c r="F25" s="100">
        <v>15260.212476730001</v>
      </c>
      <c r="G25" s="24">
        <v>0.013781803793430381</v>
      </c>
      <c r="H25" s="100">
        <v>14479.24895278</v>
      </c>
      <c r="I25" s="24">
        <v>0.001568424037732007</v>
      </c>
      <c r="J25" s="100">
        <v>0</v>
      </c>
      <c r="K25" s="24">
        <v>0</v>
      </c>
      <c r="L25" s="100">
        <v>0</v>
      </c>
      <c r="M25" s="24">
        <v>0</v>
      </c>
      <c r="N25" s="100">
        <v>42808.13825325</v>
      </c>
      <c r="O25" s="24">
        <v>0.006153153108717592</v>
      </c>
      <c r="P25" s="100">
        <v>0</v>
      </c>
      <c r="Q25" s="24">
        <v>0</v>
      </c>
      <c r="R25" s="100">
        <v>0</v>
      </c>
      <c r="S25" s="24">
        <v>0</v>
      </c>
      <c r="T25" s="100">
        <v>0</v>
      </c>
      <c r="U25" s="24">
        <v>0</v>
      </c>
      <c r="V25" s="100">
        <v>0</v>
      </c>
      <c r="W25" s="24">
        <v>0</v>
      </c>
      <c r="X25" s="100">
        <v>27273.5612130625</v>
      </c>
      <c r="Y25" s="24">
        <v>0.001793843365616566</v>
      </c>
      <c r="Z25" s="100">
        <v>0</v>
      </c>
      <c r="AA25" s="24">
        <v>0</v>
      </c>
      <c r="AB25" s="100">
        <v>0</v>
      </c>
      <c r="AC25" s="24">
        <v>0</v>
      </c>
      <c r="AD25" s="100">
        <v>28538.758835499997</v>
      </c>
      <c r="AE25" s="24">
        <v>0.004896247373859325</v>
      </c>
      <c r="AF25" s="100">
        <v>4028.7576559999998</v>
      </c>
      <c r="AG25" s="24">
        <v>0.00017083227320694217</v>
      </c>
      <c r="AH25" s="100">
        <v>0</v>
      </c>
      <c r="AI25" s="24">
        <v>0</v>
      </c>
      <c r="AJ25" s="100">
        <v>132388.6773873225</v>
      </c>
      <c r="AK25" s="24">
        <v>0.0011538143098981412</v>
      </c>
    </row>
    <row r="26" spans="1:37" ht="15">
      <c r="A26" s="97"/>
      <c r="B26" s="97"/>
      <c r="C26" s="99" t="s">
        <v>123</v>
      </c>
      <c r="D26" s="100">
        <v>0</v>
      </c>
      <c r="E26" s="24">
        <v>0</v>
      </c>
      <c r="F26" s="100">
        <v>0</v>
      </c>
      <c r="G26" s="24">
        <v>0</v>
      </c>
      <c r="H26" s="100">
        <v>0</v>
      </c>
      <c r="I26" s="24">
        <v>0</v>
      </c>
      <c r="J26" s="100">
        <v>0</v>
      </c>
      <c r="K26" s="24">
        <v>0</v>
      </c>
      <c r="L26" s="100">
        <v>0</v>
      </c>
      <c r="M26" s="24">
        <v>0</v>
      </c>
      <c r="N26" s="100">
        <v>24885.883416119003</v>
      </c>
      <c r="O26" s="24">
        <v>0.003577045327203661</v>
      </c>
      <c r="P26" s="100">
        <v>90831.050989113</v>
      </c>
      <c r="Q26" s="24">
        <v>0.0031990534740282328</v>
      </c>
      <c r="R26" s="100">
        <v>0</v>
      </c>
      <c r="S26" s="24">
        <v>0</v>
      </c>
      <c r="T26" s="100">
        <v>0</v>
      </c>
      <c r="U26" s="24">
        <v>0</v>
      </c>
      <c r="V26" s="100">
        <v>0</v>
      </c>
      <c r="W26" s="24">
        <v>0</v>
      </c>
      <c r="X26" s="100">
        <v>0</v>
      </c>
      <c r="Y26" s="24">
        <v>0</v>
      </c>
      <c r="Z26" s="100">
        <v>0</v>
      </c>
      <c r="AA26" s="24">
        <v>0</v>
      </c>
      <c r="AB26" s="100">
        <v>0</v>
      </c>
      <c r="AC26" s="24">
        <v>0</v>
      </c>
      <c r="AD26" s="100">
        <v>0</v>
      </c>
      <c r="AE26" s="24">
        <v>0</v>
      </c>
      <c r="AF26" s="100">
        <v>5132.72101248</v>
      </c>
      <c r="AG26" s="24">
        <v>0.00021764386770525476</v>
      </c>
      <c r="AH26" s="100">
        <v>0</v>
      </c>
      <c r="AI26" s="24">
        <v>0</v>
      </c>
      <c r="AJ26" s="100">
        <v>120849.65541771201</v>
      </c>
      <c r="AK26" s="24">
        <v>0.0010532476380836484</v>
      </c>
    </row>
    <row r="27" spans="1:37" ht="15">
      <c r="A27" s="97"/>
      <c r="B27" s="97"/>
      <c r="C27" s="99" t="s">
        <v>124</v>
      </c>
      <c r="D27" s="100">
        <v>0</v>
      </c>
      <c r="E27" s="24">
        <v>0</v>
      </c>
      <c r="F27" s="100">
        <v>0</v>
      </c>
      <c r="G27" s="24">
        <v>0</v>
      </c>
      <c r="H27" s="100">
        <v>0</v>
      </c>
      <c r="I27" s="24">
        <v>0</v>
      </c>
      <c r="J27" s="100">
        <v>0</v>
      </c>
      <c r="K27" s="24">
        <v>0</v>
      </c>
      <c r="L27" s="100">
        <v>0</v>
      </c>
      <c r="M27" s="24">
        <v>0</v>
      </c>
      <c r="N27" s="100">
        <v>0</v>
      </c>
      <c r="O27" s="24">
        <v>0</v>
      </c>
      <c r="P27" s="100">
        <v>0</v>
      </c>
      <c r="Q27" s="24">
        <v>0</v>
      </c>
      <c r="R27" s="100">
        <v>0</v>
      </c>
      <c r="S27" s="24">
        <v>0</v>
      </c>
      <c r="T27" s="100">
        <v>0</v>
      </c>
      <c r="U27" s="24">
        <v>0</v>
      </c>
      <c r="V27" s="100">
        <v>0</v>
      </c>
      <c r="W27" s="24">
        <v>0</v>
      </c>
      <c r="X27" s="100">
        <v>0</v>
      </c>
      <c r="Y27" s="24">
        <v>0</v>
      </c>
      <c r="Z27" s="100">
        <v>0</v>
      </c>
      <c r="AA27" s="24">
        <v>0</v>
      </c>
      <c r="AB27" s="100">
        <v>0</v>
      </c>
      <c r="AC27" s="24">
        <v>0</v>
      </c>
      <c r="AD27" s="100">
        <v>0</v>
      </c>
      <c r="AE27" s="24">
        <v>0</v>
      </c>
      <c r="AF27" s="100">
        <v>0</v>
      </c>
      <c r="AG27" s="24">
        <v>0</v>
      </c>
      <c r="AH27" s="100">
        <v>0</v>
      </c>
      <c r="AI27" s="24">
        <v>0</v>
      </c>
      <c r="AJ27" s="100">
        <v>0</v>
      </c>
      <c r="AK27" s="24">
        <v>0</v>
      </c>
    </row>
    <row r="28" spans="1:37" ht="15">
      <c r="A28" s="97"/>
      <c r="B28" s="97"/>
      <c r="C28" s="99" t="s">
        <v>125</v>
      </c>
      <c r="D28" s="100">
        <v>0</v>
      </c>
      <c r="E28" s="24">
        <v>0</v>
      </c>
      <c r="F28" s="100">
        <v>0</v>
      </c>
      <c r="G28" s="24">
        <v>0</v>
      </c>
      <c r="H28" s="100">
        <v>0</v>
      </c>
      <c r="I28" s="24">
        <v>0</v>
      </c>
      <c r="J28" s="100">
        <v>0</v>
      </c>
      <c r="K28" s="24">
        <v>0</v>
      </c>
      <c r="L28" s="100">
        <v>0</v>
      </c>
      <c r="M28" s="24">
        <v>0</v>
      </c>
      <c r="N28" s="100">
        <v>0</v>
      </c>
      <c r="O28" s="24">
        <v>0</v>
      </c>
      <c r="P28" s="100">
        <v>0</v>
      </c>
      <c r="Q28" s="24">
        <v>0</v>
      </c>
      <c r="R28" s="100">
        <v>0</v>
      </c>
      <c r="S28" s="24">
        <v>0</v>
      </c>
      <c r="T28" s="100">
        <v>0</v>
      </c>
      <c r="U28" s="24">
        <v>0</v>
      </c>
      <c r="V28" s="100">
        <v>0</v>
      </c>
      <c r="W28" s="24">
        <v>0</v>
      </c>
      <c r="X28" s="100">
        <v>0</v>
      </c>
      <c r="Y28" s="24">
        <v>0</v>
      </c>
      <c r="Z28" s="100">
        <v>0</v>
      </c>
      <c r="AA28" s="24">
        <v>0</v>
      </c>
      <c r="AB28" s="100">
        <v>0</v>
      </c>
      <c r="AC28" s="24">
        <v>0</v>
      </c>
      <c r="AD28" s="100">
        <v>0</v>
      </c>
      <c r="AE28" s="24">
        <v>0</v>
      </c>
      <c r="AF28" s="100">
        <v>0</v>
      </c>
      <c r="AG28" s="24">
        <v>0</v>
      </c>
      <c r="AH28" s="100">
        <v>0</v>
      </c>
      <c r="AI28" s="24">
        <v>0</v>
      </c>
      <c r="AJ28" s="100">
        <v>0</v>
      </c>
      <c r="AK28" s="24">
        <v>0</v>
      </c>
    </row>
    <row r="29" spans="1:37" ht="15">
      <c r="A29" s="97"/>
      <c r="B29" s="97"/>
      <c r="C29" s="99" t="s">
        <v>126</v>
      </c>
      <c r="D29" s="100">
        <v>0</v>
      </c>
      <c r="E29" s="24">
        <v>0</v>
      </c>
      <c r="F29" s="100">
        <v>9308.699011</v>
      </c>
      <c r="G29" s="24">
        <v>0.008406872678694964</v>
      </c>
      <c r="H29" s="100">
        <v>37305.749502975</v>
      </c>
      <c r="I29" s="24">
        <v>0.004041040696025934</v>
      </c>
      <c r="J29" s="100">
        <v>0</v>
      </c>
      <c r="K29" s="24">
        <v>0</v>
      </c>
      <c r="L29" s="100">
        <v>0</v>
      </c>
      <c r="M29" s="24">
        <v>0</v>
      </c>
      <c r="N29" s="100">
        <v>140737.06322490002</v>
      </c>
      <c r="O29" s="24">
        <v>0.020229253908941782</v>
      </c>
      <c r="P29" s="100">
        <v>284565.7607001</v>
      </c>
      <c r="Q29" s="24">
        <v>0.010022355520979877</v>
      </c>
      <c r="R29" s="100">
        <v>0</v>
      </c>
      <c r="S29" s="24">
        <v>0</v>
      </c>
      <c r="T29" s="100">
        <v>0</v>
      </c>
      <c r="U29" s="24">
        <v>0</v>
      </c>
      <c r="V29" s="100">
        <v>86022.35365727</v>
      </c>
      <c r="W29" s="24">
        <v>0.01912061863715243</v>
      </c>
      <c r="X29" s="100">
        <v>188265.99139073</v>
      </c>
      <c r="Y29" s="24">
        <v>0.012382677017834319</v>
      </c>
      <c r="Z29" s="100">
        <v>0</v>
      </c>
      <c r="AA29" s="24">
        <v>0</v>
      </c>
      <c r="AB29" s="100">
        <v>0</v>
      </c>
      <c r="AC29" s="24">
        <v>0</v>
      </c>
      <c r="AD29" s="100">
        <v>121775.104125</v>
      </c>
      <c r="AE29" s="24">
        <v>0.02089232531835966</v>
      </c>
      <c r="AF29" s="100">
        <v>121702.64498152</v>
      </c>
      <c r="AG29" s="24">
        <v>0.0051605833045149825</v>
      </c>
      <c r="AH29" s="100">
        <v>0</v>
      </c>
      <c r="AI29" s="24">
        <v>0</v>
      </c>
      <c r="AJ29" s="100">
        <v>989683.3665934949</v>
      </c>
      <c r="AK29" s="24">
        <v>0.008625441791392133</v>
      </c>
    </row>
    <row r="30" spans="1:37" ht="15">
      <c r="A30" s="97"/>
      <c r="B30" s="97"/>
      <c r="C30" s="99" t="s">
        <v>127</v>
      </c>
      <c r="D30" s="100">
        <v>0</v>
      </c>
      <c r="E30" s="24">
        <v>0</v>
      </c>
      <c r="F30" s="100">
        <v>0</v>
      </c>
      <c r="G30" s="24">
        <v>0</v>
      </c>
      <c r="H30" s="100">
        <v>0</v>
      </c>
      <c r="I30" s="24">
        <v>0</v>
      </c>
      <c r="J30" s="100">
        <v>0</v>
      </c>
      <c r="K30" s="24">
        <v>0</v>
      </c>
      <c r="L30" s="100">
        <v>0</v>
      </c>
      <c r="M30" s="24">
        <v>0</v>
      </c>
      <c r="N30" s="100">
        <v>0</v>
      </c>
      <c r="O30" s="24">
        <v>0</v>
      </c>
      <c r="P30" s="100">
        <v>0</v>
      </c>
      <c r="Q30" s="24">
        <v>0</v>
      </c>
      <c r="R30" s="100">
        <v>0</v>
      </c>
      <c r="S30" s="24">
        <v>0</v>
      </c>
      <c r="T30" s="100">
        <v>0</v>
      </c>
      <c r="U30" s="24">
        <v>0</v>
      </c>
      <c r="V30" s="100">
        <v>0</v>
      </c>
      <c r="W30" s="24">
        <v>0</v>
      </c>
      <c r="X30" s="100">
        <v>0</v>
      </c>
      <c r="Y30" s="24">
        <v>0</v>
      </c>
      <c r="Z30" s="100">
        <v>0</v>
      </c>
      <c r="AA30" s="24">
        <v>0</v>
      </c>
      <c r="AB30" s="100">
        <v>0</v>
      </c>
      <c r="AC30" s="24">
        <v>0</v>
      </c>
      <c r="AD30" s="100">
        <v>0</v>
      </c>
      <c r="AE30" s="24">
        <v>0</v>
      </c>
      <c r="AF30" s="100">
        <v>0</v>
      </c>
      <c r="AG30" s="24">
        <v>0</v>
      </c>
      <c r="AH30" s="100">
        <v>0</v>
      </c>
      <c r="AI30" s="24">
        <v>0</v>
      </c>
      <c r="AJ30" s="100">
        <v>0</v>
      </c>
      <c r="AK30" s="24">
        <v>0</v>
      </c>
    </row>
    <row r="31" spans="1:37" ht="15">
      <c r="A31" s="97"/>
      <c r="B31" s="97"/>
      <c r="C31" s="99" t="s">
        <v>128</v>
      </c>
      <c r="D31" s="100">
        <v>0</v>
      </c>
      <c r="E31" s="24">
        <v>0</v>
      </c>
      <c r="F31" s="100">
        <v>0</v>
      </c>
      <c r="G31" s="24">
        <v>0</v>
      </c>
      <c r="H31" s="100">
        <v>0</v>
      </c>
      <c r="I31" s="24">
        <v>0</v>
      </c>
      <c r="J31" s="100">
        <v>0</v>
      </c>
      <c r="K31" s="24">
        <v>0</v>
      </c>
      <c r="L31" s="100">
        <v>0</v>
      </c>
      <c r="M31" s="24">
        <v>0</v>
      </c>
      <c r="N31" s="100">
        <v>0</v>
      </c>
      <c r="O31" s="24">
        <v>0</v>
      </c>
      <c r="P31" s="100">
        <v>0</v>
      </c>
      <c r="Q31" s="24">
        <v>0</v>
      </c>
      <c r="R31" s="100">
        <v>0</v>
      </c>
      <c r="S31" s="24">
        <v>0</v>
      </c>
      <c r="T31" s="100">
        <v>0</v>
      </c>
      <c r="U31" s="24">
        <v>0</v>
      </c>
      <c r="V31" s="100">
        <v>0</v>
      </c>
      <c r="W31" s="24">
        <v>0</v>
      </c>
      <c r="X31" s="100">
        <v>0</v>
      </c>
      <c r="Y31" s="24">
        <v>0</v>
      </c>
      <c r="Z31" s="100">
        <v>0</v>
      </c>
      <c r="AA31" s="24">
        <v>0</v>
      </c>
      <c r="AB31" s="100">
        <v>0</v>
      </c>
      <c r="AC31" s="24">
        <v>0</v>
      </c>
      <c r="AD31" s="100">
        <v>0</v>
      </c>
      <c r="AE31" s="24">
        <v>0</v>
      </c>
      <c r="AF31" s="100">
        <v>0</v>
      </c>
      <c r="AG31" s="24">
        <v>0</v>
      </c>
      <c r="AH31" s="100">
        <v>0</v>
      </c>
      <c r="AI31" s="24">
        <v>0</v>
      </c>
      <c r="AJ31" s="100">
        <v>0</v>
      </c>
      <c r="AK31" s="24">
        <v>0</v>
      </c>
    </row>
    <row r="32" spans="1:37" ht="15">
      <c r="A32" s="97"/>
      <c r="B32" s="97"/>
      <c r="C32" s="99" t="s">
        <v>129</v>
      </c>
      <c r="D32" s="100">
        <v>0</v>
      </c>
      <c r="E32" s="24">
        <v>0</v>
      </c>
      <c r="F32" s="100">
        <v>13522.861388816102</v>
      </c>
      <c r="G32" s="24">
        <v>0.012212767199055063</v>
      </c>
      <c r="H32" s="100">
        <v>153939.6060502067</v>
      </c>
      <c r="I32" s="24">
        <v>0.01667507612276968</v>
      </c>
      <c r="J32" s="100">
        <v>3045.8192402390996</v>
      </c>
      <c r="K32" s="24">
        <v>0.0009319620591473328</v>
      </c>
      <c r="L32" s="100">
        <v>0</v>
      </c>
      <c r="M32" s="24">
        <v>0</v>
      </c>
      <c r="N32" s="100">
        <v>386045.05823522597</v>
      </c>
      <c r="O32" s="24">
        <v>0.05548931691755607</v>
      </c>
      <c r="P32" s="100">
        <v>351613.17849748884</v>
      </c>
      <c r="Q32" s="24">
        <v>0.012383753660643237</v>
      </c>
      <c r="R32" s="100">
        <v>0</v>
      </c>
      <c r="S32" s="24">
        <v>0</v>
      </c>
      <c r="T32" s="100">
        <v>0</v>
      </c>
      <c r="U32" s="24">
        <v>0</v>
      </c>
      <c r="V32" s="100">
        <v>114247.6492369968</v>
      </c>
      <c r="W32" s="24">
        <v>0.025394396204911997</v>
      </c>
      <c r="X32" s="100">
        <v>318864.9763844442</v>
      </c>
      <c r="Y32" s="24">
        <v>0.02097246552975874</v>
      </c>
      <c r="Z32" s="100">
        <v>282.4928884011</v>
      </c>
      <c r="AA32" s="24">
        <v>7.858908467948013E-05</v>
      </c>
      <c r="AB32" s="100">
        <v>0</v>
      </c>
      <c r="AC32" s="24">
        <v>0</v>
      </c>
      <c r="AD32" s="100">
        <v>410655.2142888075</v>
      </c>
      <c r="AE32" s="24">
        <v>0.07045399297540912</v>
      </c>
      <c r="AF32" s="100">
        <v>700298.2101520892</v>
      </c>
      <c r="AG32" s="24">
        <v>0.029694894897652865</v>
      </c>
      <c r="AH32" s="100">
        <v>0</v>
      </c>
      <c r="AI32" s="24">
        <v>0</v>
      </c>
      <c r="AJ32" s="100">
        <v>2452515.0663627153</v>
      </c>
      <c r="AK32" s="24">
        <v>0.021374539232922842</v>
      </c>
    </row>
    <row r="33" spans="1:37" ht="15">
      <c r="A33" s="97"/>
      <c r="B33" s="97"/>
      <c r="C33" s="99" t="s">
        <v>130</v>
      </c>
      <c r="D33" s="100">
        <v>0</v>
      </c>
      <c r="E33" s="24">
        <v>0</v>
      </c>
      <c r="F33" s="100">
        <v>10479.0694784432</v>
      </c>
      <c r="G33" s="24">
        <v>0.009463857709049136</v>
      </c>
      <c r="H33" s="100">
        <v>20033.667329066197</v>
      </c>
      <c r="I33" s="24">
        <v>0.002170090831734815</v>
      </c>
      <c r="J33" s="100">
        <v>32662.5433531812</v>
      </c>
      <c r="K33" s="24">
        <v>0.00999410955130423</v>
      </c>
      <c r="L33" s="100">
        <v>0</v>
      </c>
      <c r="M33" s="24">
        <v>0</v>
      </c>
      <c r="N33" s="100">
        <v>169144.02248676278</v>
      </c>
      <c r="O33" s="24">
        <v>0.024312411383749146</v>
      </c>
      <c r="P33" s="100">
        <v>517849.0119229471</v>
      </c>
      <c r="Q33" s="24">
        <v>0.01823855017171115</v>
      </c>
      <c r="R33" s="100">
        <v>0</v>
      </c>
      <c r="S33" s="24">
        <v>0</v>
      </c>
      <c r="T33" s="100">
        <v>0</v>
      </c>
      <c r="U33" s="24">
        <v>0</v>
      </c>
      <c r="V33" s="100">
        <v>81859.86992919029</v>
      </c>
      <c r="W33" s="24">
        <v>0.018195402567558895</v>
      </c>
      <c r="X33" s="100">
        <v>269991.8868749669</v>
      </c>
      <c r="Y33" s="24">
        <v>0.017757972684879678</v>
      </c>
      <c r="Z33" s="100">
        <v>1972.1665921747</v>
      </c>
      <c r="AA33" s="24">
        <v>0.00054865369599816</v>
      </c>
      <c r="AB33" s="100">
        <v>0</v>
      </c>
      <c r="AC33" s="24">
        <v>0</v>
      </c>
      <c r="AD33" s="100">
        <v>201738.6459696059</v>
      </c>
      <c r="AE33" s="24">
        <v>0.03461125696559443</v>
      </c>
      <c r="AF33" s="100">
        <v>715908.7767940151</v>
      </c>
      <c r="AG33" s="24">
        <v>0.030356833096272733</v>
      </c>
      <c r="AH33" s="100">
        <v>29765.384072240402</v>
      </c>
      <c r="AI33" s="24">
        <v>0.008413966475720968</v>
      </c>
      <c r="AJ33" s="100">
        <v>2051405.0448025938</v>
      </c>
      <c r="AK33" s="24">
        <v>0.01787872303585025</v>
      </c>
    </row>
    <row r="34" spans="1:37" ht="15">
      <c r="A34" s="97"/>
      <c r="B34" s="97"/>
      <c r="C34" s="99" t="s">
        <v>131</v>
      </c>
      <c r="D34" s="100">
        <v>0</v>
      </c>
      <c r="E34" s="24">
        <v>0</v>
      </c>
      <c r="F34" s="100">
        <v>4458.911171875</v>
      </c>
      <c r="G34" s="24">
        <v>0.004026932062500616</v>
      </c>
      <c r="H34" s="100">
        <v>33464.50621875</v>
      </c>
      <c r="I34" s="24">
        <v>0.0036249487895048853</v>
      </c>
      <c r="J34" s="100">
        <v>857.7735898437</v>
      </c>
      <c r="K34" s="24">
        <v>0.0002624622073797721</v>
      </c>
      <c r="L34" s="100">
        <v>0</v>
      </c>
      <c r="M34" s="24">
        <v>0</v>
      </c>
      <c r="N34" s="100">
        <v>30915.747248046802</v>
      </c>
      <c r="O34" s="24">
        <v>0.004443765462591783</v>
      </c>
      <c r="P34" s="100">
        <v>11808.557128906199</v>
      </c>
      <c r="Q34" s="24">
        <v>0.00041589528355249437</v>
      </c>
      <c r="R34" s="100">
        <v>15269.8813945312</v>
      </c>
      <c r="S34" s="24">
        <v>0.003850409809301003</v>
      </c>
      <c r="T34" s="100">
        <v>0</v>
      </c>
      <c r="U34" s="24">
        <v>0</v>
      </c>
      <c r="V34" s="100">
        <v>17778.9636132812</v>
      </c>
      <c r="W34" s="24">
        <v>0.0039518191325915875</v>
      </c>
      <c r="X34" s="100">
        <v>0</v>
      </c>
      <c r="Y34" s="24">
        <v>0</v>
      </c>
      <c r="Z34" s="100">
        <v>0</v>
      </c>
      <c r="AA34" s="24">
        <v>0</v>
      </c>
      <c r="AB34" s="100">
        <v>0</v>
      </c>
      <c r="AC34" s="24">
        <v>0</v>
      </c>
      <c r="AD34" s="100">
        <v>0</v>
      </c>
      <c r="AE34" s="24">
        <v>0</v>
      </c>
      <c r="AF34" s="100">
        <v>0</v>
      </c>
      <c r="AG34" s="24">
        <v>0</v>
      </c>
      <c r="AH34" s="100">
        <v>0</v>
      </c>
      <c r="AI34" s="24">
        <v>0</v>
      </c>
      <c r="AJ34" s="100">
        <v>114554.34036523412</v>
      </c>
      <c r="AK34" s="24">
        <v>0.000998381733111916</v>
      </c>
    </row>
    <row r="35" spans="1:37" ht="15">
      <c r="A35" s="97"/>
      <c r="B35" s="97"/>
      <c r="C35" s="99" t="s">
        <v>132</v>
      </c>
      <c r="D35" s="100">
        <v>0</v>
      </c>
      <c r="E35" s="24">
        <v>0</v>
      </c>
      <c r="F35" s="100">
        <v>0</v>
      </c>
      <c r="G35" s="24">
        <v>0</v>
      </c>
      <c r="H35" s="100">
        <v>0</v>
      </c>
      <c r="I35" s="24">
        <v>0</v>
      </c>
      <c r="J35" s="100">
        <v>0</v>
      </c>
      <c r="K35" s="24">
        <v>0</v>
      </c>
      <c r="L35" s="100">
        <v>0</v>
      </c>
      <c r="M35" s="24">
        <v>0</v>
      </c>
      <c r="N35" s="100">
        <v>0</v>
      </c>
      <c r="O35" s="24">
        <v>0</v>
      </c>
      <c r="P35" s="100">
        <v>0</v>
      </c>
      <c r="Q35" s="24">
        <v>0</v>
      </c>
      <c r="R35" s="100">
        <v>0</v>
      </c>
      <c r="S35" s="24">
        <v>0</v>
      </c>
      <c r="T35" s="100">
        <v>0</v>
      </c>
      <c r="U35" s="24">
        <v>0</v>
      </c>
      <c r="V35" s="100">
        <v>0</v>
      </c>
      <c r="W35" s="24">
        <v>0</v>
      </c>
      <c r="X35" s="100">
        <v>0</v>
      </c>
      <c r="Y35" s="24">
        <v>0</v>
      </c>
      <c r="Z35" s="100">
        <v>0</v>
      </c>
      <c r="AA35" s="24">
        <v>0</v>
      </c>
      <c r="AB35" s="100">
        <v>0</v>
      </c>
      <c r="AC35" s="24">
        <v>0</v>
      </c>
      <c r="AD35" s="100">
        <v>0</v>
      </c>
      <c r="AE35" s="24">
        <v>0</v>
      </c>
      <c r="AF35" s="100">
        <v>0</v>
      </c>
      <c r="AG35" s="24">
        <v>0</v>
      </c>
      <c r="AH35" s="100">
        <v>0</v>
      </c>
      <c r="AI35" s="24">
        <v>0</v>
      </c>
      <c r="AJ35" s="100">
        <v>0</v>
      </c>
      <c r="AK35" s="24">
        <v>0</v>
      </c>
    </row>
    <row r="36" spans="1:37" ht="15">
      <c r="A36" s="97"/>
      <c r="B36" s="97"/>
      <c r="C36" s="99" t="s">
        <v>133</v>
      </c>
      <c r="D36" s="100">
        <v>0</v>
      </c>
      <c r="E36" s="24">
        <v>0</v>
      </c>
      <c r="F36" s="100">
        <v>0</v>
      </c>
      <c r="G36" s="24">
        <v>0</v>
      </c>
      <c r="H36" s="100">
        <v>0</v>
      </c>
      <c r="I36" s="24">
        <v>0</v>
      </c>
      <c r="J36" s="100">
        <v>0</v>
      </c>
      <c r="K36" s="24">
        <v>0</v>
      </c>
      <c r="L36" s="100">
        <v>0</v>
      </c>
      <c r="M36" s="24">
        <v>0</v>
      </c>
      <c r="N36" s="100">
        <v>0</v>
      </c>
      <c r="O36" s="24">
        <v>0</v>
      </c>
      <c r="P36" s="100">
        <v>0</v>
      </c>
      <c r="Q36" s="24">
        <v>0</v>
      </c>
      <c r="R36" s="100">
        <v>0</v>
      </c>
      <c r="S36" s="24">
        <v>0</v>
      </c>
      <c r="T36" s="100">
        <v>0</v>
      </c>
      <c r="U36" s="24">
        <v>0</v>
      </c>
      <c r="V36" s="100">
        <v>0</v>
      </c>
      <c r="W36" s="24">
        <v>0</v>
      </c>
      <c r="X36" s="100">
        <v>0</v>
      </c>
      <c r="Y36" s="24">
        <v>0</v>
      </c>
      <c r="Z36" s="100">
        <v>0</v>
      </c>
      <c r="AA36" s="24">
        <v>0</v>
      </c>
      <c r="AB36" s="100">
        <v>0</v>
      </c>
      <c r="AC36" s="24">
        <v>0</v>
      </c>
      <c r="AD36" s="100">
        <v>0</v>
      </c>
      <c r="AE36" s="24">
        <v>0</v>
      </c>
      <c r="AF36" s="100">
        <v>0</v>
      </c>
      <c r="AG36" s="24">
        <v>0</v>
      </c>
      <c r="AH36" s="100">
        <v>0</v>
      </c>
      <c r="AI36" s="24">
        <v>0</v>
      </c>
      <c r="AJ36" s="100">
        <v>0</v>
      </c>
      <c r="AK36" s="24">
        <v>0</v>
      </c>
    </row>
    <row r="37" spans="1:37" ht="15">
      <c r="A37" s="97"/>
      <c r="B37" s="97"/>
      <c r="C37" s="99" t="s">
        <v>134</v>
      </c>
      <c r="D37" s="100">
        <v>0</v>
      </c>
      <c r="E37" s="24">
        <v>0</v>
      </c>
      <c r="F37" s="100">
        <v>0</v>
      </c>
      <c r="G37" s="24">
        <v>0</v>
      </c>
      <c r="H37" s="100">
        <v>0</v>
      </c>
      <c r="I37" s="24">
        <v>0</v>
      </c>
      <c r="J37" s="100">
        <v>0</v>
      </c>
      <c r="K37" s="24">
        <v>0</v>
      </c>
      <c r="L37" s="100">
        <v>0</v>
      </c>
      <c r="M37" s="24">
        <v>0</v>
      </c>
      <c r="N37" s="100">
        <v>0</v>
      </c>
      <c r="O37" s="24">
        <v>0</v>
      </c>
      <c r="P37" s="100">
        <v>0</v>
      </c>
      <c r="Q37" s="24">
        <v>0</v>
      </c>
      <c r="R37" s="100">
        <v>0</v>
      </c>
      <c r="S37" s="24">
        <v>0</v>
      </c>
      <c r="T37" s="100">
        <v>0</v>
      </c>
      <c r="U37" s="24">
        <v>0</v>
      </c>
      <c r="V37" s="100">
        <v>0</v>
      </c>
      <c r="W37" s="24">
        <v>0</v>
      </c>
      <c r="X37" s="100">
        <v>0</v>
      </c>
      <c r="Y37" s="24">
        <v>0</v>
      </c>
      <c r="Z37" s="100">
        <v>0</v>
      </c>
      <c r="AA37" s="24">
        <v>0</v>
      </c>
      <c r="AB37" s="100">
        <v>0</v>
      </c>
      <c r="AC37" s="24">
        <v>0</v>
      </c>
      <c r="AD37" s="100">
        <v>0</v>
      </c>
      <c r="AE37" s="24">
        <v>0</v>
      </c>
      <c r="AF37" s="100">
        <v>0</v>
      </c>
      <c r="AG37" s="24">
        <v>0</v>
      </c>
      <c r="AH37" s="100">
        <v>0</v>
      </c>
      <c r="AI37" s="24">
        <v>0</v>
      </c>
      <c r="AJ37" s="100">
        <v>0</v>
      </c>
      <c r="AK37" s="24">
        <v>0</v>
      </c>
    </row>
    <row r="38" spans="1:37" ht="15" customHeight="1">
      <c r="A38" s="97"/>
      <c r="B38" s="97"/>
      <c r="C38" s="99" t="s">
        <v>135</v>
      </c>
      <c r="D38" s="100">
        <v>0</v>
      </c>
      <c r="E38" s="24">
        <v>0</v>
      </c>
      <c r="F38" s="100">
        <v>0</v>
      </c>
      <c r="G38" s="24">
        <v>0</v>
      </c>
      <c r="H38" s="100">
        <v>0</v>
      </c>
      <c r="I38" s="24">
        <v>0</v>
      </c>
      <c r="J38" s="100">
        <v>0</v>
      </c>
      <c r="K38" s="24">
        <v>0</v>
      </c>
      <c r="L38" s="100">
        <v>0</v>
      </c>
      <c r="M38" s="24">
        <v>0</v>
      </c>
      <c r="N38" s="100">
        <v>0</v>
      </c>
      <c r="O38" s="24">
        <v>0</v>
      </c>
      <c r="P38" s="100">
        <v>0</v>
      </c>
      <c r="Q38" s="24">
        <v>0</v>
      </c>
      <c r="R38" s="100">
        <v>0</v>
      </c>
      <c r="S38" s="24">
        <v>0</v>
      </c>
      <c r="T38" s="100">
        <v>0</v>
      </c>
      <c r="U38" s="24">
        <v>0</v>
      </c>
      <c r="V38" s="100">
        <v>0</v>
      </c>
      <c r="W38" s="24">
        <v>0</v>
      </c>
      <c r="X38" s="100">
        <v>0</v>
      </c>
      <c r="Y38" s="24">
        <v>0</v>
      </c>
      <c r="Z38" s="100">
        <v>0</v>
      </c>
      <c r="AA38" s="24">
        <v>0</v>
      </c>
      <c r="AB38" s="100">
        <v>0</v>
      </c>
      <c r="AC38" s="24">
        <v>0</v>
      </c>
      <c r="AD38" s="100">
        <v>0</v>
      </c>
      <c r="AE38" s="24">
        <v>0</v>
      </c>
      <c r="AF38" s="100">
        <v>0</v>
      </c>
      <c r="AG38" s="24">
        <v>0</v>
      </c>
      <c r="AH38" s="100">
        <v>0</v>
      </c>
      <c r="AI38" s="24">
        <v>0</v>
      </c>
      <c r="AJ38" s="100">
        <v>0</v>
      </c>
      <c r="AK38" s="24">
        <v>0</v>
      </c>
    </row>
    <row r="39" spans="1:37" ht="15">
      <c r="A39" s="97"/>
      <c r="B39" s="94"/>
      <c r="C39" s="99" t="s">
        <v>136</v>
      </c>
      <c r="D39" s="100">
        <v>0</v>
      </c>
      <c r="E39" s="24">
        <v>0</v>
      </c>
      <c r="F39" s="100">
        <v>61924.8847896213</v>
      </c>
      <c r="G39" s="24">
        <v>0.05592560479762198</v>
      </c>
      <c r="H39" s="100">
        <v>348038.7254225554</v>
      </c>
      <c r="I39" s="24">
        <v>0.03770031890428535</v>
      </c>
      <c r="J39" s="100">
        <v>45994.3737595391</v>
      </c>
      <c r="K39" s="24">
        <v>0.014073393033910695</v>
      </c>
      <c r="L39" s="100">
        <v>0</v>
      </c>
      <c r="M39" s="24">
        <v>0</v>
      </c>
      <c r="N39" s="100">
        <v>262081.1715910715</v>
      </c>
      <c r="O39" s="24">
        <v>0.03767100466205207</v>
      </c>
      <c r="P39" s="100">
        <v>519287.45440948574</v>
      </c>
      <c r="Q39" s="24">
        <v>0.01828921186045791</v>
      </c>
      <c r="R39" s="100">
        <v>1906.4973114875002</v>
      </c>
      <c r="S39" s="24">
        <v>0.0004807369330443205</v>
      </c>
      <c r="T39" s="100">
        <v>0</v>
      </c>
      <c r="U39" s="24">
        <v>0</v>
      </c>
      <c r="V39" s="100">
        <v>73136.20546955</v>
      </c>
      <c r="W39" s="24">
        <v>0.016256350052025154</v>
      </c>
      <c r="X39" s="100">
        <v>135006.72936010238</v>
      </c>
      <c r="Y39" s="24">
        <v>0.008879695756791008</v>
      </c>
      <c r="Z39" s="100">
        <v>0</v>
      </c>
      <c r="AA39" s="24">
        <v>0</v>
      </c>
      <c r="AB39" s="100">
        <v>0</v>
      </c>
      <c r="AC39" s="24">
        <v>0</v>
      </c>
      <c r="AD39" s="100">
        <v>258916.7166795995</v>
      </c>
      <c r="AE39" s="24">
        <v>0.04442100307858597</v>
      </c>
      <c r="AF39" s="100">
        <v>606475.2874330337</v>
      </c>
      <c r="AG39" s="24">
        <v>0.02571650142363857</v>
      </c>
      <c r="AH39" s="100">
        <v>0</v>
      </c>
      <c r="AI39" s="24">
        <v>0</v>
      </c>
      <c r="AJ39" s="100">
        <v>2312768.046226046</v>
      </c>
      <c r="AK39" s="24">
        <v>0.02015659435439237</v>
      </c>
    </row>
    <row r="40" spans="1:37" ht="15">
      <c r="A40" s="101"/>
      <c r="B40" s="101"/>
      <c r="C40" s="101" t="s">
        <v>137</v>
      </c>
      <c r="D40" s="100">
        <v>0</v>
      </c>
      <c r="E40" s="24">
        <v>0</v>
      </c>
      <c r="F40" s="100">
        <v>0</v>
      </c>
      <c r="G40" s="24">
        <v>0</v>
      </c>
      <c r="H40" s="100">
        <v>0</v>
      </c>
      <c r="I40" s="24">
        <v>0</v>
      </c>
      <c r="J40" s="100">
        <v>0</v>
      </c>
      <c r="K40" s="24">
        <v>0</v>
      </c>
      <c r="L40" s="100">
        <v>0</v>
      </c>
      <c r="M40" s="24">
        <v>0</v>
      </c>
      <c r="N40" s="100">
        <v>0</v>
      </c>
      <c r="O40" s="24">
        <v>0</v>
      </c>
      <c r="P40" s="100">
        <v>0</v>
      </c>
      <c r="Q40" s="24">
        <v>0</v>
      </c>
      <c r="R40" s="100">
        <v>0</v>
      </c>
      <c r="S40" s="24">
        <v>0</v>
      </c>
      <c r="T40" s="100">
        <v>0</v>
      </c>
      <c r="U40" s="24">
        <v>0</v>
      </c>
      <c r="V40" s="100">
        <v>0</v>
      </c>
      <c r="W40" s="24">
        <v>0</v>
      </c>
      <c r="X40" s="100">
        <v>0</v>
      </c>
      <c r="Y40" s="24">
        <v>0</v>
      </c>
      <c r="Z40" s="100">
        <v>0</v>
      </c>
      <c r="AA40" s="24">
        <v>0</v>
      </c>
      <c r="AB40" s="100">
        <v>0</v>
      </c>
      <c r="AC40" s="24">
        <v>0</v>
      </c>
      <c r="AD40" s="100">
        <v>0</v>
      </c>
      <c r="AE40" s="24">
        <v>0</v>
      </c>
      <c r="AF40" s="100">
        <v>0</v>
      </c>
      <c r="AG40" s="24">
        <v>0</v>
      </c>
      <c r="AH40" s="100">
        <v>0</v>
      </c>
      <c r="AI40" s="24">
        <v>0</v>
      </c>
      <c r="AJ40" s="100">
        <v>0</v>
      </c>
      <c r="AK40" s="24">
        <v>0</v>
      </c>
    </row>
    <row r="41" spans="1:37" ht="15">
      <c r="A41" s="97"/>
      <c r="B41" s="104" t="s">
        <v>138</v>
      </c>
      <c r="C41" s="105"/>
      <c r="D41" s="106">
        <v>0</v>
      </c>
      <c r="E41" s="31">
        <v>0</v>
      </c>
      <c r="F41" s="106">
        <v>0</v>
      </c>
      <c r="G41" s="31">
        <v>0</v>
      </c>
      <c r="H41" s="106">
        <v>0</v>
      </c>
      <c r="I41" s="31">
        <v>0</v>
      </c>
      <c r="J41" s="106">
        <v>0</v>
      </c>
      <c r="K41" s="31">
        <v>0</v>
      </c>
      <c r="L41" s="106">
        <v>0</v>
      </c>
      <c r="M41" s="31">
        <v>0</v>
      </c>
      <c r="N41" s="106">
        <v>1014.866785</v>
      </c>
      <c r="O41" s="31">
        <v>0.00014587484921942115</v>
      </c>
      <c r="P41" s="106">
        <v>28624.547538251798</v>
      </c>
      <c r="Q41" s="31">
        <v>0.0010081514773588433</v>
      </c>
      <c r="R41" s="106">
        <v>0</v>
      </c>
      <c r="S41" s="31">
        <v>0</v>
      </c>
      <c r="T41" s="106">
        <v>0</v>
      </c>
      <c r="U41" s="31">
        <v>0</v>
      </c>
      <c r="V41" s="106">
        <v>0</v>
      </c>
      <c r="W41" s="31">
        <v>0</v>
      </c>
      <c r="X41" s="106">
        <v>0</v>
      </c>
      <c r="Y41" s="31">
        <v>0</v>
      </c>
      <c r="Z41" s="106">
        <v>0</v>
      </c>
      <c r="AA41" s="31">
        <v>0</v>
      </c>
      <c r="AB41" s="106">
        <v>0</v>
      </c>
      <c r="AC41" s="31">
        <v>0</v>
      </c>
      <c r="AD41" s="106">
        <v>0</v>
      </c>
      <c r="AE41" s="31">
        <v>0</v>
      </c>
      <c r="AF41" s="106">
        <v>0</v>
      </c>
      <c r="AG41" s="31">
        <v>0</v>
      </c>
      <c r="AH41" s="106">
        <v>0</v>
      </c>
      <c r="AI41" s="31">
        <v>0</v>
      </c>
      <c r="AJ41" s="106">
        <v>29639.4143232518</v>
      </c>
      <c r="AK41" s="31">
        <v>0.00025831801524170737</v>
      </c>
    </row>
    <row r="42" spans="1:37" ht="15">
      <c r="A42" s="97"/>
      <c r="B42" s="97"/>
      <c r="C42" s="99" t="s">
        <v>139</v>
      </c>
      <c r="D42" s="100">
        <v>0</v>
      </c>
      <c r="E42" s="24">
        <v>0</v>
      </c>
      <c r="F42" s="100">
        <v>0</v>
      </c>
      <c r="G42" s="24">
        <v>0</v>
      </c>
      <c r="H42" s="100">
        <v>0</v>
      </c>
      <c r="I42" s="24">
        <v>0</v>
      </c>
      <c r="J42" s="100">
        <v>0</v>
      </c>
      <c r="K42" s="24">
        <v>0</v>
      </c>
      <c r="L42" s="100">
        <v>0</v>
      </c>
      <c r="M42" s="24">
        <v>0</v>
      </c>
      <c r="N42" s="100">
        <v>0</v>
      </c>
      <c r="O42" s="24">
        <v>0</v>
      </c>
      <c r="P42" s="100">
        <v>0</v>
      </c>
      <c r="Q42" s="24">
        <v>0</v>
      </c>
      <c r="R42" s="100">
        <v>0</v>
      </c>
      <c r="S42" s="24">
        <v>0</v>
      </c>
      <c r="T42" s="100">
        <v>0</v>
      </c>
      <c r="U42" s="24">
        <v>0</v>
      </c>
      <c r="V42" s="100">
        <v>0</v>
      </c>
      <c r="W42" s="24">
        <v>0</v>
      </c>
      <c r="X42" s="100">
        <v>0</v>
      </c>
      <c r="Y42" s="24">
        <v>0</v>
      </c>
      <c r="Z42" s="100">
        <v>0</v>
      </c>
      <c r="AA42" s="24">
        <v>0</v>
      </c>
      <c r="AB42" s="100">
        <v>0</v>
      </c>
      <c r="AC42" s="24">
        <v>0</v>
      </c>
      <c r="AD42" s="100">
        <v>0</v>
      </c>
      <c r="AE42" s="24">
        <v>0</v>
      </c>
      <c r="AF42" s="100">
        <v>0</v>
      </c>
      <c r="AG42" s="24">
        <v>0</v>
      </c>
      <c r="AH42" s="100">
        <v>0</v>
      </c>
      <c r="AI42" s="24">
        <v>0</v>
      </c>
      <c r="AJ42" s="100">
        <v>0</v>
      </c>
      <c r="AK42" s="24">
        <v>0</v>
      </c>
    </row>
    <row r="43" spans="1:37" ht="15">
      <c r="A43" s="97"/>
      <c r="B43" s="97"/>
      <c r="C43" s="99" t="s">
        <v>140</v>
      </c>
      <c r="D43" s="100">
        <v>0</v>
      </c>
      <c r="E43" s="24">
        <v>0</v>
      </c>
      <c r="F43" s="100">
        <v>0</v>
      </c>
      <c r="G43" s="24">
        <v>0</v>
      </c>
      <c r="H43" s="100">
        <v>0</v>
      </c>
      <c r="I43" s="24">
        <v>0</v>
      </c>
      <c r="J43" s="100">
        <v>0</v>
      </c>
      <c r="K43" s="24">
        <v>0</v>
      </c>
      <c r="L43" s="100">
        <v>0</v>
      </c>
      <c r="M43" s="24">
        <v>0</v>
      </c>
      <c r="N43" s="100">
        <v>0</v>
      </c>
      <c r="O43" s="24">
        <v>0</v>
      </c>
      <c r="P43" s="100">
        <v>0</v>
      </c>
      <c r="Q43" s="24">
        <v>0</v>
      </c>
      <c r="R43" s="100">
        <v>0</v>
      </c>
      <c r="S43" s="24">
        <v>0</v>
      </c>
      <c r="T43" s="100">
        <v>0</v>
      </c>
      <c r="U43" s="24">
        <v>0</v>
      </c>
      <c r="V43" s="100">
        <v>0</v>
      </c>
      <c r="W43" s="24">
        <v>0</v>
      </c>
      <c r="X43" s="100">
        <v>0</v>
      </c>
      <c r="Y43" s="24">
        <v>0</v>
      </c>
      <c r="Z43" s="100">
        <v>0</v>
      </c>
      <c r="AA43" s="24">
        <v>0</v>
      </c>
      <c r="AB43" s="100">
        <v>0</v>
      </c>
      <c r="AC43" s="24">
        <v>0</v>
      </c>
      <c r="AD43" s="100">
        <v>0</v>
      </c>
      <c r="AE43" s="24">
        <v>0</v>
      </c>
      <c r="AF43" s="100">
        <v>0</v>
      </c>
      <c r="AG43" s="24">
        <v>0</v>
      </c>
      <c r="AH43" s="100">
        <v>0</v>
      </c>
      <c r="AI43" s="24">
        <v>0</v>
      </c>
      <c r="AJ43" s="100">
        <v>0</v>
      </c>
      <c r="AK43" s="24">
        <v>0</v>
      </c>
    </row>
    <row r="44" spans="1:37" ht="15">
      <c r="A44" s="97"/>
      <c r="B44" s="97"/>
      <c r="C44" s="99" t="s">
        <v>128</v>
      </c>
      <c r="D44" s="100">
        <v>0</v>
      </c>
      <c r="E44" s="24">
        <v>0</v>
      </c>
      <c r="F44" s="100">
        <v>0</v>
      </c>
      <c r="G44" s="24">
        <v>0</v>
      </c>
      <c r="H44" s="100">
        <v>0</v>
      </c>
      <c r="I44" s="24">
        <v>0</v>
      </c>
      <c r="J44" s="100">
        <v>0</v>
      </c>
      <c r="K44" s="24">
        <v>0</v>
      </c>
      <c r="L44" s="100">
        <v>0</v>
      </c>
      <c r="M44" s="24">
        <v>0</v>
      </c>
      <c r="N44" s="100">
        <v>0</v>
      </c>
      <c r="O44" s="24">
        <v>0</v>
      </c>
      <c r="P44" s="100">
        <v>0</v>
      </c>
      <c r="Q44" s="24">
        <v>0</v>
      </c>
      <c r="R44" s="100">
        <v>0</v>
      </c>
      <c r="S44" s="24">
        <v>0</v>
      </c>
      <c r="T44" s="100">
        <v>0</v>
      </c>
      <c r="U44" s="24">
        <v>0</v>
      </c>
      <c r="V44" s="100">
        <v>0</v>
      </c>
      <c r="W44" s="24">
        <v>0</v>
      </c>
      <c r="X44" s="100">
        <v>0</v>
      </c>
      <c r="Y44" s="24">
        <v>0</v>
      </c>
      <c r="Z44" s="100">
        <v>0</v>
      </c>
      <c r="AA44" s="24">
        <v>0</v>
      </c>
      <c r="AB44" s="100">
        <v>0</v>
      </c>
      <c r="AC44" s="24">
        <v>0</v>
      </c>
      <c r="AD44" s="100">
        <v>0</v>
      </c>
      <c r="AE44" s="24">
        <v>0</v>
      </c>
      <c r="AF44" s="100">
        <v>0</v>
      </c>
      <c r="AG44" s="24">
        <v>0</v>
      </c>
      <c r="AH44" s="100">
        <v>0</v>
      </c>
      <c r="AI44" s="24">
        <v>0</v>
      </c>
      <c r="AJ44" s="100">
        <v>0</v>
      </c>
      <c r="AK44" s="24">
        <v>0</v>
      </c>
    </row>
    <row r="45" spans="1:37" ht="15">
      <c r="A45" s="97"/>
      <c r="B45" s="97"/>
      <c r="C45" s="99" t="s">
        <v>129</v>
      </c>
      <c r="D45" s="100">
        <v>0</v>
      </c>
      <c r="E45" s="24">
        <v>0</v>
      </c>
      <c r="F45" s="100">
        <v>0</v>
      </c>
      <c r="G45" s="24">
        <v>0</v>
      </c>
      <c r="H45" s="100">
        <v>0</v>
      </c>
      <c r="I45" s="24">
        <v>0</v>
      </c>
      <c r="J45" s="100">
        <v>0</v>
      </c>
      <c r="K45" s="24">
        <v>0</v>
      </c>
      <c r="L45" s="100">
        <v>0</v>
      </c>
      <c r="M45" s="24">
        <v>0</v>
      </c>
      <c r="N45" s="100">
        <v>1014.866785</v>
      </c>
      <c r="O45" s="24">
        <v>0.00014587484921942115</v>
      </c>
      <c r="P45" s="100">
        <v>28624.547538251798</v>
      </c>
      <c r="Q45" s="24">
        <v>0.0010081514773588433</v>
      </c>
      <c r="R45" s="100">
        <v>0</v>
      </c>
      <c r="S45" s="24">
        <v>0</v>
      </c>
      <c r="T45" s="100">
        <v>0</v>
      </c>
      <c r="U45" s="24">
        <v>0</v>
      </c>
      <c r="V45" s="100">
        <v>0</v>
      </c>
      <c r="W45" s="24">
        <v>0</v>
      </c>
      <c r="X45" s="100">
        <v>0</v>
      </c>
      <c r="Y45" s="24">
        <v>0</v>
      </c>
      <c r="Z45" s="100">
        <v>0</v>
      </c>
      <c r="AA45" s="24">
        <v>0</v>
      </c>
      <c r="AB45" s="100">
        <v>0</v>
      </c>
      <c r="AC45" s="24">
        <v>0</v>
      </c>
      <c r="AD45" s="100">
        <v>0</v>
      </c>
      <c r="AE45" s="24">
        <v>0</v>
      </c>
      <c r="AF45" s="100">
        <v>0</v>
      </c>
      <c r="AG45" s="24">
        <v>0</v>
      </c>
      <c r="AH45" s="100">
        <v>0</v>
      </c>
      <c r="AI45" s="24">
        <v>0</v>
      </c>
      <c r="AJ45" s="100">
        <v>29639.4143232518</v>
      </c>
      <c r="AK45" s="24">
        <v>0.00025831801524170737</v>
      </c>
    </row>
    <row r="46" spans="1:37" ht="15">
      <c r="A46" s="97"/>
      <c r="B46" s="97"/>
      <c r="C46" s="99" t="s">
        <v>136</v>
      </c>
      <c r="D46" s="100">
        <v>0</v>
      </c>
      <c r="E46" s="24">
        <v>0</v>
      </c>
      <c r="F46" s="100">
        <v>0</v>
      </c>
      <c r="G46" s="24">
        <v>0</v>
      </c>
      <c r="H46" s="100">
        <v>0</v>
      </c>
      <c r="I46" s="24">
        <v>0</v>
      </c>
      <c r="J46" s="100">
        <v>0</v>
      </c>
      <c r="K46" s="24">
        <v>0</v>
      </c>
      <c r="L46" s="100">
        <v>0</v>
      </c>
      <c r="M46" s="24">
        <v>0</v>
      </c>
      <c r="N46" s="100">
        <v>0</v>
      </c>
      <c r="O46" s="24">
        <v>0</v>
      </c>
      <c r="P46" s="100">
        <v>0</v>
      </c>
      <c r="Q46" s="24">
        <v>0</v>
      </c>
      <c r="R46" s="100">
        <v>0</v>
      </c>
      <c r="S46" s="24">
        <v>0</v>
      </c>
      <c r="T46" s="100">
        <v>0</v>
      </c>
      <c r="U46" s="24">
        <v>0</v>
      </c>
      <c r="V46" s="100">
        <v>0</v>
      </c>
      <c r="W46" s="24">
        <v>0</v>
      </c>
      <c r="X46" s="100">
        <v>0</v>
      </c>
      <c r="Y46" s="24">
        <v>0</v>
      </c>
      <c r="Z46" s="100">
        <v>0</v>
      </c>
      <c r="AA46" s="24">
        <v>0</v>
      </c>
      <c r="AB46" s="100">
        <v>0</v>
      </c>
      <c r="AC46" s="24">
        <v>0</v>
      </c>
      <c r="AD46" s="100">
        <v>0</v>
      </c>
      <c r="AE46" s="24">
        <v>0</v>
      </c>
      <c r="AF46" s="100">
        <v>0</v>
      </c>
      <c r="AG46" s="24">
        <v>0</v>
      </c>
      <c r="AH46" s="100">
        <v>0</v>
      </c>
      <c r="AI46" s="24">
        <v>0</v>
      </c>
      <c r="AJ46" s="100">
        <v>0</v>
      </c>
      <c r="AK46" s="24">
        <v>0</v>
      </c>
    </row>
    <row r="47" spans="1:37" ht="15">
      <c r="A47" s="97"/>
      <c r="B47" s="97"/>
      <c r="C47" s="99" t="s">
        <v>130</v>
      </c>
      <c r="D47" s="100">
        <v>0</v>
      </c>
      <c r="E47" s="24">
        <v>0</v>
      </c>
      <c r="F47" s="100">
        <v>0</v>
      </c>
      <c r="G47" s="24">
        <v>0</v>
      </c>
      <c r="H47" s="100">
        <v>0</v>
      </c>
      <c r="I47" s="24">
        <v>0</v>
      </c>
      <c r="J47" s="100">
        <v>0</v>
      </c>
      <c r="K47" s="24">
        <v>0</v>
      </c>
      <c r="L47" s="100">
        <v>0</v>
      </c>
      <c r="M47" s="24">
        <v>0</v>
      </c>
      <c r="N47" s="100">
        <v>0</v>
      </c>
      <c r="O47" s="24">
        <v>0</v>
      </c>
      <c r="P47" s="100">
        <v>0</v>
      </c>
      <c r="Q47" s="24">
        <v>0</v>
      </c>
      <c r="R47" s="100">
        <v>0</v>
      </c>
      <c r="S47" s="24">
        <v>0</v>
      </c>
      <c r="T47" s="100">
        <v>0</v>
      </c>
      <c r="U47" s="24">
        <v>0</v>
      </c>
      <c r="V47" s="100">
        <v>0</v>
      </c>
      <c r="W47" s="24">
        <v>0</v>
      </c>
      <c r="X47" s="100">
        <v>0</v>
      </c>
      <c r="Y47" s="24">
        <v>0</v>
      </c>
      <c r="Z47" s="100">
        <v>0</v>
      </c>
      <c r="AA47" s="24">
        <v>0</v>
      </c>
      <c r="AB47" s="100">
        <v>0</v>
      </c>
      <c r="AC47" s="24">
        <v>0</v>
      </c>
      <c r="AD47" s="100">
        <v>0</v>
      </c>
      <c r="AE47" s="24">
        <v>0</v>
      </c>
      <c r="AF47" s="100">
        <v>0</v>
      </c>
      <c r="AG47" s="24">
        <v>0</v>
      </c>
      <c r="AH47" s="100">
        <v>0</v>
      </c>
      <c r="AI47" s="24">
        <v>0</v>
      </c>
      <c r="AJ47" s="100">
        <v>0</v>
      </c>
      <c r="AK47" s="24">
        <v>0</v>
      </c>
    </row>
    <row r="48" spans="1:37" ht="15">
      <c r="A48" s="97"/>
      <c r="B48" s="97"/>
      <c r="C48" s="99" t="s">
        <v>131</v>
      </c>
      <c r="D48" s="100">
        <v>0</v>
      </c>
      <c r="E48" s="24">
        <v>0</v>
      </c>
      <c r="F48" s="100">
        <v>0</v>
      </c>
      <c r="G48" s="24">
        <v>0</v>
      </c>
      <c r="H48" s="100">
        <v>0</v>
      </c>
      <c r="I48" s="24">
        <v>0</v>
      </c>
      <c r="J48" s="100">
        <v>0</v>
      </c>
      <c r="K48" s="24">
        <v>0</v>
      </c>
      <c r="L48" s="100">
        <v>0</v>
      </c>
      <c r="M48" s="24">
        <v>0</v>
      </c>
      <c r="N48" s="100">
        <v>0</v>
      </c>
      <c r="O48" s="24">
        <v>0</v>
      </c>
      <c r="P48" s="100">
        <v>0</v>
      </c>
      <c r="Q48" s="24">
        <v>0</v>
      </c>
      <c r="R48" s="100">
        <v>0</v>
      </c>
      <c r="S48" s="24">
        <v>0</v>
      </c>
      <c r="T48" s="100">
        <v>0</v>
      </c>
      <c r="U48" s="24">
        <v>0</v>
      </c>
      <c r="V48" s="100">
        <v>0</v>
      </c>
      <c r="W48" s="24">
        <v>0</v>
      </c>
      <c r="X48" s="100">
        <v>0</v>
      </c>
      <c r="Y48" s="24">
        <v>0</v>
      </c>
      <c r="Z48" s="100">
        <v>0</v>
      </c>
      <c r="AA48" s="24">
        <v>0</v>
      </c>
      <c r="AB48" s="100">
        <v>0</v>
      </c>
      <c r="AC48" s="24">
        <v>0</v>
      </c>
      <c r="AD48" s="100">
        <v>0</v>
      </c>
      <c r="AE48" s="24">
        <v>0</v>
      </c>
      <c r="AF48" s="100">
        <v>0</v>
      </c>
      <c r="AG48" s="24">
        <v>0</v>
      </c>
      <c r="AH48" s="100">
        <v>0</v>
      </c>
      <c r="AI48" s="24">
        <v>0</v>
      </c>
      <c r="AJ48" s="100">
        <v>0</v>
      </c>
      <c r="AK48" s="24">
        <v>0</v>
      </c>
    </row>
    <row r="49" spans="1:37" ht="15">
      <c r="A49" s="97"/>
      <c r="B49" s="97"/>
      <c r="C49" s="99" t="s">
        <v>132</v>
      </c>
      <c r="D49" s="100">
        <v>0</v>
      </c>
      <c r="E49" s="24">
        <v>0</v>
      </c>
      <c r="F49" s="100">
        <v>0</v>
      </c>
      <c r="G49" s="24">
        <v>0</v>
      </c>
      <c r="H49" s="100">
        <v>0</v>
      </c>
      <c r="I49" s="24">
        <v>0</v>
      </c>
      <c r="J49" s="100">
        <v>0</v>
      </c>
      <c r="K49" s="24">
        <v>0</v>
      </c>
      <c r="L49" s="100">
        <v>0</v>
      </c>
      <c r="M49" s="24">
        <v>0</v>
      </c>
      <c r="N49" s="100">
        <v>0</v>
      </c>
      <c r="O49" s="24">
        <v>0</v>
      </c>
      <c r="P49" s="100">
        <v>0</v>
      </c>
      <c r="Q49" s="24">
        <v>0</v>
      </c>
      <c r="R49" s="100">
        <v>0</v>
      </c>
      <c r="S49" s="24">
        <v>0</v>
      </c>
      <c r="T49" s="100">
        <v>0</v>
      </c>
      <c r="U49" s="24">
        <v>0</v>
      </c>
      <c r="V49" s="100">
        <v>0</v>
      </c>
      <c r="W49" s="24">
        <v>0</v>
      </c>
      <c r="X49" s="100">
        <v>0</v>
      </c>
      <c r="Y49" s="24">
        <v>0</v>
      </c>
      <c r="Z49" s="100">
        <v>0</v>
      </c>
      <c r="AA49" s="24">
        <v>0</v>
      </c>
      <c r="AB49" s="100">
        <v>0</v>
      </c>
      <c r="AC49" s="24">
        <v>0</v>
      </c>
      <c r="AD49" s="100">
        <v>0</v>
      </c>
      <c r="AE49" s="24">
        <v>0</v>
      </c>
      <c r="AF49" s="100">
        <v>0</v>
      </c>
      <c r="AG49" s="24">
        <v>0</v>
      </c>
      <c r="AH49" s="100">
        <v>0</v>
      </c>
      <c r="AI49" s="24">
        <v>0</v>
      </c>
      <c r="AJ49" s="100">
        <v>0</v>
      </c>
      <c r="AK49" s="24">
        <v>0</v>
      </c>
    </row>
    <row r="50" spans="1:37" ht="15">
      <c r="A50" s="97"/>
      <c r="B50" s="97"/>
      <c r="C50" s="99" t="s">
        <v>141</v>
      </c>
      <c r="D50" s="100">
        <v>0</v>
      </c>
      <c r="E50" s="24">
        <v>0</v>
      </c>
      <c r="F50" s="100">
        <v>0</v>
      </c>
      <c r="G50" s="24">
        <v>0</v>
      </c>
      <c r="H50" s="100">
        <v>0</v>
      </c>
      <c r="I50" s="24">
        <v>0</v>
      </c>
      <c r="J50" s="100">
        <v>0</v>
      </c>
      <c r="K50" s="24">
        <v>0</v>
      </c>
      <c r="L50" s="100">
        <v>0</v>
      </c>
      <c r="M50" s="24">
        <v>0</v>
      </c>
      <c r="N50" s="100">
        <v>0</v>
      </c>
      <c r="O50" s="24">
        <v>0</v>
      </c>
      <c r="P50" s="100">
        <v>0</v>
      </c>
      <c r="Q50" s="24">
        <v>0</v>
      </c>
      <c r="R50" s="100">
        <v>0</v>
      </c>
      <c r="S50" s="24">
        <v>0</v>
      </c>
      <c r="T50" s="100">
        <v>0</v>
      </c>
      <c r="U50" s="24">
        <v>0</v>
      </c>
      <c r="V50" s="100">
        <v>0</v>
      </c>
      <c r="W50" s="24">
        <v>0</v>
      </c>
      <c r="X50" s="100">
        <v>0</v>
      </c>
      <c r="Y50" s="24">
        <v>0</v>
      </c>
      <c r="Z50" s="100">
        <v>0</v>
      </c>
      <c r="AA50" s="24">
        <v>0</v>
      </c>
      <c r="AB50" s="100">
        <v>0</v>
      </c>
      <c r="AC50" s="24">
        <v>0</v>
      </c>
      <c r="AD50" s="100">
        <v>0</v>
      </c>
      <c r="AE50" s="24">
        <v>0</v>
      </c>
      <c r="AF50" s="100">
        <v>0</v>
      </c>
      <c r="AG50" s="24">
        <v>0</v>
      </c>
      <c r="AH50" s="100">
        <v>0</v>
      </c>
      <c r="AI50" s="24">
        <v>0</v>
      </c>
      <c r="AJ50" s="100">
        <v>0</v>
      </c>
      <c r="AK50" s="24">
        <v>0</v>
      </c>
    </row>
    <row r="51" spans="1:37" ht="15">
      <c r="A51" s="97"/>
      <c r="B51" s="97"/>
      <c r="C51" s="99" t="s">
        <v>142</v>
      </c>
      <c r="D51" s="100">
        <v>0</v>
      </c>
      <c r="E51" s="24">
        <v>0</v>
      </c>
      <c r="F51" s="100">
        <v>0</v>
      </c>
      <c r="G51" s="24">
        <v>0</v>
      </c>
      <c r="H51" s="100">
        <v>0</v>
      </c>
      <c r="I51" s="24">
        <v>0</v>
      </c>
      <c r="J51" s="100">
        <v>0</v>
      </c>
      <c r="K51" s="24">
        <v>0</v>
      </c>
      <c r="L51" s="100">
        <v>0</v>
      </c>
      <c r="M51" s="24">
        <v>0</v>
      </c>
      <c r="N51" s="100">
        <v>0</v>
      </c>
      <c r="O51" s="24">
        <v>0</v>
      </c>
      <c r="P51" s="100">
        <v>0</v>
      </c>
      <c r="Q51" s="24">
        <v>0</v>
      </c>
      <c r="R51" s="100">
        <v>0</v>
      </c>
      <c r="S51" s="24">
        <v>0</v>
      </c>
      <c r="T51" s="100">
        <v>0</v>
      </c>
      <c r="U51" s="24">
        <v>0</v>
      </c>
      <c r="V51" s="100">
        <v>0</v>
      </c>
      <c r="W51" s="24">
        <v>0</v>
      </c>
      <c r="X51" s="100">
        <v>0</v>
      </c>
      <c r="Y51" s="24">
        <v>0</v>
      </c>
      <c r="Z51" s="100">
        <v>0</v>
      </c>
      <c r="AA51" s="24">
        <v>0</v>
      </c>
      <c r="AB51" s="100">
        <v>0</v>
      </c>
      <c r="AC51" s="24">
        <v>0</v>
      </c>
      <c r="AD51" s="100">
        <v>0</v>
      </c>
      <c r="AE51" s="24">
        <v>0</v>
      </c>
      <c r="AF51" s="100">
        <v>0</v>
      </c>
      <c r="AG51" s="24">
        <v>0</v>
      </c>
      <c r="AH51" s="100">
        <v>0</v>
      </c>
      <c r="AI51" s="24">
        <v>0</v>
      </c>
      <c r="AJ51" s="100"/>
      <c r="AK51" s="24">
        <v>0</v>
      </c>
    </row>
    <row r="52" spans="1:37" ht="15">
      <c r="A52" s="97"/>
      <c r="B52" s="97"/>
      <c r="C52" s="99" t="s">
        <v>120</v>
      </c>
      <c r="D52" s="100">
        <v>0</v>
      </c>
      <c r="E52" s="24">
        <v>0</v>
      </c>
      <c r="F52" s="100">
        <v>0</v>
      </c>
      <c r="G52" s="24">
        <v>0</v>
      </c>
      <c r="H52" s="100">
        <v>0</v>
      </c>
      <c r="I52" s="24">
        <v>0</v>
      </c>
      <c r="J52" s="100">
        <v>0</v>
      </c>
      <c r="K52" s="24">
        <v>0</v>
      </c>
      <c r="L52" s="100">
        <v>0</v>
      </c>
      <c r="M52" s="24">
        <v>0</v>
      </c>
      <c r="N52" s="100">
        <v>0</v>
      </c>
      <c r="O52" s="24">
        <v>0</v>
      </c>
      <c r="P52" s="100">
        <v>0</v>
      </c>
      <c r="Q52" s="24">
        <v>0</v>
      </c>
      <c r="R52" s="100">
        <v>0</v>
      </c>
      <c r="S52" s="24">
        <v>0</v>
      </c>
      <c r="T52" s="100">
        <v>0</v>
      </c>
      <c r="U52" s="24">
        <v>0</v>
      </c>
      <c r="V52" s="100">
        <v>0</v>
      </c>
      <c r="W52" s="24">
        <v>0</v>
      </c>
      <c r="X52" s="100">
        <v>0</v>
      </c>
      <c r="Y52" s="24">
        <v>0</v>
      </c>
      <c r="Z52" s="100">
        <v>0</v>
      </c>
      <c r="AA52" s="24">
        <v>0</v>
      </c>
      <c r="AB52" s="100">
        <v>0</v>
      </c>
      <c r="AC52" s="24">
        <v>0</v>
      </c>
      <c r="AD52" s="100">
        <v>0</v>
      </c>
      <c r="AE52" s="24">
        <v>0</v>
      </c>
      <c r="AF52" s="100">
        <v>0</v>
      </c>
      <c r="AG52" s="24">
        <v>0</v>
      </c>
      <c r="AH52" s="100">
        <v>0</v>
      </c>
      <c r="AI52" s="24">
        <v>0</v>
      </c>
      <c r="AJ52" s="100">
        <v>0</v>
      </c>
      <c r="AK52" s="24">
        <v>0</v>
      </c>
    </row>
    <row r="53" spans="1:37" ht="15">
      <c r="A53" s="97"/>
      <c r="B53" s="97"/>
      <c r="C53" s="99" t="s">
        <v>121</v>
      </c>
      <c r="D53" s="100">
        <v>0</v>
      </c>
      <c r="E53" s="24">
        <v>0</v>
      </c>
      <c r="F53" s="100">
        <v>0</v>
      </c>
      <c r="G53" s="24">
        <v>0</v>
      </c>
      <c r="H53" s="100">
        <v>0</v>
      </c>
      <c r="I53" s="24">
        <v>0</v>
      </c>
      <c r="J53" s="100">
        <v>0</v>
      </c>
      <c r="K53" s="24">
        <v>0</v>
      </c>
      <c r="L53" s="100">
        <v>0</v>
      </c>
      <c r="M53" s="24">
        <v>0</v>
      </c>
      <c r="N53" s="100">
        <v>0</v>
      </c>
      <c r="O53" s="24">
        <v>0</v>
      </c>
      <c r="P53" s="100">
        <v>0</v>
      </c>
      <c r="Q53" s="24">
        <v>0</v>
      </c>
      <c r="R53" s="100">
        <v>0</v>
      </c>
      <c r="S53" s="24">
        <v>0</v>
      </c>
      <c r="T53" s="100">
        <v>0</v>
      </c>
      <c r="U53" s="24">
        <v>0</v>
      </c>
      <c r="V53" s="100">
        <v>0</v>
      </c>
      <c r="W53" s="24">
        <v>0</v>
      </c>
      <c r="X53" s="100">
        <v>0</v>
      </c>
      <c r="Y53" s="24">
        <v>0</v>
      </c>
      <c r="Z53" s="100">
        <v>0</v>
      </c>
      <c r="AA53" s="24">
        <v>0</v>
      </c>
      <c r="AB53" s="100">
        <v>0</v>
      </c>
      <c r="AC53" s="24">
        <v>0</v>
      </c>
      <c r="AD53" s="100">
        <v>0</v>
      </c>
      <c r="AE53" s="24">
        <v>0</v>
      </c>
      <c r="AF53" s="100">
        <v>0</v>
      </c>
      <c r="AG53" s="24">
        <v>0</v>
      </c>
      <c r="AH53" s="100">
        <v>0</v>
      </c>
      <c r="AI53" s="24">
        <v>0</v>
      </c>
      <c r="AJ53" s="100">
        <v>0</v>
      </c>
      <c r="AK53" s="24">
        <v>0</v>
      </c>
    </row>
    <row r="54" spans="1:37" ht="15" customHeight="1">
      <c r="A54" s="97"/>
      <c r="B54" s="99"/>
      <c r="C54" s="99" t="s">
        <v>123</v>
      </c>
      <c r="D54" s="100">
        <v>0</v>
      </c>
      <c r="E54" s="24">
        <v>0</v>
      </c>
      <c r="F54" s="100">
        <v>0</v>
      </c>
      <c r="G54" s="24">
        <v>0</v>
      </c>
      <c r="H54" s="100">
        <v>0</v>
      </c>
      <c r="I54" s="24">
        <v>0</v>
      </c>
      <c r="J54" s="100">
        <v>0</v>
      </c>
      <c r="K54" s="24">
        <v>0</v>
      </c>
      <c r="L54" s="100">
        <v>0</v>
      </c>
      <c r="M54" s="24">
        <v>0</v>
      </c>
      <c r="N54" s="100">
        <v>0</v>
      </c>
      <c r="O54" s="24">
        <v>0</v>
      </c>
      <c r="P54" s="100">
        <v>0</v>
      </c>
      <c r="Q54" s="24">
        <v>0</v>
      </c>
      <c r="R54" s="100">
        <v>0</v>
      </c>
      <c r="S54" s="24">
        <v>0</v>
      </c>
      <c r="T54" s="100">
        <v>0</v>
      </c>
      <c r="U54" s="24">
        <v>0</v>
      </c>
      <c r="V54" s="100">
        <v>0</v>
      </c>
      <c r="W54" s="24">
        <v>0</v>
      </c>
      <c r="X54" s="100">
        <v>0</v>
      </c>
      <c r="Y54" s="24">
        <v>0</v>
      </c>
      <c r="Z54" s="100">
        <v>0</v>
      </c>
      <c r="AA54" s="24">
        <v>0</v>
      </c>
      <c r="AB54" s="100">
        <v>0</v>
      </c>
      <c r="AC54" s="24">
        <v>0</v>
      </c>
      <c r="AD54" s="100">
        <v>0</v>
      </c>
      <c r="AE54" s="24">
        <v>0</v>
      </c>
      <c r="AF54" s="100">
        <v>0</v>
      </c>
      <c r="AG54" s="24">
        <v>0</v>
      </c>
      <c r="AH54" s="100">
        <v>0</v>
      </c>
      <c r="AI54" s="24">
        <v>0</v>
      </c>
      <c r="AJ54" s="100">
        <v>0</v>
      </c>
      <c r="AK54" s="24">
        <v>0</v>
      </c>
    </row>
    <row r="55" spans="1:37" ht="15">
      <c r="A55" s="97"/>
      <c r="B55" s="99"/>
      <c r="C55" s="99" t="s">
        <v>122</v>
      </c>
      <c r="D55" s="100">
        <v>0</v>
      </c>
      <c r="E55" s="24">
        <v>0</v>
      </c>
      <c r="F55" s="100">
        <v>0</v>
      </c>
      <c r="G55" s="24">
        <v>0</v>
      </c>
      <c r="H55" s="100">
        <v>0</v>
      </c>
      <c r="I55" s="24">
        <v>0</v>
      </c>
      <c r="J55" s="100">
        <v>0</v>
      </c>
      <c r="K55" s="24">
        <v>0</v>
      </c>
      <c r="L55" s="100">
        <v>0</v>
      </c>
      <c r="M55" s="24">
        <v>0</v>
      </c>
      <c r="N55" s="100">
        <v>0</v>
      </c>
      <c r="O55" s="24">
        <v>0</v>
      </c>
      <c r="P55" s="100">
        <v>0</v>
      </c>
      <c r="Q55" s="24">
        <v>0</v>
      </c>
      <c r="R55" s="100">
        <v>0</v>
      </c>
      <c r="S55" s="24">
        <v>0</v>
      </c>
      <c r="T55" s="100">
        <v>0</v>
      </c>
      <c r="U55" s="24">
        <v>0</v>
      </c>
      <c r="V55" s="100">
        <v>0</v>
      </c>
      <c r="W55" s="24">
        <v>0</v>
      </c>
      <c r="X55" s="100">
        <v>0</v>
      </c>
      <c r="Y55" s="24">
        <v>0</v>
      </c>
      <c r="Z55" s="100">
        <v>0</v>
      </c>
      <c r="AA55" s="24">
        <v>0</v>
      </c>
      <c r="AB55" s="100">
        <v>0</v>
      </c>
      <c r="AC55" s="24">
        <v>0</v>
      </c>
      <c r="AD55" s="100">
        <v>0</v>
      </c>
      <c r="AE55" s="24">
        <v>0</v>
      </c>
      <c r="AF55" s="100">
        <v>0</v>
      </c>
      <c r="AG55" s="24">
        <v>0</v>
      </c>
      <c r="AH55" s="100">
        <v>0</v>
      </c>
      <c r="AI55" s="24">
        <v>0</v>
      </c>
      <c r="AJ55" s="100">
        <v>0</v>
      </c>
      <c r="AK55" s="24">
        <v>0</v>
      </c>
    </row>
    <row r="56" spans="1:37" ht="15">
      <c r="A56" s="97"/>
      <c r="B56" s="99"/>
      <c r="C56" s="99" t="s">
        <v>126</v>
      </c>
      <c r="D56" s="100">
        <v>0</v>
      </c>
      <c r="E56" s="24">
        <v>0</v>
      </c>
      <c r="F56" s="100">
        <v>0</v>
      </c>
      <c r="G56" s="24">
        <v>0</v>
      </c>
      <c r="H56" s="100">
        <v>0</v>
      </c>
      <c r="I56" s="24">
        <v>0</v>
      </c>
      <c r="J56" s="100">
        <v>0</v>
      </c>
      <c r="K56" s="24">
        <v>0</v>
      </c>
      <c r="L56" s="100">
        <v>0</v>
      </c>
      <c r="M56" s="24">
        <v>0</v>
      </c>
      <c r="N56" s="100">
        <v>0</v>
      </c>
      <c r="O56" s="24">
        <v>0</v>
      </c>
      <c r="P56" s="100">
        <v>0</v>
      </c>
      <c r="Q56" s="24">
        <v>0</v>
      </c>
      <c r="R56" s="100">
        <v>0</v>
      </c>
      <c r="S56" s="24">
        <v>0</v>
      </c>
      <c r="T56" s="100">
        <v>0</v>
      </c>
      <c r="U56" s="24">
        <v>0</v>
      </c>
      <c r="V56" s="100">
        <v>0</v>
      </c>
      <c r="W56" s="24">
        <v>0</v>
      </c>
      <c r="X56" s="100">
        <v>0</v>
      </c>
      <c r="Y56" s="24">
        <v>0</v>
      </c>
      <c r="Z56" s="100">
        <v>0</v>
      </c>
      <c r="AA56" s="24">
        <v>0</v>
      </c>
      <c r="AB56" s="100">
        <v>0</v>
      </c>
      <c r="AC56" s="24">
        <v>0</v>
      </c>
      <c r="AD56" s="100">
        <v>0</v>
      </c>
      <c r="AE56" s="24">
        <v>0</v>
      </c>
      <c r="AF56" s="100">
        <v>0</v>
      </c>
      <c r="AG56" s="24">
        <v>0</v>
      </c>
      <c r="AH56" s="100">
        <v>0</v>
      </c>
      <c r="AI56" s="24">
        <v>0</v>
      </c>
      <c r="AJ56" s="100">
        <v>0</v>
      </c>
      <c r="AK56" s="24">
        <v>0</v>
      </c>
    </row>
    <row r="57" spans="1:37" ht="15">
      <c r="A57" s="97"/>
      <c r="B57" s="107" t="s">
        <v>143</v>
      </c>
      <c r="C57" s="105"/>
      <c r="D57" s="106">
        <v>0</v>
      </c>
      <c r="E57" s="31">
        <v>0</v>
      </c>
      <c r="F57" s="106">
        <v>0</v>
      </c>
      <c r="G57" s="31">
        <v>0</v>
      </c>
      <c r="H57" s="106">
        <v>0</v>
      </c>
      <c r="I57" s="31">
        <v>0</v>
      </c>
      <c r="J57" s="106">
        <v>0</v>
      </c>
      <c r="K57" s="31">
        <v>0</v>
      </c>
      <c r="L57" s="106"/>
      <c r="M57" s="31">
        <v>0</v>
      </c>
      <c r="N57" s="106"/>
      <c r="O57" s="31">
        <v>0</v>
      </c>
      <c r="P57" s="106"/>
      <c r="Q57" s="31">
        <v>0</v>
      </c>
      <c r="R57" s="106"/>
      <c r="S57" s="31">
        <v>0</v>
      </c>
      <c r="T57" s="106"/>
      <c r="U57" s="31">
        <v>0</v>
      </c>
      <c r="V57" s="106"/>
      <c r="W57" s="31">
        <v>0</v>
      </c>
      <c r="X57" s="106"/>
      <c r="Y57" s="31">
        <v>0</v>
      </c>
      <c r="Z57" s="106"/>
      <c r="AA57" s="31">
        <v>0</v>
      </c>
      <c r="AB57" s="106"/>
      <c r="AC57" s="31">
        <v>0</v>
      </c>
      <c r="AD57" s="106"/>
      <c r="AE57" s="31">
        <v>0</v>
      </c>
      <c r="AF57" s="106"/>
      <c r="AG57" s="31">
        <v>0</v>
      </c>
      <c r="AH57" s="106"/>
      <c r="AI57" s="31">
        <v>0</v>
      </c>
      <c r="AJ57" s="106">
        <v>0</v>
      </c>
      <c r="AK57" s="31">
        <v>0</v>
      </c>
    </row>
    <row r="58" spans="1:37" ht="15">
      <c r="A58" s="97"/>
      <c r="B58" s="104"/>
      <c r="C58" s="99" t="s">
        <v>120</v>
      </c>
      <c r="D58" s="100">
        <v>0</v>
      </c>
      <c r="E58" s="24">
        <v>0</v>
      </c>
      <c r="F58" s="100">
        <v>0</v>
      </c>
      <c r="G58" s="24">
        <v>0</v>
      </c>
      <c r="H58" s="100">
        <v>0</v>
      </c>
      <c r="I58" s="24">
        <v>0</v>
      </c>
      <c r="J58" s="100">
        <v>0</v>
      </c>
      <c r="K58" s="24">
        <v>0</v>
      </c>
      <c r="L58" s="100"/>
      <c r="M58" s="24">
        <v>0</v>
      </c>
      <c r="N58" s="100"/>
      <c r="O58" s="24">
        <v>0</v>
      </c>
      <c r="P58" s="100"/>
      <c r="Q58" s="24">
        <v>0</v>
      </c>
      <c r="R58" s="100"/>
      <c r="S58" s="24">
        <v>0</v>
      </c>
      <c r="T58" s="100"/>
      <c r="U58" s="24">
        <v>0</v>
      </c>
      <c r="V58" s="100"/>
      <c r="W58" s="24">
        <v>0</v>
      </c>
      <c r="X58" s="100"/>
      <c r="Y58" s="24">
        <v>0</v>
      </c>
      <c r="Z58" s="100"/>
      <c r="AA58" s="24">
        <v>0</v>
      </c>
      <c r="AB58" s="100"/>
      <c r="AC58" s="24">
        <v>0</v>
      </c>
      <c r="AD58" s="100"/>
      <c r="AE58" s="24">
        <v>0</v>
      </c>
      <c r="AF58" s="100"/>
      <c r="AG58" s="24">
        <v>0</v>
      </c>
      <c r="AH58" s="100"/>
      <c r="AI58" s="24">
        <v>0</v>
      </c>
      <c r="AJ58" s="100">
        <v>0</v>
      </c>
      <c r="AK58" s="24">
        <v>0</v>
      </c>
    </row>
    <row r="59" spans="1:37" ht="15">
      <c r="A59" s="97"/>
      <c r="B59" s="104"/>
      <c r="C59" s="99" t="s">
        <v>121</v>
      </c>
      <c r="D59" s="100">
        <v>0</v>
      </c>
      <c r="E59" s="24">
        <v>0</v>
      </c>
      <c r="F59" s="100">
        <v>0</v>
      </c>
      <c r="G59" s="24">
        <v>0</v>
      </c>
      <c r="H59" s="100">
        <v>0</v>
      </c>
      <c r="I59" s="24">
        <v>0</v>
      </c>
      <c r="J59" s="100">
        <v>0</v>
      </c>
      <c r="K59" s="24">
        <v>0</v>
      </c>
      <c r="L59" s="100"/>
      <c r="M59" s="24">
        <v>0</v>
      </c>
      <c r="N59" s="100"/>
      <c r="O59" s="24">
        <v>0</v>
      </c>
      <c r="P59" s="100"/>
      <c r="Q59" s="24">
        <v>0</v>
      </c>
      <c r="R59" s="100"/>
      <c r="S59" s="24">
        <v>0</v>
      </c>
      <c r="T59" s="100"/>
      <c r="U59" s="24">
        <v>0</v>
      </c>
      <c r="V59" s="100"/>
      <c r="W59" s="24">
        <v>0</v>
      </c>
      <c r="X59" s="100"/>
      <c r="Y59" s="24">
        <v>0</v>
      </c>
      <c r="Z59" s="100"/>
      <c r="AA59" s="24">
        <v>0</v>
      </c>
      <c r="AB59" s="100"/>
      <c r="AC59" s="24">
        <v>0</v>
      </c>
      <c r="AD59" s="100"/>
      <c r="AE59" s="24">
        <v>0</v>
      </c>
      <c r="AF59" s="100"/>
      <c r="AG59" s="24">
        <v>0</v>
      </c>
      <c r="AH59" s="100"/>
      <c r="AI59" s="24">
        <v>0</v>
      </c>
      <c r="AJ59" s="100">
        <v>0</v>
      </c>
      <c r="AK59" s="24">
        <v>0</v>
      </c>
    </row>
    <row r="60" spans="1:37" ht="15">
      <c r="A60" s="97"/>
      <c r="B60" s="104"/>
      <c r="C60" s="99" t="s">
        <v>122</v>
      </c>
      <c r="D60" s="100">
        <v>0</v>
      </c>
      <c r="E60" s="24">
        <v>0</v>
      </c>
      <c r="F60" s="100">
        <v>0</v>
      </c>
      <c r="G60" s="24">
        <v>0</v>
      </c>
      <c r="H60" s="100">
        <v>0</v>
      </c>
      <c r="I60" s="24">
        <v>0</v>
      </c>
      <c r="J60" s="100">
        <v>0</v>
      </c>
      <c r="K60" s="24">
        <v>0</v>
      </c>
      <c r="L60" s="100"/>
      <c r="M60" s="24">
        <v>0</v>
      </c>
      <c r="N60" s="100"/>
      <c r="O60" s="24">
        <v>0</v>
      </c>
      <c r="P60" s="100"/>
      <c r="Q60" s="24">
        <v>0</v>
      </c>
      <c r="R60" s="100"/>
      <c r="S60" s="24">
        <v>0</v>
      </c>
      <c r="T60" s="100"/>
      <c r="U60" s="24">
        <v>0</v>
      </c>
      <c r="V60" s="100"/>
      <c r="W60" s="24">
        <v>0</v>
      </c>
      <c r="X60" s="100"/>
      <c r="Y60" s="24">
        <v>0</v>
      </c>
      <c r="Z60" s="100"/>
      <c r="AA60" s="24">
        <v>0</v>
      </c>
      <c r="AB60" s="100"/>
      <c r="AC60" s="24">
        <v>0</v>
      </c>
      <c r="AD60" s="100"/>
      <c r="AE60" s="24">
        <v>0</v>
      </c>
      <c r="AF60" s="100"/>
      <c r="AG60" s="24">
        <v>0</v>
      </c>
      <c r="AH60" s="100"/>
      <c r="AI60" s="24">
        <v>0</v>
      </c>
      <c r="AJ60" s="100">
        <v>0</v>
      </c>
      <c r="AK60" s="24">
        <v>0</v>
      </c>
    </row>
    <row r="61" spans="1:37" ht="15">
      <c r="A61" s="97"/>
      <c r="B61" s="104"/>
      <c r="C61" s="99" t="s">
        <v>127</v>
      </c>
      <c r="D61" s="100">
        <v>0</v>
      </c>
      <c r="E61" s="24">
        <v>0</v>
      </c>
      <c r="F61" s="100">
        <v>0</v>
      </c>
      <c r="G61" s="24">
        <v>0</v>
      </c>
      <c r="H61" s="100">
        <v>0</v>
      </c>
      <c r="I61" s="24">
        <v>0</v>
      </c>
      <c r="J61" s="100">
        <v>0</v>
      </c>
      <c r="K61" s="24">
        <v>0</v>
      </c>
      <c r="L61" s="100"/>
      <c r="M61" s="24">
        <v>0</v>
      </c>
      <c r="N61" s="100"/>
      <c r="O61" s="24">
        <v>0</v>
      </c>
      <c r="P61" s="100"/>
      <c r="Q61" s="24">
        <v>0</v>
      </c>
      <c r="R61" s="100"/>
      <c r="S61" s="24">
        <v>0</v>
      </c>
      <c r="T61" s="100"/>
      <c r="U61" s="24">
        <v>0</v>
      </c>
      <c r="V61" s="100"/>
      <c r="W61" s="24">
        <v>0</v>
      </c>
      <c r="X61" s="100"/>
      <c r="Y61" s="24">
        <v>0</v>
      </c>
      <c r="Z61" s="100"/>
      <c r="AA61" s="24">
        <v>0</v>
      </c>
      <c r="AB61" s="100"/>
      <c r="AC61" s="24">
        <v>0</v>
      </c>
      <c r="AD61" s="100"/>
      <c r="AE61" s="24">
        <v>0</v>
      </c>
      <c r="AF61" s="100"/>
      <c r="AG61" s="24">
        <v>0</v>
      </c>
      <c r="AH61" s="100"/>
      <c r="AI61" s="24">
        <v>0</v>
      </c>
      <c r="AJ61" s="100">
        <v>0</v>
      </c>
      <c r="AK61" s="24">
        <v>0</v>
      </c>
    </row>
    <row r="62" spans="1:37" ht="15">
      <c r="A62" s="97"/>
      <c r="B62" s="104"/>
      <c r="C62" s="99" t="s">
        <v>144</v>
      </c>
      <c r="D62" s="100">
        <v>0</v>
      </c>
      <c r="E62" s="24">
        <v>0</v>
      </c>
      <c r="F62" s="100">
        <v>0</v>
      </c>
      <c r="G62" s="24">
        <v>0</v>
      </c>
      <c r="H62" s="100">
        <v>0</v>
      </c>
      <c r="I62" s="24">
        <v>0</v>
      </c>
      <c r="J62" s="100">
        <v>0</v>
      </c>
      <c r="K62" s="24">
        <v>0</v>
      </c>
      <c r="L62" s="100"/>
      <c r="M62" s="24">
        <v>0</v>
      </c>
      <c r="N62" s="100"/>
      <c r="O62" s="24">
        <v>0</v>
      </c>
      <c r="P62" s="100"/>
      <c r="Q62" s="24">
        <v>0</v>
      </c>
      <c r="R62" s="100"/>
      <c r="S62" s="24">
        <v>0</v>
      </c>
      <c r="T62" s="100"/>
      <c r="U62" s="24">
        <v>0</v>
      </c>
      <c r="V62" s="100"/>
      <c r="W62" s="24">
        <v>0</v>
      </c>
      <c r="X62" s="100"/>
      <c r="Y62" s="24">
        <v>0</v>
      </c>
      <c r="Z62" s="100"/>
      <c r="AA62" s="24">
        <v>0</v>
      </c>
      <c r="AB62" s="100"/>
      <c r="AC62" s="24">
        <v>0</v>
      </c>
      <c r="AD62" s="100"/>
      <c r="AE62" s="24">
        <v>0</v>
      </c>
      <c r="AF62" s="100"/>
      <c r="AG62" s="24">
        <v>0</v>
      </c>
      <c r="AH62" s="100"/>
      <c r="AI62" s="24">
        <v>0</v>
      </c>
      <c r="AJ62" s="100">
        <v>0</v>
      </c>
      <c r="AK62" s="24">
        <v>0</v>
      </c>
    </row>
    <row r="63" spans="1:37" ht="15" customHeight="1">
      <c r="A63" s="97"/>
      <c r="B63" s="104"/>
      <c r="C63" s="99" t="s">
        <v>145</v>
      </c>
      <c r="D63" s="100">
        <v>0</v>
      </c>
      <c r="E63" s="24">
        <v>0</v>
      </c>
      <c r="F63" s="100">
        <v>0</v>
      </c>
      <c r="G63" s="24">
        <v>0</v>
      </c>
      <c r="H63" s="100">
        <v>0</v>
      </c>
      <c r="I63" s="24">
        <v>0</v>
      </c>
      <c r="J63" s="100">
        <v>0</v>
      </c>
      <c r="K63" s="24">
        <v>0</v>
      </c>
      <c r="L63" s="100"/>
      <c r="M63" s="24">
        <v>0</v>
      </c>
      <c r="N63" s="100"/>
      <c r="O63" s="24">
        <v>0</v>
      </c>
      <c r="P63" s="100"/>
      <c r="Q63" s="24">
        <v>0</v>
      </c>
      <c r="R63" s="100"/>
      <c r="S63" s="24">
        <v>0</v>
      </c>
      <c r="T63" s="100"/>
      <c r="U63" s="24">
        <v>0</v>
      </c>
      <c r="V63" s="100"/>
      <c r="W63" s="24">
        <v>0</v>
      </c>
      <c r="X63" s="100"/>
      <c r="Y63" s="24">
        <v>0</v>
      </c>
      <c r="Z63" s="100"/>
      <c r="AA63" s="24">
        <v>0</v>
      </c>
      <c r="AB63" s="100"/>
      <c r="AC63" s="24">
        <v>0</v>
      </c>
      <c r="AD63" s="100"/>
      <c r="AE63" s="24">
        <v>0</v>
      </c>
      <c r="AF63" s="100"/>
      <c r="AG63" s="24">
        <v>0</v>
      </c>
      <c r="AH63" s="100"/>
      <c r="AI63" s="24">
        <v>0</v>
      </c>
      <c r="AJ63" s="100">
        <v>0</v>
      </c>
      <c r="AK63" s="24">
        <v>0</v>
      </c>
    </row>
    <row r="64" spans="1:37" ht="15">
      <c r="A64" s="97"/>
      <c r="B64" s="104"/>
      <c r="C64" s="99" t="s">
        <v>146</v>
      </c>
      <c r="D64" s="100">
        <v>0</v>
      </c>
      <c r="E64" s="24">
        <v>0</v>
      </c>
      <c r="F64" s="100">
        <v>0</v>
      </c>
      <c r="G64" s="24">
        <v>0</v>
      </c>
      <c r="H64" s="100">
        <v>0</v>
      </c>
      <c r="I64" s="24">
        <v>0</v>
      </c>
      <c r="J64" s="100">
        <v>0</v>
      </c>
      <c r="K64" s="24">
        <v>0</v>
      </c>
      <c r="L64" s="100"/>
      <c r="M64" s="24">
        <v>0</v>
      </c>
      <c r="N64" s="100"/>
      <c r="O64" s="24">
        <v>0</v>
      </c>
      <c r="P64" s="100"/>
      <c r="Q64" s="24">
        <v>0</v>
      </c>
      <c r="R64" s="100"/>
      <c r="S64" s="24">
        <v>0</v>
      </c>
      <c r="T64" s="100"/>
      <c r="U64" s="24">
        <v>0</v>
      </c>
      <c r="V64" s="100"/>
      <c r="W64" s="24">
        <v>0</v>
      </c>
      <c r="X64" s="100"/>
      <c r="Y64" s="24">
        <v>0</v>
      </c>
      <c r="Z64" s="100"/>
      <c r="AA64" s="24">
        <v>0</v>
      </c>
      <c r="AB64" s="100"/>
      <c r="AC64" s="24">
        <v>0</v>
      </c>
      <c r="AD64" s="100"/>
      <c r="AE64" s="24">
        <v>0</v>
      </c>
      <c r="AF64" s="100"/>
      <c r="AG64" s="24">
        <v>0</v>
      </c>
      <c r="AH64" s="100"/>
      <c r="AI64" s="24">
        <v>0</v>
      </c>
      <c r="AJ64" s="100">
        <v>0</v>
      </c>
      <c r="AK64" s="24">
        <v>0</v>
      </c>
    </row>
    <row r="65" spans="1:37" ht="15">
      <c r="A65" s="97"/>
      <c r="B65" s="94"/>
      <c r="C65" s="102" t="s">
        <v>116</v>
      </c>
      <c r="D65" s="103">
        <v>0</v>
      </c>
      <c r="E65" s="25">
        <v>0</v>
      </c>
      <c r="F65" s="103">
        <v>0</v>
      </c>
      <c r="G65" s="25">
        <v>0</v>
      </c>
      <c r="H65" s="103">
        <v>0</v>
      </c>
      <c r="I65" s="25">
        <v>0</v>
      </c>
      <c r="J65" s="103">
        <v>0</v>
      </c>
      <c r="K65" s="25">
        <v>0</v>
      </c>
      <c r="L65" s="103"/>
      <c r="M65" s="25">
        <v>0</v>
      </c>
      <c r="N65" s="103"/>
      <c r="O65" s="25">
        <v>0</v>
      </c>
      <c r="P65" s="103"/>
      <c r="Q65" s="25">
        <v>0</v>
      </c>
      <c r="R65" s="103"/>
      <c r="S65" s="25">
        <v>0</v>
      </c>
      <c r="T65" s="103"/>
      <c r="U65" s="25">
        <v>0</v>
      </c>
      <c r="V65" s="103"/>
      <c r="W65" s="25">
        <v>0</v>
      </c>
      <c r="X65" s="103"/>
      <c r="Y65" s="25">
        <v>0</v>
      </c>
      <c r="Z65" s="103"/>
      <c r="AA65" s="25">
        <v>0</v>
      </c>
      <c r="AB65" s="103"/>
      <c r="AC65" s="25">
        <v>0</v>
      </c>
      <c r="AD65" s="103"/>
      <c r="AE65" s="25">
        <v>0</v>
      </c>
      <c r="AF65" s="103"/>
      <c r="AG65" s="25">
        <v>0</v>
      </c>
      <c r="AH65" s="103"/>
      <c r="AI65" s="25">
        <v>0</v>
      </c>
      <c r="AJ65" s="103">
        <v>0</v>
      </c>
      <c r="AK65" s="25">
        <v>0</v>
      </c>
    </row>
    <row r="66" spans="1:37" ht="15">
      <c r="A66" s="97"/>
      <c r="B66" s="107" t="s">
        <v>147</v>
      </c>
      <c r="C66" s="105"/>
      <c r="D66" s="98">
        <v>0</v>
      </c>
      <c r="E66" s="27">
        <v>0</v>
      </c>
      <c r="F66" s="98">
        <v>0</v>
      </c>
      <c r="G66" s="27">
        <v>0</v>
      </c>
      <c r="H66" s="98">
        <v>23222.324441875</v>
      </c>
      <c r="I66" s="27">
        <v>0.002515493171326072</v>
      </c>
      <c r="J66" s="98">
        <v>0</v>
      </c>
      <c r="K66" s="27">
        <v>0</v>
      </c>
      <c r="L66" s="98">
        <v>0</v>
      </c>
      <c r="M66" s="27">
        <v>0</v>
      </c>
      <c r="N66" s="98">
        <v>0</v>
      </c>
      <c r="O66" s="27">
        <v>0</v>
      </c>
      <c r="P66" s="98">
        <v>844948.9889817613</v>
      </c>
      <c r="Q66" s="27">
        <v>0.02975895323398528</v>
      </c>
      <c r="R66" s="98">
        <v>429373.061426342</v>
      </c>
      <c r="S66" s="27">
        <v>0.10826948846882947</v>
      </c>
      <c r="T66" s="98">
        <v>0</v>
      </c>
      <c r="U66" s="27">
        <v>0</v>
      </c>
      <c r="V66" s="98">
        <v>13.26306619</v>
      </c>
      <c r="W66" s="27">
        <v>2.9480480339875935E-06</v>
      </c>
      <c r="X66" s="98">
        <v>544524.9613480562</v>
      </c>
      <c r="Y66" s="27">
        <v>0.03581462947563294</v>
      </c>
      <c r="Z66" s="98">
        <v>199486.3822590615</v>
      </c>
      <c r="AA66" s="27">
        <v>0.05549680303987249</v>
      </c>
      <c r="AB66" s="98">
        <v>0</v>
      </c>
      <c r="AC66" s="27">
        <v>0</v>
      </c>
      <c r="AD66" s="98">
        <v>0</v>
      </c>
      <c r="AE66" s="27">
        <v>0</v>
      </c>
      <c r="AF66" s="98">
        <v>676165.0514727851</v>
      </c>
      <c r="AG66" s="27">
        <v>0.028671571404687374</v>
      </c>
      <c r="AH66" s="98">
        <v>241824.18191915617</v>
      </c>
      <c r="AI66" s="27">
        <v>0.0683579474314265</v>
      </c>
      <c r="AJ66" s="98">
        <v>2959558.214915227</v>
      </c>
      <c r="AK66" s="27">
        <v>0.025793600228781993</v>
      </c>
    </row>
    <row r="67" spans="1:37" ht="15">
      <c r="A67" s="97"/>
      <c r="B67" s="97"/>
      <c r="C67" s="99" t="s">
        <v>120</v>
      </c>
      <c r="D67" s="100">
        <v>0</v>
      </c>
      <c r="E67" s="24">
        <v>0</v>
      </c>
      <c r="F67" s="100"/>
      <c r="G67" s="24">
        <v>0</v>
      </c>
      <c r="H67" s="100"/>
      <c r="I67" s="24">
        <v>0</v>
      </c>
      <c r="J67" s="100"/>
      <c r="K67" s="24">
        <v>0</v>
      </c>
      <c r="L67" s="100"/>
      <c r="M67" s="24">
        <v>0</v>
      </c>
      <c r="N67" s="100"/>
      <c r="O67" s="24">
        <v>0</v>
      </c>
      <c r="P67" s="100"/>
      <c r="Q67" s="24">
        <v>0</v>
      </c>
      <c r="R67" s="100"/>
      <c r="S67" s="24">
        <v>0</v>
      </c>
      <c r="T67" s="100"/>
      <c r="U67" s="24">
        <v>0</v>
      </c>
      <c r="V67" s="100"/>
      <c r="W67" s="24">
        <v>0</v>
      </c>
      <c r="X67" s="100"/>
      <c r="Y67" s="24">
        <v>0</v>
      </c>
      <c r="Z67" s="100"/>
      <c r="AA67" s="24">
        <v>0</v>
      </c>
      <c r="AB67" s="100"/>
      <c r="AC67" s="24">
        <v>0</v>
      </c>
      <c r="AD67" s="100"/>
      <c r="AE67" s="24">
        <v>0</v>
      </c>
      <c r="AF67" s="100"/>
      <c r="AG67" s="24">
        <v>0</v>
      </c>
      <c r="AH67" s="100"/>
      <c r="AI67" s="24">
        <v>0</v>
      </c>
      <c r="AJ67" s="100">
        <v>0</v>
      </c>
      <c r="AK67" s="24">
        <v>0</v>
      </c>
    </row>
    <row r="68" spans="1:37" ht="15">
      <c r="A68" s="97"/>
      <c r="B68" s="97"/>
      <c r="C68" s="99" t="s">
        <v>121</v>
      </c>
      <c r="D68" s="100">
        <v>0</v>
      </c>
      <c r="E68" s="24">
        <v>0</v>
      </c>
      <c r="F68" s="100">
        <v>0</v>
      </c>
      <c r="G68" s="24">
        <v>0</v>
      </c>
      <c r="H68" s="100">
        <v>0</v>
      </c>
      <c r="I68" s="24">
        <v>0</v>
      </c>
      <c r="J68" s="100">
        <v>0</v>
      </c>
      <c r="K68" s="24">
        <v>0</v>
      </c>
      <c r="L68" s="100">
        <v>0</v>
      </c>
      <c r="M68" s="24">
        <v>0</v>
      </c>
      <c r="N68" s="100">
        <v>0</v>
      </c>
      <c r="O68" s="24">
        <v>0</v>
      </c>
      <c r="P68" s="100">
        <v>0</v>
      </c>
      <c r="Q68" s="24">
        <v>0</v>
      </c>
      <c r="R68" s="100">
        <v>0</v>
      </c>
      <c r="S68" s="24">
        <v>0</v>
      </c>
      <c r="T68" s="100">
        <v>0</v>
      </c>
      <c r="U68" s="24">
        <v>0</v>
      </c>
      <c r="V68" s="100">
        <v>0</v>
      </c>
      <c r="W68" s="24">
        <v>0</v>
      </c>
      <c r="X68" s="100">
        <v>0</v>
      </c>
      <c r="Y68" s="24">
        <v>0</v>
      </c>
      <c r="Z68" s="100">
        <v>0</v>
      </c>
      <c r="AA68" s="24">
        <v>0</v>
      </c>
      <c r="AB68" s="100">
        <v>0</v>
      </c>
      <c r="AC68" s="24">
        <v>0</v>
      </c>
      <c r="AD68" s="100">
        <v>0</v>
      </c>
      <c r="AE68" s="24">
        <v>0</v>
      </c>
      <c r="AF68" s="100">
        <v>0</v>
      </c>
      <c r="AG68" s="24">
        <v>0</v>
      </c>
      <c r="AH68" s="100">
        <v>0</v>
      </c>
      <c r="AI68" s="24">
        <v>0</v>
      </c>
      <c r="AJ68" s="100">
        <v>0</v>
      </c>
      <c r="AK68" s="24">
        <v>0</v>
      </c>
    </row>
    <row r="69" spans="1:37" ht="15">
      <c r="A69" s="97"/>
      <c r="B69" s="97"/>
      <c r="C69" s="99" t="s">
        <v>122</v>
      </c>
      <c r="D69" s="100">
        <v>0</v>
      </c>
      <c r="E69" s="24">
        <v>0</v>
      </c>
      <c r="F69" s="100">
        <v>0</v>
      </c>
      <c r="G69" s="24">
        <v>0</v>
      </c>
      <c r="H69" s="100">
        <v>23222.324441875</v>
      </c>
      <c r="I69" s="24">
        <v>0.002515493171326072</v>
      </c>
      <c r="J69" s="100">
        <v>0</v>
      </c>
      <c r="K69" s="24">
        <v>0</v>
      </c>
      <c r="L69" s="100">
        <v>0</v>
      </c>
      <c r="M69" s="24">
        <v>0</v>
      </c>
      <c r="N69" s="100">
        <v>0</v>
      </c>
      <c r="O69" s="24">
        <v>0</v>
      </c>
      <c r="P69" s="100">
        <v>316003.24315422494</v>
      </c>
      <c r="Q69" s="24">
        <v>0.011129578066182227</v>
      </c>
      <c r="R69" s="100">
        <v>280204.46942</v>
      </c>
      <c r="S69" s="24">
        <v>0.07065556108714453</v>
      </c>
      <c r="T69" s="100">
        <v>0</v>
      </c>
      <c r="U69" s="24">
        <v>0</v>
      </c>
      <c r="V69" s="100">
        <v>0</v>
      </c>
      <c r="W69" s="24">
        <v>0</v>
      </c>
      <c r="X69" s="100">
        <v>171340.10479605</v>
      </c>
      <c r="Y69" s="24">
        <v>0.011269423448274682</v>
      </c>
      <c r="Z69" s="100">
        <v>56886.97732</v>
      </c>
      <c r="AA69" s="24">
        <v>0.015825869115024906</v>
      </c>
      <c r="AB69" s="100">
        <v>0</v>
      </c>
      <c r="AC69" s="24">
        <v>0</v>
      </c>
      <c r="AD69" s="100">
        <v>0</v>
      </c>
      <c r="AE69" s="24">
        <v>0</v>
      </c>
      <c r="AF69" s="100">
        <v>359320.560396375</v>
      </c>
      <c r="AG69" s="24">
        <v>0.015236346631842455</v>
      </c>
      <c r="AH69" s="100">
        <v>40124.403659999996</v>
      </c>
      <c r="AI69" s="24">
        <v>0.011342215052027198</v>
      </c>
      <c r="AJ69" s="100">
        <v>1247102.0831885252</v>
      </c>
      <c r="AK69" s="24">
        <v>0.010868937267776446</v>
      </c>
    </row>
    <row r="70" spans="1:37" ht="15">
      <c r="A70" s="97"/>
      <c r="B70" s="97"/>
      <c r="C70" s="99" t="s">
        <v>127</v>
      </c>
      <c r="D70" s="100">
        <v>0</v>
      </c>
      <c r="E70" s="24">
        <v>0</v>
      </c>
      <c r="F70" s="100">
        <v>0</v>
      </c>
      <c r="G70" s="24">
        <v>0</v>
      </c>
      <c r="H70" s="100">
        <v>0</v>
      </c>
      <c r="I70" s="24">
        <v>0</v>
      </c>
      <c r="J70" s="100">
        <v>0</v>
      </c>
      <c r="K70" s="24">
        <v>0</v>
      </c>
      <c r="L70" s="100">
        <v>0</v>
      </c>
      <c r="M70" s="24">
        <v>0</v>
      </c>
      <c r="N70" s="100">
        <v>0</v>
      </c>
      <c r="O70" s="24">
        <v>0</v>
      </c>
      <c r="P70" s="100">
        <v>263357.6703214012</v>
      </c>
      <c r="Q70" s="24">
        <v>0.009275410346783744</v>
      </c>
      <c r="R70" s="100">
        <v>82026.487124977</v>
      </c>
      <c r="S70" s="24">
        <v>0.020683565411426713</v>
      </c>
      <c r="T70" s="100">
        <v>0</v>
      </c>
      <c r="U70" s="24">
        <v>0</v>
      </c>
      <c r="V70" s="100">
        <v>0</v>
      </c>
      <c r="W70" s="24">
        <v>0</v>
      </c>
      <c r="X70" s="100">
        <v>236943.2782822487</v>
      </c>
      <c r="Y70" s="24">
        <v>0.015584291484842168</v>
      </c>
      <c r="Z70" s="100">
        <v>93134.673485509</v>
      </c>
      <c r="AA70" s="24">
        <v>0.025909922131405767</v>
      </c>
      <c r="AB70" s="100">
        <v>0</v>
      </c>
      <c r="AC70" s="24">
        <v>0</v>
      </c>
      <c r="AD70" s="100">
        <v>0</v>
      </c>
      <c r="AE70" s="24">
        <v>0</v>
      </c>
      <c r="AF70" s="100">
        <v>145483.54851441</v>
      </c>
      <c r="AG70" s="24">
        <v>0.006168970047110005</v>
      </c>
      <c r="AH70" s="100">
        <v>91209.47521340619</v>
      </c>
      <c r="AI70" s="24">
        <v>0.02578275035360357</v>
      </c>
      <c r="AJ70" s="100">
        <v>912155.1329419522</v>
      </c>
      <c r="AK70" s="24">
        <v>0.00794975571933804</v>
      </c>
    </row>
    <row r="71" spans="1:37" ht="15">
      <c r="A71" s="97"/>
      <c r="B71" s="97"/>
      <c r="C71" s="99" t="s">
        <v>144</v>
      </c>
      <c r="D71" s="100">
        <v>0</v>
      </c>
      <c r="E71" s="24">
        <v>0</v>
      </c>
      <c r="F71" s="100">
        <v>0</v>
      </c>
      <c r="G71" s="24">
        <v>0</v>
      </c>
      <c r="H71" s="100">
        <v>0</v>
      </c>
      <c r="I71" s="24">
        <v>0</v>
      </c>
      <c r="J71" s="100">
        <v>0</v>
      </c>
      <c r="K71" s="24">
        <v>0</v>
      </c>
      <c r="L71" s="100">
        <v>0</v>
      </c>
      <c r="M71" s="24">
        <v>0</v>
      </c>
      <c r="N71" s="100">
        <v>0</v>
      </c>
      <c r="O71" s="24">
        <v>0</v>
      </c>
      <c r="P71" s="100">
        <v>0</v>
      </c>
      <c r="Q71" s="24">
        <v>0</v>
      </c>
      <c r="R71" s="100">
        <v>0</v>
      </c>
      <c r="S71" s="24">
        <v>0</v>
      </c>
      <c r="T71" s="100">
        <v>0</v>
      </c>
      <c r="U71" s="24">
        <v>0</v>
      </c>
      <c r="V71" s="100">
        <v>0</v>
      </c>
      <c r="W71" s="24">
        <v>0</v>
      </c>
      <c r="X71" s="100">
        <v>0</v>
      </c>
      <c r="Y71" s="24">
        <v>0</v>
      </c>
      <c r="Z71" s="100">
        <v>0</v>
      </c>
      <c r="AA71" s="24">
        <v>0</v>
      </c>
      <c r="AB71" s="100">
        <v>0</v>
      </c>
      <c r="AC71" s="24">
        <v>0</v>
      </c>
      <c r="AD71" s="100">
        <v>0</v>
      </c>
      <c r="AE71" s="24">
        <v>0</v>
      </c>
      <c r="AF71" s="100">
        <v>0</v>
      </c>
      <c r="AG71" s="24">
        <v>0</v>
      </c>
      <c r="AH71" s="100">
        <v>0</v>
      </c>
      <c r="AI71" s="24">
        <v>0</v>
      </c>
      <c r="AJ71" s="100">
        <v>0</v>
      </c>
      <c r="AK71" s="24">
        <v>0</v>
      </c>
    </row>
    <row r="72" spans="1:37" ht="15">
      <c r="A72" s="97"/>
      <c r="B72" s="97"/>
      <c r="C72" s="99" t="s">
        <v>145</v>
      </c>
      <c r="D72" s="100">
        <v>0</v>
      </c>
      <c r="E72" s="24">
        <v>0</v>
      </c>
      <c r="F72" s="100">
        <v>0</v>
      </c>
      <c r="G72" s="24">
        <v>0</v>
      </c>
      <c r="H72" s="100">
        <v>0</v>
      </c>
      <c r="I72" s="24">
        <v>0</v>
      </c>
      <c r="J72" s="100">
        <v>0</v>
      </c>
      <c r="K72" s="24">
        <v>0</v>
      </c>
      <c r="L72" s="100">
        <v>0</v>
      </c>
      <c r="M72" s="24">
        <v>0</v>
      </c>
      <c r="N72" s="100">
        <v>0</v>
      </c>
      <c r="O72" s="24">
        <v>0</v>
      </c>
      <c r="P72" s="100">
        <v>0</v>
      </c>
      <c r="Q72" s="24">
        <v>0</v>
      </c>
      <c r="R72" s="100">
        <v>0</v>
      </c>
      <c r="S72" s="24">
        <v>0</v>
      </c>
      <c r="T72" s="100">
        <v>0</v>
      </c>
      <c r="U72" s="24">
        <v>0</v>
      </c>
      <c r="V72" s="100">
        <v>0</v>
      </c>
      <c r="W72" s="24">
        <v>0</v>
      </c>
      <c r="X72" s="100">
        <v>0</v>
      </c>
      <c r="Y72" s="24">
        <v>0</v>
      </c>
      <c r="Z72" s="100">
        <v>0</v>
      </c>
      <c r="AA72" s="24">
        <v>0</v>
      </c>
      <c r="AB72" s="100">
        <v>0</v>
      </c>
      <c r="AC72" s="24">
        <v>0</v>
      </c>
      <c r="AD72" s="100">
        <v>0</v>
      </c>
      <c r="AE72" s="24">
        <v>0</v>
      </c>
      <c r="AF72" s="100">
        <v>0</v>
      </c>
      <c r="AG72" s="24">
        <v>0</v>
      </c>
      <c r="AH72" s="100">
        <v>0</v>
      </c>
      <c r="AI72" s="24">
        <v>0</v>
      </c>
      <c r="AJ72" s="100">
        <v>0</v>
      </c>
      <c r="AK72" s="24">
        <v>0</v>
      </c>
    </row>
    <row r="73" spans="1:37" ht="15" customHeight="1">
      <c r="A73" s="97"/>
      <c r="B73" s="97"/>
      <c r="C73" s="99" t="s">
        <v>146</v>
      </c>
      <c r="D73" s="100">
        <v>0</v>
      </c>
      <c r="E73" s="24">
        <v>0</v>
      </c>
      <c r="F73" s="100">
        <v>0</v>
      </c>
      <c r="G73" s="24">
        <v>0</v>
      </c>
      <c r="H73" s="100">
        <v>0</v>
      </c>
      <c r="I73" s="24">
        <v>0</v>
      </c>
      <c r="J73" s="100">
        <v>0</v>
      </c>
      <c r="K73" s="24">
        <v>0</v>
      </c>
      <c r="L73" s="100">
        <v>0</v>
      </c>
      <c r="M73" s="24">
        <v>0</v>
      </c>
      <c r="N73" s="100">
        <v>0</v>
      </c>
      <c r="O73" s="24">
        <v>0</v>
      </c>
      <c r="P73" s="100">
        <v>6651.462</v>
      </c>
      <c r="Q73" s="24">
        <v>0.0002342633095924124</v>
      </c>
      <c r="R73" s="100">
        <v>1662.8655</v>
      </c>
      <c r="S73" s="24">
        <v>0.00041930342923562615</v>
      </c>
      <c r="T73" s="100">
        <v>0</v>
      </c>
      <c r="U73" s="24">
        <v>0</v>
      </c>
      <c r="V73" s="100">
        <v>0</v>
      </c>
      <c r="W73" s="24">
        <v>0</v>
      </c>
      <c r="X73" s="100">
        <v>0</v>
      </c>
      <c r="Y73" s="24">
        <v>0</v>
      </c>
      <c r="Z73" s="100">
        <v>0</v>
      </c>
      <c r="AA73" s="24">
        <v>0</v>
      </c>
      <c r="AB73" s="100">
        <v>0</v>
      </c>
      <c r="AC73" s="24">
        <v>0</v>
      </c>
      <c r="AD73" s="100">
        <v>0</v>
      </c>
      <c r="AE73" s="24">
        <v>0</v>
      </c>
      <c r="AF73" s="100">
        <v>10614.624775</v>
      </c>
      <c r="AG73" s="24">
        <v>0.00045009420629990284</v>
      </c>
      <c r="AH73" s="100">
        <v>5321.169599999999</v>
      </c>
      <c r="AI73" s="24">
        <v>0.0015041681477169534</v>
      </c>
      <c r="AJ73" s="100">
        <v>24250.121875</v>
      </c>
      <c r="AK73" s="24">
        <v>0.00021134841882504003</v>
      </c>
    </row>
    <row r="74" spans="1:37" ht="15">
      <c r="A74" s="97"/>
      <c r="B74" s="97"/>
      <c r="C74" s="99" t="s">
        <v>116</v>
      </c>
      <c r="D74" s="100">
        <v>0</v>
      </c>
      <c r="E74" s="24">
        <v>0</v>
      </c>
      <c r="F74" s="100">
        <v>0</v>
      </c>
      <c r="G74" s="24">
        <v>0</v>
      </c>
      <c r="H74" s="100">
        <v>0</v>
      </c>
      <c r="I74" s="24">
        <v>0</v>
      </c>
      <c r="J74" s="100">
        <v>0</v>
      </c>
      <c r="K74" s="24">
        <v>0</v>
      </c>
      <c r="L74" s="100">
        <v>0</v>
      </c>
      <c r="M74" s="24">
        <v>0</v>
      </c>
      <c r="N74" s="100">
        <v>0</v>
      </c>
      <c r="O74" s="24">
        <v>0</v>
      </c>
      <c r="P74" s="100">
        <v>19527.204036135</v>
      </c>
      <c r="Q74" s="24">
        <v>0.000687744655925464</v>
      </c>
      <c r="R74" s="100">
        <v>5626.887013865</v>
      </c>
      <c r="S74" s="24">
        <v>0.0014188598060606867</v>
      </c>
      <c r="T74" s="100">
        <v>0</v>
      </c>
      <c r="U74" s="24">
        <v>0</v>
      </c>
      <c r="V74" s="100">
        <v>13.26306619</v>
      </c>
      <c r="W74" s="24">
        <v>2.9480480339875935E-06</v>
      </c>
      <c r="X74" s="100">
        <v>15681.8399295075</v>
      </c>
      <c r="Y74" s="24">
        <v>0.0010314298267999902</v>
      </c>
      <c r="Z74" s="100">
        <v>727.8159543025</v>
      </c>
      <c r="AA74" s="24">
        <v>0.00020247727292356535</v>
      </c>
      <c r="AB74" s="100">
        <v>0</v>
      </c>
      <c r="AC74" s="24">
        <v>0</v>
      </c>
      <c r="AD74" s="100">
        <v>0</v>
      </c>
      <c r="AE74" s="24">
        <v>0</v>
      </c>
      <c r="AF74" s="100">
        <v>0</v>
      </c>
      <c r="AG74" s="24">
        <v>0</v>
      </c>
      <c r="AH74" s="100">
        <v>0</v>
      </c>
      <c r="AI74" s="24">
        <v>0</v>
      </c>
      <c r="AJ74" s="100">
        <v>41577.009999999995</v>
      </c>
      <c r="AK74" s="24">
        <v>0.00036235839837291025</v>
      </c>
    </row>
    <row r="75" spans="1:37" ht="15">
      <c r="A75" s="97"/>
      <c r="B75" s="94"/>
      <c r="C75" s="102" t="s">
        <v>148</v>
      </c>
      <c r="D75" s="103">
        <v>0</v>
      </c>
      <c r="E75" s="25">
        <v>0</v>
      </c>
      <c r="F75" s="103">
        <v>0</v>
      </c>
      <c r="G75" s="25">
        <v>0</v>
      </c>
      <c r="H75" s="103">
        <v>0</v>
      </c>
      <c r="I75" s="25">
        <v>0</v>
      </c>
      <c r="J75" s="103">
        <v>0</v>
      </c>
      <c r="K75" s="25">
        <v>0</v>
      </c>
      <c r="L75" s="103">
        <v>0</v>
      </c>
      <c r="M75" s="25">
        <v>0</v>
      </c>
      <c r="N75" s="103">
        <v>0</v>
      </c>
      <c r="O75" s="25">
        <v>0</v>
      </c>
      <c r="P75" s="103">
        <v>239409.40947</v>
      </c>
      <c r="Q75" s="25">
        <v>0.008431956855501428</v>
      </c>
      <c r="R75" s="103">
        <v>59852.3523675</v>
      </c>
      <c r="S75" s="25">
        <v>0.015092198734961907</v>
      </c>
      <c r="T75" s="103">
        <v>0</v>
      </c>
      <c r="U75" s="25">
        <v>0</v>
      </c>
      <c r="V75" s="103">
        <v>0</v>
      </c>
      <c r="W75" s="25">
        <v>0</v>
      </c>
      <c r="X75" s="103">
        <v>120559.73834025</v>
      </c>
      <c r="Y75" s="25">
        <v>0.007929484715716102</v>
      </c>
      <c r="Z75" s="103">
        <v>48736.915499250004</v>
      </c>
      <c r="AA75" s="25">
        <v>0.013558534520518258</v>
      </c>
      <c r="AB75" s="103">
        <v>0</v>
      </c>
      <c r="AC75" s="25">
        <v>0</v>
      </c>
      <c r="AD75" s="103">
        <v>0</v>
      </c>
      <c r="AE75" s="25">
        <v>0</v>
      </c>
      <c r="AF75" s="103">
        <v>160746.317787</v>
      </c>
      <c r="AG75" s="25">
        <v>0.00681616051943501</v>
      </c>
      <c r="AH75" s="103">
        <v>105169.13344575</v>
      </c>
      <c r="AI75" s="25">
        <v>0.029728813878078776</v>
      </c>
      <c r="AJ75" s="103">
        <v>734473.86690975</v>
      </c>
      <c r="AK75" s="25">
        <v>0.0064012004244695594</v>
      </c>
    </row>
    <row r="76" spans="1:37" ht="15">
      <c r="A76" s="97"/>
      <c r="B76" s="107" t="s">
        <v>149</v>
      </c>
      <c r="C76" s="105"/>
      <c r="D76" s="98">
        <v>8220.772130162</v>
      </c>
      <c r="E76" s="27">
        <v>0.04604905436144276</v>
      </c>
      <c r="F76" s="98">
        <v>359850.67615852953</v>
      </c>
      <c r="G76" s="27">
        <v>0.3249883591930708</v>
      </c>
      <c r="H76" s="98">
        <v>3931037.412615585</v>
      </c>
      <c r="I76" s="27">
        <v>0.425818603663579</v>
      </c>
      <c r="J76" s="98">
        <v>1419095.2240349157</v>
      </c>
      <c r="K76" s="27">
        <v>0.43421582267433073</v>
      </c>
      <c r="L76" s="98">
        <v>0</v>
      </c>
      <c r="M76" s="27">
        <v>0</v>
      </c>
      <c r="N76" s="98">
        <v>2269605.050635263</v>
      </c>
      <c r="O76" s="27">
        <v>0.3262283281337813</v>
      </c>
      <c r="P76" s="98">
        <v>12855671.639315408</v>
      </c>
      <c r="Q76" s="27">
        <v>0.45277447052382486</v>
      </c>
      <c r="R76" s="98">
        <v>2000713.575577725</v>
      </c>
      <c r="S76" s="27">
        <v>0.5044942379031925</v>
      </c>
      <c r="T76" s="98">
        <v>0</v>
      </c>
      <c r="U76" s="27">
        <v>0</v>
      </c>
      <c r="V76" s="98">
        <v>1768864.5454488075</v>
      </c>
      <c r="W76" s="27">
        <v>0.3931743663868962</v>
      </c>
      <c r="X76" s="98">
        <v>7396008.205969693</v>
      </c>
      <c r="Y76" s="27">
        <v>0.48645206794520596</v>
      </c>
      <c r="Z76" s="98">
        <v>1831878.1029120113</v>
      </c>
      <c r="AA76" s="27">
        <v>0.5096256552406608</v>
      </c>
      <c r="AB76" s="98">
        <v>0</v>
      </c>
      <c r="AC76" s="27">
        <v>0</v>
      </c>
      <c r="AD76" s="98">
        <v>1787500.519757604</v>
      </c>
      <c r="AE76" s="27">
        <v>0.30667222692069157</v>
      </c>
      <c r="AF76" s="98">
        <v>12029200.35693932</v>
      </c>
      <c r="AG76" s="27">
        <v>0.5100767574781381</v>
      </c>
      <c r="AH76" s="98">
        <v>1765313.3656793442</v>
      </c>
      <c r="AI76" s="27">
        <v>0.49901212233375913</v>
      </c>
      <c r="AJ76" s="98">
        <v>49422959.44717436</v>
      </c>
      <c r="AK76" s="27">
        <v>0.43073863243478544</v>
      </c>
    </row>
    <row r="77" spans="1:37" ht="15">
      <c r="A77" s="97"/>
      <c r="B77" s="97"/>
      <c r="C77" s="99" t="s">
        <v>150</v>
      </c>
      <c r="D77" s="100">
        <v>0</v>
      </c>
      <c r="E77" s="24">
        <v>0</v>
      </c>
      <c r="F77" s="100">
        <v>252712.82543842396</v>
      </c>
      <c r="G77" s="24">
        <v>0.2282300185260653</v>
      </c>
      <c r="H77" s="100">
        <v>2294531.63243316</v>
      </c>
      <c r="I77" s="24">
        <v>0.2485487043824649</v>
      </c>
      <c r="J77" s="100">
        <v>55495.087584834204</v>
      </c>
      <c r="K77" s="24">
        <v>0.016980428587109343</v>
      </c>
      <c r="L77" s="100">
        <v>0</v>
      </c>
      <c r="M77" s="24">
        <v>0</v>
      </c>
      <c r="N77" s="100">
        <v>1800597.197154732</v>
      </c>
      <c r="O77" s="24">
        <v>0.2588141108981696</v>
      </c>
      <c r="P77" s="100">
        <v>8045024.445876403</v>
      </c>
      <c r="Q77" s="24">
        <v>0.28334433128278713</v>
      </c>
      <c r="R77" s="100">
        <v>126749.76440140988</v>
      </c>
      <c r="S77" s="24">
        <v>0.031960859653603284</v>
      </c>
      <c r="T77" s="100">
        <v>0</v>
      </c>
      <c r="U77" s="24">
        <v>0</v>
      </c>
      <c r="V77" s="100">
        <v>1399746.7202899088</v>
      </c>
      <c r="W77" s="24">
        <v>0.31112870189417696</v>
      </c>
      <c r="X77" s="100">
        <v>4496500.566284027</v>
      </c>
      <c r="Y77" s="24">
        <v>0.2957449394418124</v>
      </c>
      <c r="Z77" s="100">
        <v>49270.494339555495</v>
      </c>
      <c r="AA77" s="24">
        <v>0.01370697532871449</v>
      </c>
      <c r="AB77" s="100">
        <v>0</v>
      </c>
      <c r="AC77" s="24">
        <v>0</v>
      </c>
      <c r="AD77" s="100">
        <v>1407546.9985038114</v>
      </c>
      <c r="AE77" s="24">
        <v>0.24148556476237237</v>
      </c>
      <c r="AF77" s="100">
        <v>7589448.065671873</v>
      </c>
      <c r="AG77" s="24">
        <v>0.3218169907822215</v>
      </c>
      <c r="AH77" s="100">
        <v>10103.248469</v>
      </c>
      <c r="AI77" s="24">
        <v>0.0028559481613853986</v>
      </c>
      <c r="AJ77" s="100">
        <v>27527727.046447136</v>
      </c>
      <c r="AK77" s="24">
        <v>0.239913911159009</v>
      </c>
    </row>
    <row r="78" spans="1:37" ht="15">
      <c r="A78" s="97"/>
      <c r="B78" s="97"/>
      <c r="C78" s="99" t="s">
        <v>151</v>
      </c>
      <c r="D78" s="100">
        <v>0</v>
      </c>
      <c r="E78" s="24">
        <v>0</v>
      </c>
      <c r="F78" s="100">
        <v>0</v>
      </c>
      <c r="G78" s="24">
        <v>0</v>
      </c>
      <c r="H78" s="100">
        <v>0</v>
      </c>
      <c r="I78" s="24">
        <v>0</v>
      </c>
      <c r="J78" s="100">
        <v>0</v>
      </c>
      <c r="K78" s="24">
        <v>0</v>
      </c>
      <c r="L78" s="100">
        <v>0</v>
      </c>
      <c r="M78" s="24">
        <v>0</v>
      </c>
      <c r="N78" s="100">
        <v>0</v>
      </c>
      <c r="O78" s="24">
        <v>0</v>
      </c>
      <c r="P78" s="100">
        <v>0</v>
      </c>
      <c r="Q78" s="24">
        <v>0</v>
      </c>
      <c r="R78" s="100">
        <v>0</v>
      </c>
      <c r="S78" s="24">
        <v>0</v>
      </c>
      <c r="T78" s="100">
        <v>0</v>
      </c>
      <c r="U78" s="24">
        <v>0</v>
      </c>
      <c r="V78" s="100">
        <v>0</v>
      </c>
      <c r="W78" s="24">
        <v>0</v>
      </c>
      <c r="X78" s="100">
        <v>0</v>
      </c>
      <c r="Y78" s="24">
        <v>0</v>
      </c>
      <c r="Z78" s="100">
        <v>0</v>
      </c>
      <c r="AA78" s="24">
        <v>0</v>
      </c>
      <c r="AB78" s="100">
        <v>0</v>
      </c>
      <c r="AC78" s="24">
        <v>0</v>
      </c>
      <c r="AD78" s="100">
        <v>0</v>
      </c>
      <c r="AE78" s="24">
        <v>0</v>
      </c>
      <c r="AF78" s="100">
        <v>0</v>
      </c>
      <c r="AG78" s="24">
        <v>0</v>
      </c>
      <c r="AH78" s="100">
        <v>0</v>
      </c>
      <c r="AI78" s="24">
        <v>0</v>
      </c>
      <c r="AJ78" s="100">
        <v>0</v>
      </c>
      <c r="AK78" s="24">
        <v>0</v>
      </c>
    </row>
    <row r="79" spans="1:37" ht="15">
      <c r="A79" s="97"/>
      <c r="B79" s="97"/>
      <c r="C79" s="97" t="s">
        <v>152</v>
      </c>
      <c r="D79" s="100">
        <v>8220.772130162</v>
      </c>
      <c r="E79" s="24">
        <v>0.04604905436144276</v>
      </c>
      <c r="F79" s="100">
        <v>52047.5915272338</v>
      </c>
      <c r="G79" s="24">
        <v>0.04700522325247812</v>
      </c>
      <c r="H79" s="100">
        <v>139527.3671042834</v>
      </c>
      <c r="I79" s="24">
        <v>0.015113910756110006</v>
      </c>
      <c r="J79" s="100">
        <v>65120.0484351128</v>
      </c>
      <c r="K79" s="24">
        <v>0.01992548133834679</v>
      </c>
      <c r="L79" s="100">
        <v>0</v>
      </c>
      <c r="M79" s="24">
        <v>0</v>
      </c>
      <c r="N79" s="100">
        <v>144070.60556638803</v>
      </c>
      <c r="O79" s="24">
        <v>0.020708410379148973</v>
      </c>
      <c r="P79" s="100">
        <v>471394.4692897353</v>
      </c>
      <c r="Q79" s="24">
        <v>0.016602429435719875</v>
      </c>
      <c r="R79" s="100">
        <v>73169.79690758469</v>
      </c>
      <c r="S79" s="24">
        <v>0.018450287626885383</v>
      </c>
      <c r="T79" s="100">
        <v>0</v>
      </c>
      <c r="U79" s="24">
        <v>0</v>
      </c>
      <c r="V79" s="100">
        <v>174503.1788237315</v>
      </c>
      <c r="W79" s="24">
        <v>0.03878769402838116</v>
      </c>
      <c r="X79" s="100">
        <v>363430.4924603769</v>
      </c>
      <c r="Y79" s="24">
        <v>0.023903639596964957</v>
      </c>
      <c r="Z79" s="100">
        <v>27578.560259655398</v>
      </c>
      <c r="AA79" s="24">
        <v>0.007672312814143622</v>
      </c>
      <c r="AB79" s="100">
        <v>0</v>
      </c>
      <c r="AC79" s="24">
        <v>0</v>
      </c>
      <c r="AD79" s="100">
        <v>65845.0458186847</v>
      </c>
      <c r="AE79" s="24">
        <v>0.011296694244122111</v>
      </c>
      <c r="AF79" s="100">
        <v>547036.1353135677</v>
      </c>
      <c r="AG79" s="24">
        <v>0.02319609033389751</v>
      </c>
      <c r="AH79" s="100">
        <v>63895.0242405237</v>
      </c>
      <c r="AI79" s="24">
        <v>0.018061604399942144</v>
      </c>
      <c r="AJ79" s="100">
        <v>2195839.08787704</v>
      </c>
      <c r="AK79" s="24">
        <v>0.019137516982769</v>
      </c>
    </row>
    <row r="80" spans="1:37" ht="15" customHeight="1">
      <c r="A80" s="97"/>
      <c r="B80" s="94"/>
      <c r="C80" s="102" t="s">
        <v>153</v>
      </c>
      <c r="D80" s="103">
        <v>0</v>
      </c>
      <c r="E80" s="25">
        <v>0</v>
      </c>
      <c r="F80" s="103">
        <v>55090.259192871796</v>
      </c>
      <c r="G80" s="25">
        <v>0.049753117414527384</v>
      </c>
      <c r="H80" s="103">
        <v>1496978.4130781412</v>
      </c>
      <c r="I80" s="25">
        <v>0.16215598852500404</v>
      </c>
      <c r="J80" s="103">
        <v>1298480.0880149687</v>
      </c>
      <c r="K80" s="25">
        <v>0.39730991274887456</v>
      </c>
      <c r="L80" s="103">
        <v>0</v>
      </c>
      <c r="M80" s="25">
        <v>0</v>
      </c>
      <c r="N80" s="103">
        <v>324937.2479141429</v>
      </c>
      <c r="O80" s="25">
        <v>0.0467058068564627</v>
      </c>
      <c r="P80" s="100">
        <v>4339252.724149271</v>
      </c>
      <c r="Q80" s="24">
        <v>0.1528277098053179</v>
      </c>
      <c r="R80" s="100">
        <v>1800794.0142687303</v>
      </c>
      <c r="S80" s="24">
        <v>0.4540830906227038</v>
      </c>
      <c r="T80" s="103">
        <v>0</v>
      </c>
      <c r="U80" s="25">
        <v>0</v>
      </c>
      <c r="V80" s="103">
        <v>194614.64633516726</v>
      </c>
      <c r="W80" s="25">
        <v>0.043257970464338054</v>
      </c>
      <c r="X80" s="103">
        <v>2536077.14722529</v>
      </c>
      <c r="Y80" s="25">
        <v>0.16680348890642865</v>
      </c>
      <c r="Z80" s="103">
        <v>1755029.0483128005</v>
      </c>
      <c r="AA80" s="25">
        <v>0.4882463670978028</v>
      </c>
      <c r="AB80" s="103">
        <v>0</v>
      </c>
      <c r="AC80" s="25">
        <v>0</v>
      </c>
      <c r="AD80" s="103">
        <v>314108.475435108</v>
      </c>
      <c r="AE80" s="25">
        <v>0.0538899679141971</v>
      </c>
      <c r="AF80" s="103">
        <v>3892716.1559538776</v>
      </c>
      <c r="AG80" s="25">
        <v>0.16506367636201905</v>
      </c>
      <c r="AH80" s="103">
        <v>1691315.0929698204</v>
      </c>
      <c r="AI80" s="25">
        <v>0.4780945697724316</v>
      </c>
      <c r="AJ80" s="103">
        <v>19699393.31285019</v>
      </c>
      <c r="AK80" s="25">
        <v>0.17168720429300746</v>
      </c>
    </row>
    <row r="81" spans="1:37" ht="15">
      <c r="A81" s="97"/>
      <c r="B81" s="108" t="s">
        <v>154</v>
      </c>
      <c r="C81" s="94"/>
      <c r="D81" s="109">
        <v>2967.62262</v>
      </c>
      <c r="E81" s="26">
        <v>0.01662328224026983</v>
      </c>
      <c r="F81" s="109">
        <v>969.72316475</v>
      </c>
      <c r="G81" s="26">
        <v>0.0008757764291230009</v>
      </c>
      <c r="H81" s="109">
        <v>5917.7438015</v>
      </c>
      <c r="I81" s="26">
        <v>0.0006410230017925166</v>
      </c>
      <c r="J81" s="109">
        <v>1446.1528130000002</v>
      </c>
      <c r="K81" s="26">
        <v>0.0004424949240715242</v>
      </c>
      <c r="L81" s="109">
        <v>10982.391589999997</v>
      </c>
      <c r="M81" s="26">
        <v>0.004686055465447935</v>
      </c>
      <c r="N81" s="109">
        <v>4906.721952875</v>
      </c>
      <c r="O81" s="26">
        <v>0.0007052820484584726</v>
      </c>
      <c r="P81" s="109">
        <v>21095.043088125003</v>
      </c>
      <c r="Q81" s="26">
        <v>0.0007429636687120376</v>
      </c>
      <c r="R81" s="109">
        <v>5943.6606413750005</v>
      </c>
      <c r="S81" s="26">
        <v>0.0014987365419159631</v>
      </c>
      <c r="T81" s="109">
        <v>14043.718929999997</v>
      </c>
      <c r="U81" s="26">
        <v>0.009238568185358252</v>
      </c>
      <c r="V81" s="109">
        <v>1032.6332635</v>
      </c>
      <c r="W81" s="26">
        <v>0.00022952855838016202</v>
      </c>
      <c r="X81" s="109">
        <v>256955.382737375</v>
      </c>
      <c r="Y81" s="26">
        <v>0.016900532533395105</v>
      </c>
      <c r="Z81" s="109">
        <v>1076.69471025</v>
      </c>
      <c r="AA81" s="26">
        <v>0.0002995348032890731</v>
      </c>
      <c r="AB81" s="109">
        <v>21756.579659999996</v>
      </c>
      <c r="AC81" s="26">
        <v>0.014241538771788883</v>
      </c>
      <c r="AD81" s="109">
        <v>27441.697482500003</v>
      </c>
      <c r="AE81" s="26">
        <v>0.004708030226801511</v>
      </c>
      <c r="AF81" s="109">
        <v>50810.478960500004</v>
      </c>
      <c r="AG81" s="26">
        <v>0.0021545276148910468</v>
      </c>
      <c r="AH81" s="109">
        <v>25378.966134249997</v>
      </c>
      <c r="AI81" s="26">
        <v>0.007174030401347499</v>
      </c>
      <c r="AJ81" s="109">
        <v>452725.21155000007</v>
      </c>
      <c r="AK81" s="26">
        <v>0.003945660896738246</v>
      </c>
    </row>
    <row r="82" spans="1:37" ht="15">
      <c r="A82" s="93" t="s">
        <v>155</v>
      </c>
      <c r="B82" s="94"/>
      <c r="C82" s="102"/>
      <c r="D82" s="96">
        <v>0</v>
      </c>
      <c r="E82" s="29">
        <v>0</v>
      </c>
      <c r="F82" s="96">
        <v>619075.4242544388</v>
      </c>
      <c r="G82" s="29">
        <v>0.5590994256088891</v>
      </c>
      <c r="H82" s="96">
        <v>4433143.2815833455</v>
      </c>
      <c r="I82" s="29">
        <v>0.48020781383211825</v>
      </c>
      <c r="J82" s="96">
        <v>1764215.7281892435</v>
      </c>
      <c r="K82" s="29">
        <v>0.5398160537899448</v>
      </c>
      <c r="L82" s="96">
        <v>0</v>
      </c>
      <c r="M82" s="29">
        <v>0</v>
      </c>
      <c r="N82" s="96">
        <v>3052857.466528502</v>
      </c>
      <c r="O82" s="29">
        <v>0.4388114077634625</v>
      </c>
      <c r="P82" s="96">
        <v>11750332.601396197</v>
      </c>
      <c r="Q82" s="29">
        <v>0.4138446260408154</v>
      </c>
      <c r="R82" s="96">
        <v>1487328.2392032635</v>
      </c>
      <c r="S82" s="29">
        <v>0.37504045342026404</v>
      </c>
      <c r="T82" s="96">
        <v>0</v>
      </c>
      <c r="U82" s="29">
        <v>0</v>
      </c>
      <c r="V82" s="96">
        <v>2175390.1259908075</v>
      </c>
      <c r="W82" s="29">
        <v>0.4835348396978198</v>
      </c>
      <c r="X82" s="96">
        <v>5770972.015370444</v>
      </c>
      <c r="Y82" s="29">
        <v>0.3795697885603954</v>
      </c>
      <c r="Z82" s="96">
        <v>1557306.4201192819</v>
      </c>
      <c r="AA82" s="29">
        <v>0.4332402377113283</v>
      </c>
      <c r="AB82" s="96">
        <v>0</v>
      </c>
      <c r="AC82" s="29">
        <v>0</v>
      </c>
      <c r="AD82" s="139">
        <v>2828099.556902611</v>
      </c>
      <c r="AE82" s="29">
        <v>0.4852024262271856</v>
      </c>
      <c r="AF82" s="96">
        <v>8007475.658934139</v>
      </c>
      <c r="AG82" s="29">
        <v>0.33954270429439204</v>
      </c>
      <c r="AH82" s="96">
        <v>1304796.0193230284</v>
      </c>
      <c r="AI82" s="29">
        <v>0.36883481622791614</v>
      </c>
      <c r="AJ82" s="96">
        <v>44750992.5377953</v>
      </c>
      <c r="AK82" s="29">
        <v>0.3900207826775799</v>
      </c>
    </row>
    <row r="83" spans="1:37" ht="15">
      <c r="A83" s="93"/>
      <c r="B83" s="107" t="s">
        <v>156</v>
      </c>
      <c r="C83" s="105"/>
      <c r="D83" s="98">
        <v>0</v>
      </c>
      <c r="E83" s="27">
        <v>0</v>
      </c>
      <c r="F83" s="98">
        <v>0</v>
      </c>
      <c r="G83" s="27">
        <v>0</v>
      </c>
      <c r="H83" s="98">
        <v>0</v>
      </c>
      <c r="I83" s="27">
        <v>0</v>
      </c>
      <c r="J83" s="98">
        <v>0</v>
      </c>
      <c r="K83" s="27">
        <v>0</v>
      </c>
      <c r="L83" s="98">
        <v>0</v>
      </c>
      <c r="M83" s="27">
        <v>0</v>
      </c>
      <c r="N83" s="98">
        <v>44660.093687625</v>
      </c>
      <c r="O83" s="27">
        <v>0.00641934934623712</v>
      </c>
      <c r="P83" s="98">
        <v>9078.22969025</v>
      </c>
      <c r="Q83" s="27">
        <v>0.00031973363637619306</v>
      </c>
      <c r="R83" s="98">
        <v>7738.56074275</v>
      </c>
      <c r="S83" s="27">
        <v>0.001951333440247133</v>
      </c>
      <c r="T83" s="98">
        <v>0</v>
      </c>
      <c r="U83" s="27">
        <v>0</v>
      </c>
      <c r="V83" s="98">
        <v>0</v>
      </c>
      <c r="W83" s="27">
        <v>0</v>
      </c>
      <c r="X83" s="98">
        <v>0</v>
      </c>
      <c r="Y83" s="27">
        <v>0</v>
      </c>
      <c r="Z83" s="98">
        <v>0</v>
      </c>
      <c r="AA83" s="27">
        <v>0</v>
      </c>
      <c r="AB83" s="98">
        <v>0</v>
      </c>
      <c r="AC83" s="27">
        <v>0</v>
      </c>
      <c r="AD83" s="98">
        <v>0</v>
      </c>
      <c r="AE83" s="27">
        <v>0</v>
      </c>
      <c r="AF83" s="98">
        <v>9667.572716625</v>
      </c>
      <c r="AG83" s="27">
        <v>0.00040993615516059776</v>
      </c>
      <c r="AH83" s="98">
        <v>0</v>
      </c>
      <c r="AI83" s="27">
        <v>0</v>
      </c>
      <c r="AJ83" s="98">
        <v>71144.45683725</v>
      </c>
      <c r="AK83" s="27">
        <v>0.000620049191431913</v>
      </c>
    </row>
    <row r="84" spans="1:37" ht="15" customHeight="1">
      <c r="A84" s="93"/>
      <c r="B84" s="99"/>
      <c r="C84" s="99" t="s">
        <v>117</v>
      </c>
      <c r="D84" s="100">
        <v>0</v>
      </c>
      <c r="E84" s="24">
        <v>0</v>
      </c>
      <c r="F84" s="100">
        <v>0</v>
      </c>
      <c r="G84" s="24">
        <v>0</v>
      </c>
      <c r="H84" s="100">
        <v>0</v>
      </c>
      <c r="I84" s="24">
        <v>0</v>
      </c>
      <c r="J84" s="100">
        <v>0</v>
      </c>
      <c r="K84" s="24">
        <v>0</v>
      </c>
      <c r="L84" s="100">
        <v>0</v>
      </c>
      <c r="M84" s="24">
        <v>0</v>
      </c>
      <c r="N84" s="100">
        <v>0</v>
      </c>
      <c r="O84" s="24">
        <v>0</v>
      </c>
      <c r="P84" s="100">
        <v>0</v>
      </c>
      <c r="Q84" s="24">
        <v>0</v>
      </c>
      <c r="R84" s="100">
        <v>0</v>
      </c>
      <c r="S84" s="24">
        <v>0</v>
      </c>
      <c r="T84" s="100">
        <v>0</v>
      </c>
      <c r="U84" s="24">
        <v>0</v>
      </c>
      <c r="V84" s="100">
        <v>0</v>
      </c>
      <c r="W84" s="24">
        <v>0</v>
      </c>
      <c r="X84" s="100">
        <v>0</v>
      </c>
      <c r="Y84" s="24">
        <v>0</v>
      </c>
      <c r="Z84" s="100">
        <v>0</v>
      </c>
      <c r="AA84" s="24">
        <v>0</v>
      </c>
      <c r="AB84" s="100">
        <v>0</v>
      </c>
      <c r="AC84" s="24">
        <v>0</v>
      </c>
      <c r="AD84" s="100">
        <v>0</v>
      </c>
      <c r="AE84" s="24">
        <v>0</v>
      </c>
      <c r="AF84" s="100">
        <v>0</v>
      </c>
      <c r="AG84" s="24">
        <v>0</v>
      </c>
      <c r="AH84" s="100">
        <v>0</v>
      </c>
      <c r="AI84" s="24">
        <v>0</v>
      </c>
      <c r="AJ84" s="100">
        <v>0</v>
      </c>
      <c r="AK84" s="24">
        <v>0</v>
      </c>
    </row>
    <row r="85" spans="1:37" ht="15">
      <c r="A85" s="93"/>
      <c r="B85" s="99"/>
      <c r="C85" s="99" t="s">
        <v>157</v>
      </c>
      <c r="D85" s="100">
        <v>0</v>
      </c>
      <c r="E85" s="24">
        <v>0</v>
      </c>
      <c r="F85" s="100">
        <v>0</v>
      </c>
      <c r="G85" s="24">
        <v>0</v>
      </c>
      <c r="H85" s="100">
        <v>0</v>
      </c>
      <c r="I85" s="24">
        <v>0</v>
      </c>
      <c r="J85" s="100">
        <v>0</v>
      </c>
      <c r="K85" s="24">
        <v>0</v>
      </c>
      <c r="L85" s="100">
        <v>0</v>
      </c>
      <c r="M85" s="24">
        <v>0</v>
      </c>
      <c r="N85" s="100">
        <v>44660.093687625</v>
      </c>
      <c r="O85" s="24">
        <v>0.00641934934623712</v>
      </c>
      <c r="P85" s="100">
        <v>9078.22969025</v>
      </c>
      <c r="Q85" s="24">
        <v>0.00031973363637619306</v>
      </c>
      <c r="R85" s="100">
        <v>7738.56074275</v>
      </c>
      <c r="S85" s="24">
        <v>0.001951333440247133</v>
      </c>
      <c r="T85" s="100">
        <v>0</v>
      </c>
      <c r="U85" s="24">
        <v>0</v>
      </c>
      <c r="V85" s="100">
        <v>0</v>
      </c>
      <c r="W85" s="24">
        <v>0</v>
      </c>
      <c r="X85" s="100">
        <v>0</v>
      </c>
      <c r="Y85" s="24">
        <v>0</v>
      </c>
      <c r="Z85" s="100">
        <v>0</v>
      </c>
      <c r="AA85" s="24">
        <v>0</v>
      </c>
      <c r="AB85" s="100">
        <v>0</v>
      </c>
      <c r="AC85" s="24">
        <v>0</v>
      </c>
      <c r="AD85" s="100">
        <v>0</v>
      </c>
      <c r="AE85" s="24">
        <v>0</v>
      </c>
      <c r="AF85" s="100">
        <v>9667.572716625</v>
      </c>
      <c r="AG85" s="24">
        <v>0.00040993615516059776</v>
      </c>
      <c r="AH85" s="100">
        <v>0</v>
      </c>
      <c r="AI85" s="24">
        <v>0</v>
      </c>
      <c r="AJ85" s="100">
        <v>71144.45683725</v>
      </c>
      <c r="AK85" s="24">
        <v>0.000620049191431913</v>
      </c>
    </row>
    <row r="86" spans="1:37" ht="15">
      <c r="A86" s="93"/>
      <c r="B86" s="99"/>
      <c r="C86" s="99" t="s">
        <v>112</v>
      </c>
      <c r="D86" s="100">
        <v>0</v>
      </c>
      <c r="E86" s="24">
        <v>0</v>
      </c>
      <c r="F86" s="100">
        <v>0</v>
      </c>
      <c r="G86" s="24">
        <v>0</v>
      </c>
      <c r="H86" s="100">
        <v>0</v>
      </c>
      <c r="I86" s="24">
        <v>0</v>
      </c>
      <c r="J86" s="100">
        <v>0</v>
      </c>
      <c r="K86" s="24">
        <v>0</v>
      </c>
      <c r="L86" s="100">
        <v>0</v>
      </c>
      <c r="M86" s="24">
        <v>0</v>
      </c>
      <c r="N86" s="100">
        <v>0</v>
      </c>
      <c r="O86" s="24">
        <v>0</v>
      </c>
      <c r="P86" s="100">
        <v>0</v>
      </c>
      <c r="Q86" s="24">
        <v>0</v>
      </c>
      <c r="R86" s="100">
        <v>0</v>
      </c>
      <c r="S86" s="24">
        <v>0</v>
      </c>
      <c r="T86" s="100">
        <v>0</v>
      </c>
      <c r="U86" s="24">
        <v>0</v>
      </c>
      <c r="V86" s="100">
        <v>0</v>
      </c>
      <c r="W86" s="24">
        <v>0</v>
      </c>
      <c r="X86" s="100">
        <v>0</v>
      </c>
      <c r="Y86" s="24">
        <v>0</v>
      </c>
      <c r="Z86" s="100">
        <v>0</v>
      </c>
      <c r="AA86" s="24">
        <v>0</v>
      </c>
      <c r="AB86" s="100">
        <v>0</v>
      </c>
      <c r="AC86" s="24">
        <v>0</v>
      </c>
      <c r="AD86" s="100">
        <v>0</v>
      </c>
      <c r="AE86" s="24">
        <v>0</v>
      </c>
      <c r="AF86" s="100">
        <v>0</v>
      </c>
      <c r="AG86" s="24">
        <v>0</v>
      </c>
      <c r="AH86" s="100">
        <v>0</v>
      </c>
      <c r="AI86" s="24">
        <v>0</v>
      </c>
      <c r="AJ86" s="100">
        <v>0</v>
      </c>
      <c r="AK86" s="24">
        <v>0</v>
      </c>
    </row>
    <row r="87" spans="1:37" ht="15">
      <c r="A87" s="93"/>
      <c r="B87" s="99"/>
      <c r="C87" s="99" t="s">
        <v>158</v>
      </c>
      <c r="D87" s="100">
        <v>0</v>
      </c>
      <c r="E87" s="24">
        <v>0</v>
      </c>
      <c r="F87" s="100">
        <v>0</v>
      </c>
      <c r="G87" s="24">
        <v>0</v>
      </c>
      <c r="H87" s="100">
        <v>0</v>
      </c>
      <c r="I87" s="24">
        <v>0</v>
      </c>
      <c r="J87" s="100">
        <v>0</v>
      </c>
      <c r="K87" s="24">
        <v>0</v>
      </c>
      <c r="L87" s="100">
        <v>0</v>
      </c>
      <c r="M87" s="24">
        <v>0</v>
      </c>
      <c r="N87" s="100">
        <v>0</v>
      </c>
      <c r="O87" s="24">
        <v>0</v>
      </c>
      <c r="P87" s="100">
        <v>0</v>
      </c>
      <c r="Q87" s="24">
        <v>0</v>
      </c>
      <c r="R87" s="100">
        <v>0</v>
      </c>
      <c r="S87" s="24">
        <v>0</v>
      </c>
      <c r="T87" s="100">
        <v>0</v>
      </c>
      <c r="U87" s="24">
        <v>0</v>
      </c>
      <c r="V87" s="100">
        <v>0</v>
      </c>
      <c r="W87" s="24">
        <v>0</v>
      </c>
      <c r="X87" s="100">
        <v>0</v>
      </c>
      <c r="Y87" s="24">
        <v>0</v>
      </c>
      <c r="Z87" s="100">
        <v>0</v>
      </c>
      <c r="AA87" s="24">
        <v>0</v>
      </c>
      <c r="AB87" s="100">
        <v>0</v>
      </c>
      <c r="AC87" s="24">
        <v>0</v>
      </c>
      <c r="AD87" s="100">
        <v>0</v>
      </c>
      <c r="AE87" s="24">
        <v>0</v>
      </c>
      <c r="AF87" s="100">
        <v>0</v>
      </c>
      <c r="AG87" s="24">
        <v>0</v>
      </c>
      <c r="AH87" s="100">
        <v>0</v>
      </c>
      <c r="AI87" s="24">
        <v>0</v>
      </c>
      <c r="AJ87" s="100">
        <v>0</v>
      </c>
      <c r="AK87" s="24">
        <v>0</v>
      </c>
    </row>
    <row r="88" spans="1:37" ht="15">
      <c r="A88" s="93"/>
      <c r="B88" s="110"/>
      <c r="C88" s="111" t="s">
        <v>159</v>
      </c>
      <c r="D88" s="103">
        <v>0</v>
      </c>
      <c r="E88" s="25">
        <v>0</v>
      </c>
      <c r="F88" s="103">
        <v>0</v>
      </c>
      <c r="G88" s="25">
        <v>0</v>
      </c>
      <c r="H88" s="103">
        <v>0</v>
      </c>
      <c r="I88" s="25">
        <v>0</v>
      </c>
      <c r="J88" s="103">
        <v>0</v>
      </c>
      <c r="K88" s="25">
        <v>0</v>
      </c>
      <c r="L88" s="103">
        <v>0</v>
      </c>
      <c r="M88" s="25">
        <v>0</v>
      </c>
      <c r="N88" s="103">
        <v>0</v>
      </c>
      <c r="O88" s="25">
        <v>0</v>
      </c>
      <c r="P88" s="103">
        <v>0</v>
      </c>
      <c r="Q88" s="25">
        <v>0</v>
      </c>
      <c r="R88" s="103">
        <v>0</v>
      </c>
      <c r="S88" s="25">
        <v>0</v>
      </c>
      <c r="T88" s="103">
        <v>0</v>
      </c>
      <c r="U88" s="25">
        <v>0</v>
      </c>
      <c r="V88" s="103">
        <v>0</v>
      </c>
      <c r="W88" s="25">
        <v>0</v>
      </c>
      <c r="X88" s="103">
        <v>0</v>
      </c>
      <c r="Y88" s="25">
        <v>0</v>
      </c>
      <c r="Z88" s="103">
        <v>0</v>
      </c>
      <c r="AA88" s="25">
        <v>0</v>
      </c>
      <c r="AB88" s="103">
        <v>0</v>
      </c>
      <c r="AC88" s="25">
        <v>0</v>
      </c>
      <c r="AD88" s="103">
        <v>0</v>
      </c>
      <c r="AE88" s="25">
        <v>0</v>
      </c>
      <c r="AF88" s="103">
        <v>0</v>
      </c>
      <c r="AG88" s="25">
        <v>0</v>
      </c>
      <c r="AH88" s="103">
        <v>0</v>
      </c>
      <c r="AI88" s="25">
        <v>0</v>
      </c>
      <c r="AJ88" s="103">
        <v>0</v>
      </c>
      <c r="AK88" s="25">
        <v>0</v>
      </c>
    </row>
    <row r="89" spans="1:37" ht="15">
      <c r="A89" s="93"/>
      <c r="B89" s="107" t="s">
        <v>160</v>
      </c>
      <c r="C89" s="112"/>
      <c r="D89" s="98">
        <v>0</v>
      </c>
      <c r="E89" s="27">
        <v>0</v>
      </c>
      <c r="F89" s="98">
        <v>328416.8529968553</v>
      </c>
      <c r="G89" s="27">
        <v>0.2965998433744226</v>
      </c>
      <c r="H89" s="98">
        <v>530619.5174558847</v>
      </c>
      <c r="I89" s="27">
        <v>0.057477871178379006</v>
      </c>
      <c r="J89" s="98">
        <v>152835.56132136023</v>
      </c>
      <c r="K89" s="27">
        <v>0.04676473986316138</v>
      </c>
      <c r="L89" s="98">
        <v>0</v>
      </c>
      <c r="M89" s="27">
        <v>0</v>
      </c>
      <c r="N89" s="98">
        <v>2210899.6069563027</v>
      </c>
      <c r="O89" s="27">
        <v>0.31779012927694555</v>
      </c>
      <c r="P89" s="98">
        <v>1286179.0059195037</v>
      </c>
      <c r="Q89" s="27">
        <v>0.045298996018466604</v>
      </c>
      <c r="R89" s="98">
        <v>57130.177187104106</v>
      </c>
      <c r="S89" s="27">
        <v>0.014405782793251583</v>
      </c>
      <c r="T89" s="98">
        <v>0</v>
      </c>
      <c r="U89" s="27">
        <v>0</v>
      </c>
      <c r="V89" s="98">
        <v>1125052.2002720863</v>
      </c>
      <c r="W89" s="27">
        <v>0.25007097752752305</v>
      </c>
      <c r="X89" s="98">
        <v>537533.7997539825</v>
      </c>
      <c r="Y89" s="27">
        <v>0.03535480507846269</v>
      </c>
      <c r="Z89" s="98">
        <v>33263.3622018035</v>
      </c>
      <c r="AA89" s="27">
        <v>0.009253815922934132</v>
      </c>
      <c r="AB89" s="98">
        <v>0</v>
      </c>
      <c r="AC89" s="27">
        <v>0</v>
      </c>
      <c r="AD89" s="98">
        <v>2076960.9272360778</v>
      </c>
      <c r="AE89" s="27">
        <v>0.3563334531892199</v>
      </c>
      <c r="AF89" s="98">
        <v>2467420.801930175</v>
      </c>
      <c r="AG89" s="27">
        <v>0.1046265723936183</v>
      </c>
      <c r="AH89" s="98">
        <v>22993.073880375003</v>
      </c>
      <c r="AI89" s="27">
        <v>0.006499595380113938</v>
      </c>
      <c r="AJ89" s="98">
        <v>10829304.887111511</v>
      </c>
      <c r="AK89" s="27">
        <v>0.09438123555266859</v>
      </c>
    </row>
    <row r="90" spans="1:37" ht="15">
      <c r="A90" s="93"/>
      <c r="B90" s="97"/>
      <c r="C90" s="97" t="s">
        <v>120</v>
      </c>
      <c r="D90" s="100">
        <v>0</v>
      </c>
      <c r="E90" s="24">
        <v>0</v>
      </c>
      <c r="F90" s="100">
        <v>0</v>
      </c>
      <c r="G90" s="24">
        <v>0</v>
      </c>
      <c r="H90" s="100">
        <v>0</v>
      </c>
      <c r="I90" s="24">
        <v>0</v>
      </c>
      <c r="J90" s="100">
        <v>0</v>
      </c>
      <c r="K90" s="24">
        <v>0</v>
      </c>
      <c r="L90" s="100">
        <v>0</v>
      </c>
      <c r="M90" s="24">
        <v>0</v>
      </c>
      <c r="N90" s="100">
        <v>77260.61649774881</v>
      </c>
      <c r="O90" s="24">
        <v>0.01110528095784377</v>
      </c>
      <c r="P90" s="100">
        <v>96516.192725442</v>
      </c>
      <c r="Q90" s="24">
        <v>0.0033992831556612906</v>
      </c>
      <c r="R90" s="100">
        <v>7268.5034027802</v>
      </c>
      <c r="S90" s="24">
        <v>0.0018328051199550147</v>
      </c>
      <c r="T90" s="100">
        <v>0</v>
      </c>
      <c r="U90" s="24">
        <v>0</v>
      </c>
      <c r="V90" s="100">
        <v>0</v>
      </c>
      <c r="W90" s="24">
        <v>0</v>
      </c>
      <c r="X90" s="100">
        <v>0</v>
      </c>
      <c r="Y90" s="24">
        <v>0</v>
      </c>
      <c r="Z90" s="100">
        <v>0</v>
      </c>
      <c r="AA90" s="24">
        <v>0</v>
      </c>
      <c r="AB90" s="100">
        <v>0</v>
      </c>
      <c r="AC90" s="24">
        <v>0</v>
      </c>
      <c r="AD90" s="100">
        <v>0</v>
      </c>
      <c r="AE90" s="24">
        <v>0</v>
      </c>
      <c r="AF90" s="100">
        <v>0</v>
      </c>
      <c r="AG90" s="24">
        <v>0</v>
      </c>
      <c r="AH90" s="100">
        <v>0</v>
      </c>
      <c r="AI90" s="24">
        <v>0</v>
      </c>
      <c r="AJ90" s="100">
        <v>181045.312625971</v>
      </c>
      <c r="AK90" s="24">
        <v>0.0015778741548771711</v>
      </c>
    </row>
    <row r="91" spans="1:37" ht="15">
      <c r="A91" s="97"/>
      <c r="B91" s="113"/>
      <c r="C91" s="114" t="s">
        <v>161</v>
      </c>
      <c r="D91" s="100">
        <v>0</v>
      </c>
      <c r="E91" s="24">
        <v>0</v>
      </c>
      <c r="F91" s="100">
        <v>0</v>
      </c>
      <c r="G91" s="24">
        <v>0</v>
      </c>
      <c r="H91" s="100">
        <v>0</v>
      </c>
      <c r="I91" s="24">
        <v>0</v>
      </c>
      <c r="J91" s="100">
        <v>0</v>
      </c>
      <c r="K91" s="24">
        <v>0</v>
      </c>
      <c r="L91" s="100">
        <v>0</v>
      </c>
      <c r="M91" s="24">
        <v>0</v>
      </c>
      <c r="N91" s="100">
        <v>217754.19923513796</v>
      </c>
      <c r="O91" s="24">
        <v>0.03129953748591894</v>
      </c>
      <c r="P91" s="100">
        <v>81718.70650080299</v>
      </c>
      <c r="Q91" s="24">
        <v>0.00287811832052699</v>
      </c>
      <c r="R91" s="100">
        <v>9745.504022232</v>
      </c>
      <c r="S91" s="24">
        <v>0.002457398542546866</v>
      </c>
      <c r="T91" s="100">
        <v>0</v>
      </c>
      <c r="U91" s="24">
        <v>0</v>
      </c>
      <c r="V91" s="100">
        <v>231867.757144407</v>
      </c>
      <c r="W91" s="24">
        <v>0.051538405659926956</v>
      </c>
      <c r="X91" s="100">
        <v>0</v>
      </c>
      <c r="Y91" s="24">
        <v>0</v>
      </c>
      <c r="Z91" s="100">
        <v>0</v>
      </c>
      <c r="AA91" s="24">
        <v>0</v>
      </c>
      <c r="AB91" s="100">
        <v>0</v>
      </c>
      <c r="AC91" s="24">
        <v>0</v>
      </c>
      <c r="AD91" s="100">
        <v>301543.49688515597</v>
      </c>
      <c r="AE91" s="24">
        <v>0.05173425947633491</v>
      </c>
      <c r="AF91" s="100">
        <v>293663.24892486294</v>
      </c>
      <c r="AG91" s="24">
        <v>0.01245226560015514</v>
      </c>
      <c r="AH91" s="100">
        <v>22993.073880375003</v>
      </c>
      <c r="AI91" s="24">
        <v>0.006499595380113938</v>
      </c>
      <c r="AJ91" s="100">
        <v>1159285.986592974</v>
      </c>
      <c r="AK91" s="24">
        <v>0.010103588818868631</v>
      </c>
    </row>
    <row r="92" spans="1:37" ht="15">
      <c r="A92" s="97"/>
      <c r="B92" s="113"/>
      <c r="C92" s="114" t="s">
        <v>162</v>
      </c>
      <c r="D92" s="100">
        <v>0</v>
      </c>
      <c r="E92" s="24">
        <v>0</v>
      </c>
      <c r="F92" s="100">
        <v>0</v>
      </c>
      <c r="G92" s="24">
        <v>0</v>
      </c>
      <c r="H92" s="100">
        <v>0</v>
      </c>
      <c r="I92" s="24">
        <v>0</v>
      </c>
      <c r="J92" s="100">
        <v>0</v>
      </c>
      <c r="K92" s="24">
        <v>0</v>
      </c>
      <c r="L92" s="100">
        <v>0</v>
      </c>
      <c r="M92" s="24">
        <v>0</v>
      </c>
      <c r="N92" s="100">
        <v>0</v>
      </c>
      <c r="O92" s="24">
        <v>0</v>
      </c>
      <c r="P92" s="100">
        <v>0</v>
      </c>
      <c r="Q92" s="24">
        <v>0</v>
      </c>
      <c r="R92" s="100">
        <v>0</v>
      </c>
      <c r="S92" s="24">
        <v>0</v>
      </c>
      <c r="T92" s="100">
        <v>0</v>
      </c>
      <c r="U92" s="24">
        <v>0</v>
      </c>
      <c r="V92" s="100">
        <v>0</v>
      </c>
      <c r="W92" s="24">
        <v>0</v>
      </c>
      <c r="X92" s="100">
        <v>0</v>
      </c>
      <c r="Y92" s="24">
        <v>0</v>
      </c>
      <c r="Z92" s="100">
        <v>0</v>
      </c>
      <c r="AA92" s="24">
        <v>0</v>
      </c>
      <c r="AB92" s="100">
        <v>0</v>
      </c>
      <c r="AC92" s="24">
        <v>0</v>
      </c>
      <c r="AD92" s="100">
        <v>0</v>
      </c>
      <c r="AE92" s="24">
        <v>0</v>
      </c>
      <c r="AF92" s="100">
        <v>0</v>
      </c>
      <c r="AG92" s="24">
        <v>0</v>
      </c>
      <c r="AH92" s="100">
        <v>0</v>
      </c>
      <c r="AI92" s="24">
        <v>0</v>
      </c>
      <c r="AJ92" s="100">
        <v>0</v>
      </c>
      <c r="AK92" s="24">
        <v>0</v>
      </c>
    </row>
    <row r="93" spans="1:37" ht="15">
      <c r="A93" s="93"/>
      <c r="B93" s="113"/>
      <c r="C93" s="114" t="s">
        <v>163</v>
      </c>
      <c r="D93" s="100">
        <v>0</v>
      </c>
      <c r="E93" s="24">
        <v>0</v>
      </c>
      <c r="F93" s="100">
        <v>0</v>
      </c>
      <c r="G93" s="24">
        <v>0</v>
      </c>
      <c r="H93" s="100">
        <v>0</v>
      </c>
      <c r="I93" s="24">
        <v>0</v>
      </c>
      <c r="J93" s="100">
        <v>0</v>
      </c>
      <c r="K93" s="24">
        <v>0</v>
      </c>
      <c r="L93" s="100">
        <v>0</v>
      </c>
      <c r="M93" s="24">
        <v>0</v>
      </c>
      <c r="N93" s="100">
        <v>0</v>
      </c>
      <c r="O93" s="24">
        <v>0</v>
      </c>
      <c r="P93" s="100">
        <v>0</v>
      </c>
      <c r="Q93" s="24">
        <v>0</v>
      </c>
      <c r="R93" s="100">
        <v>0</v>
      </c>
      <c r="S93" s="24">
        <v>0</v>
      </c>
      <c r="T93" s="100">
        <v>0</v>
      </c>
      <c r="U93" s="24">
        <v>0</v>
      </c>
      <c r="V93" s="100">
        <v>0</v>
      </c>
      <c r="W93" s="24">
        <v>0</v>
      </c>
      <c r="X93" s="100">
        <v>0</v>
      </c>
      <c r="Y93" s="24">
        <v>0</v>
      </c>
      <c r="Z93" s="100">
        <v>0</v>
      </c>
      <c r="AA93" s="24">
        <v>0</v>
      </c>
      <c r="AB93" s="100">
        <v>0</v>
      </c>
      <c r="AC93" s="24">
        <v>0</v>
      </c>
      <c r="AD93" s="100">
        <v>0</v>
      </c>
      <c r="AE93" s="24">
        <v>0</v>
      </c>
      <c r="AF93" s="100">
        <v>0</v>
      </c>
      <c r="AG93" s="24">
        <v>0</v>
      </c>
      <c r="AH93" s="100">
        <v>0</v>
      </c>
      <c r="AI93" s="24">
        <v>0</v>
      </c>
      <c r="AJ93" s="100">
        <v>0</v>
      </c>
      <c r="AK93" s="24">
        <v>0</v>
      </c>
    </row>
    <row r="94" spans="1:37" ht="15">
      <c r="A94" s="93"/>
      <c r="B94" s="113"/>
      <c r="C94" s="114" t="s">
        <v>122</v>
      </c>
      <c r="D94" s="100">
        <v>0</v>
      </c>
      <c r="E94" s="24">
        <v>0</v>
      </c>
      <c r="F94" s="100">
        <v>17892.244703951197</v>
      </c>
      <c r="G94" s="24">
        <v>0.01615884485946153</v>
      </c>
      <c r="H94" s="100">
        <v>48079.160349723694</v>
      </c>
      <c r="I94" s="24">
        <v>0.005208040213439379</v>
      </c>
      <c r="J94" s="100">
        <v>0</v>
      </c>
      <c r="K94" s="24">
        <v>0</v>
      </c>
      <c r="L94" s="100">
        <v>0</v>
      </c>
      <c r="M94" s="24">
        <v>0</v>
      </c>
      <c r="N94" s="100">
        <v>84029.91015714151</v>
      </c>
      <c r="O94" s="24">
        <v>0.012078285204786283</v>
      </c>
      <c r="P94" s="100">
        <v>0</v>
      </c>
      <c r="Q94" s="24">
        <v>0</v>
      </c>
      <c r="R94" s="100">
        <v>0</v>
      </c>
      <c r="S94" s="24">
        <v>0</v>
      </c>
      <c r="T94" s="100">
        <v>0</v>
      </c>
      <c r="U94" s="24">
        <v>0</v>
      </c>
      <c r="V94" s="100">
        <v>0</v>
      </c>
      <c r="W94" s="24">
        <v>0</v>
      </c>
      <c r="X94" s="100">
        <v>0</v>
      </c>
      <c r="Y94" s="24">
        <v>0</v>
      </c>
      <c r="Z94" s="100">
        <v>0</v>
      </c>
      <c r="AA94" s="24">
        <v>0</v>
      </c>
      <c r="AB94" s="100">
        <v>0</v>
      </c>
      <c r="AC94" s="24">
        <v>0</v>
      </c>
      <c r="AD94" s="100">
        <v>0</v>
      </c>
      <c r="AE94" s="24">
        <v>0</v>
      </c>
      <c r="AF94" s="100">
        <v>0</v>
      </c>
      <c r="AG94" s="24">
        <v>0</v>
      </c>
      <c r="AH94" s="100">
        <v>0</v>
      </c>
      <c r="AI94" s="24">
        <v>0</v>
      </c>
      <c r="AJ94" s="100">
        <v>150001.3152108164</v>
      </c>
      <c r="AK94" s="24">
        <v>0.0013073146994846791</v>
      </c>
    </row>
    <row r="95" spans="1:37" ht="15">
      <c r="A95" s="93"/>
      <c r="B95" s="113"/>
      <c r="C95" s="114" t="s">
        <v>123</v>
      </c>
      <c r="D95" s="100">
        <v>0</v>
      </c>
      <c r="E95" s="24">
        <v>0</v>
      </c>
      <c r="F95" s="100">
        <v>0</v>
      </c>
      <c r="G95" s="24">
        <v>0</v>
      </c>
      <c r="H95" s="100">
        <v>0</v>
      </c>
      <c r="I95" s="24">
        <v>0</v>
      </c>
      <c r="J95" s="100">
        <v>0</v>
      </c>
      <c r="K95" s="24">
        <v>0</v>
      </c>
      <c r="L95" s="100">
        <v>0</v>
      </c>
      <c r="M95" s="24">
        <v>0</v>
      </c>
      <c r="N95" s="100">
        <v>0</v>
      </c>
      <c r="O95" s="24">
        <v>0</v>
      </c>
      <c r="P95" s="100">
        <v>0</v>
      </c>
      <c r="Q95" s="24">
        <v>0</v>
      </c>
      <c r="R95" s="100">
        <v>0</v>
      </c>
      <c r="S95" s="24">
        <v>0</v>
      </c>
      <c r="T95" s="100">
        <v>0</v>
      </c>
      <c r="U95" s="24">
        <v>0</v>
      </c>
      <c r="V95" s="100">
        <v>0</v>
      </c>
      <c r="W95" s="24">
        <v>0</v>
      </c>
      <c r="X95" s="100">
        <v>0</v>
      </c>
      <c r="Y95" s="24">
        <v>0</v>
      </c>
      <c r="Z95" s="100">
        <v>0</v>
      </c>
      <c r="AA95" s="24">
        <v>0</v>
      </c>
      <c r="AB95" s="100">
        <v>0</v>
      </c>
      <c r="AC95" s="24">
        <v>0</v>
      </c>
      <c r="AD95" s="100">
        <v>0</v>
      </c>
      <c r="AE95" s="24">
        <v>0</v>
      </c>
      <c r="AF95" s="100">
        <v>0</v>
      </c>
      <c r="AG95" s="24">
        <v>0</v>
      </c>
      <c r="AH95" s="100">
        <v>0</v>
      </c>
      <c r="AI95" s="24">
        <v>0</v>
      </c>
      <c r="AJ95" s="100">
        <v>0</v>
      </c>
      <c r="AK95" s="24">
        <v>0</v>
      </c>
    </row>
    <row r="96" spans="1:37" ht="15">
      <c r="A96" s="93"/>
      <c r="B96" s="113"/>
      <c r="C96" s="114" t="s">
        <v>126</v>
      </c>
      <c r="D96" s="100">
        <v>0</v>
      </c>
      <c r="E96" s="24">
        <v>0</v>
      </c>
      <c r="F96" s="100">
        <v>57770.8385986275</v>
      </c>
      <c r="G96" s="24">
        <v>0.05217400241066812</v>
      </c>
      <c r="H96" s="100">
        <v>69851.4016780251</v>
      </c>
      <c r="I96" s="24">
        <v>0.007566457198047809</v>
      </c>
      <c r="J96" s="100">
        <v>12518.4895278802</v>
      </c>
      <c r="K96" s="24">
        <v>0.0038304168296283076</v>
      </c>
      <c r="L96" s="100">
        <v>0</v>
      </c>
      <c r="M96" s="24">
        <v>0</v>
      </c>
      <c r="N96" s="100">
        <v>289199.881326308</v>
      </c>
      <c r="O96" s="24">
        <v>0.04156899181871408</v>
      </c>
      <c r="P96" s="100">
        <v>29106.594025954702</v>
      </c>
      <c r="Q96" s="24">
        <v>0.001025129068990079</v>
      </c>
      <c r="R96" s="100">
        <v>9023.9288469525</v>
      </c>
      <c r="S96" s="24">
        <v>0.0022754482011356136</v>
      </c>
      <c r="T96" s="100">
        <v>0</v>
      </c>
      <c r="U96" s="24">
        <v>0</v>
      </c>
      <c r="V96" s="100">
        <v>138415.448937308</v>
      </c>
      <c r="W96" s="24">
        <v>0.03076629387711297</v>
      </c>
      <c r="X96" s="100">
        <v>0</v>
      </c>
      <c r="Y96" s="24">
        <v>0</v>
      </c>
      <c r="Z96" s="100">
        <v>774.0420307511</v>
      </c>
      <c r="AA96" s="24">
        <v>0.00021533729590319164</v>
      </c>
      <c r="AB96" s="100">
        <v>0</v>
      </c>
      <c r="AC96" s="24">
        <v>0</v>
      </c>
      <c r="AD96" s="100">
        <v>502413.1364820297</v>
      </c>
      <c r="AE96" s="24">
        <v>0.08619642550931793</v>
      </c>
      <c r="AF96" s="100">
        <v>260171.8944760581</v>
      </c>
      <c r="AG96" s="24">
        <v>0.011032124528937336</v>
      </c>
      <c r="AH96" s="100">
        <v>0</v>
      </c>
      <c r="AI96" s="24">
        <v>0</v>
      </c>
      <c r="AJ96" s="100">
        <v>1369245.6559298951</v>
      </c>
      <c r="AK96" s="24">
        <v>0.0119334618545639</v>
      </c>
    </row>
    <row r="97" spans="1:37" ht="15">
      <c r="A97" s="93"/>
      <c r="B97" s="113"/>
      <c r="C97" s="114" t="s">
        <v>127</v>
      </c>
      <c r="D97" s="100">
        <v>0</v>
      </c>
      <c r="E97" s="24">
        <v>0</v>
      </c>
      <c r="F97" s="100">
        <v>32479.368146612702</v>
      </c>
      <c r="G97" s="24">
        <v>0.02933276845350498</v>
      </c>
      <c r="H97" s="100">
        <v>44187.351924475</v>
      </c>
      <c r="I97" s="24">
        <v>0.004786470979819976</v>
      </c>
      <c r="J97" s="100">
        <v>0</v>
      </c>
      <c r="K97" s="24">
        <v>0</v>
      </c>
      <c r="L97" s="100">
        <v>0</v>
      </c>
      <c r="M97" s="24">
        <v>0</v>
      </c>
      <c r="N97" s="100">
        <v>33275.3344377912</v>
      </c>
      <c r="O97" s="24">
        <v>0.0047829276369889305</v>
      </c>
      <c r="P97" s="100">
        <v>28581.791140625</v>
      </c>
      <c r="Q97" s="24">
        <v>0.0010066456046327716</v>
      </c>
      <c r="R97" s="100">
        <v>0</v>
      </c>
      <c r="S97" s="24">
        <v>0</v>
      </c>
      <c r="T97" s="100">
        <v>0</v>
      </c>
      <c r="U97" s="24">
        <v>0</v>
      </c>
      <c r="V97" s="100">
        <v>32942.9478521875</v>
      </c>
      <c r="W97" s="24">
        <v>0.007322393725413292</v>
      </c>
      <c r="X97" s="100">
        <v>0</v>
      </c>
      <c r="Y97" s="24">
        <v>0</v>
      </c>
      <c r="Z97" s="100">
        <v>0</v>
      </c>
      <c r="AA97" s="24">
        <v>0</v>
      </c>
      <c r="AB97" s="100">
        <v>0</v>
      </c>
      <c r="AC97" s="24">
        <v>0</v>
      </c>
      <c r="AD97" s="100">
        <v>292271.4795504875</v>
      </c>
      <c r="AE97" s="24">
        <v>0.050143507377165934</v>
      </c>
      <c r="AF97" s="100">
        <v>839491.3860035547</v>
      </c>
      <c r="AG97" s="24">
        <v>0.035597132926337975</v>
      </c>
      <c r="AH97" s="100">
        <v>0</v>
      </c>
      <c r="AI97" s="24">
        <v>0</v>
      </c>
      <c r="AJ97" s="100">
        <v>1303229.6590557336</v>
      </c>
      <c r="AK97" s="24">
        <v>0.011358109011867608</v>
      </c>
    </row>
    <row r="98" spans="1:37" ht="15">
      <c r="A98" s="93"/>
      <c r="B98" s="97"/>
      <c r="C98" s="99" t="s">
        <v>144</v>
      </c>
      <c r="D98" s="100">
        <v>0</v>
      </c>
      <c r="E98" s="24">
        <v>0</v>
      </c>
      <c r="F98" s="100">
        <v>218838.9232726639</v>
      </c>
      <c r="G98" s="24">
        <v>0.19763781844508727</v>
      </c>
      <c r="H98" s="100">
        <v>352011.9130130359</v>
      </c>
      <c r="I98" s="24">
        <v>0.03813070330776172</v>
      </c>
      <c r="J98" s="100">
        <v>140317.07179348002</v>
      </c>
      <c r="K98" s="24">
        <v>0.04293432303353307</v>
      </c>
      <c r="L98" s="100">
        <v>0</v>
      </c>
      <c r="M98" s="24">
        <v>0</v>
      </c>
      <c r="N98" s="100">
        <v>1509379.665302175</v>
      </c>
      <c r="O98" s="24">
        <v>0.2169551061726935</v>
      </c>
      <c r="P98" s="100">
        <v>1050255.7215266791</v>
      </c>
      <c r="Q98" s="24">
        <v>0.036989819868655474</v>
      </c>
      <c r="R98" s="100">
        <v>31092.240915139402</v>
      </c>
      <c r="S98" s="24">
        <v>0.007840130929614088</v>
      </c>
      <c r="T98" s="100">
        <v>0</v>
      </c>
      <c r="U98" s="24">
        <v>0</v>
      </c>
      <c r="V98" s="100">
        <v>708353.7897725587</v>
      </c>
      <c r="W98" s="24">
        <v>0.1574493384403937</v>
      </c>
      <c r="X98" s="100">
        <v>529272.4758039825</v>
      </c>
      <c r="Y98" s="24">
        <v>0.03481143925090736</v>
      </c>
      <c r="Z98" s="100">
        <v>25297.2810585524</v>
      </c>
      <c r="AA98" s="24">
        <v>0.007037664468382567</v>
      </c>
      <c r="AB98" s="100">
        <v>0</v>
      </c>
      <c r="AC98" s="24">
        <v>0</v>
      </c>
      <c r="AD98" s="100">
        <v>980732.8143184045</v>
      </c>
      <c r="AE98" s="24">
        <v>0.16825926082640108</v>
      </c>
      <c r="AF98" s="100">
        <v>1074094.2725256996</v>
      </c>
      <c r="AG98" s="24">
        <v>0.04554504933818787</v>
      </c>
      <c r="AH98" s="100">
        <v>0</v>
      </c>
      <c r="AI98" s="24">
        <v>0</v>
      </c>
      <c r="AJ98" s="100">
        <v>6619646.16930237</v>
      </c>
      <c r="AK98" s="24">
        <v>0.05769256576419945</v>
      </c>
    </row>
    <row r="99" spans="1:37" ht="15" customHeight="1">
      <c r="A99" s="93"/>
      <c r="B99" s="97"/>
      <c r="C99" s="99" t="s">
        <v>145</v>
      </c>
      <c r="D99" s="100">
        <v>0</v>
      </c>
      <c r="E99" s="24">
        <v>0</v>
      </c>
      <c r="F99" s="100">
        <v>1435.478275</v>
      </c>
      <c r="G99" s="24">
        <v>0.0012964092057007293</v>
      </c>
      <c r="H99" s="100">
        <v>16489.690490625</v>
      </c>
      <c r="I99" s="24">
        <v>0.0017861994793101136</v>
      </c>
      <c r="J99" s="100">
        <v>0</v>
      </c>
      <c r="K99" s="24">
        <v>0</v>
      </c>
      <c r="L99" s="100">
        <v>0</v>
      </c>
      <c r="M99" s="24">
        <v>0</v>
      </c>
      <c r="N99" s="100">
        <v>0</v>
      </c>
      <c r="O99" s="24">
        <v>0</v>
      </c>
      <c r="P99" s="100">
        <v>0</v>
      </c>
      <c r="Q99" s="24">
        <v>0</v>
      </c>
      <c r="R99" s="100">
        <v>0</v>
      </c>
      <c r="S99" s="24">
        <v>0</v>
      </c>
      <c r="T99" s="100">
        <v>0</v>
      </c>
      <c r="U99" s="24">
        <v>0</v>
      </c>
      <c r="V99" s="100">
        <v>13472.256565625</v>
      </c>
      <c r="W99" s="24">
        <v>0.0029945458246760986</v>
      </c>
      <c r="X99" s="100">
        <v>8261.32395</v>
      </c>
      <c r="Y99" s="24">
        <v>0.0005433658275553332</v>
      </c>
      <c r="Z99" s="100">
        <v>7192.0391125</v>
      </c>
      <c r="AA99" s="24">
        <v>0.0020008141586483727</v>
      </c>
      <c r="AB99" s="100">
        <v>0</v>
      </c>
      <c r="AC99" s="24">
        <v>0</v>
      </c>
      <c r="AD99" s="100">
        <v>0</v>
      </c>
      <c r="AE99" s="24">
        <v>0</v>
      </c>
      <c r="AF99" s="100">
        <v>0</v>
      </c>
      <c r="AG99" s="24">
        <v>0</v>
      </c>
      <c r="AH99" s="100">
        <v>0</v>
      </c>
      <c r="AI99" s="24">
        <v>0</v>
      </c>
      <c r="AJ99" s="100">
        <v>46850.788393749994</v>
      </c>
      <c r="AK99" s="24">
        <v>0.00040832124880715046</v>
      </c>
    </row>
    <row r="100" spans="1:37" ht="15">
      <c r="A100" s="93"/>
      <c r="B100" s="97"/>
      <c r="C100" s="99" t="s">
        <v>146</v>
      </c>
      <c r="D100" s="100">
        <v>0</v>
      </c>
      <c r="E100" s="24">
        <v>0</v>
      </c>
      <c r="F100" s="100">
        <v>0</v>
      </c>
      <c r="G100" s="24">
        <v>0</v>
      </c>
      <c r="H100" s="100">
        <v>0</v>
      </c>
      <c r="I100" s="24">
        <v>0</v>
      </c>
      <c r="J100" s="100">
        <v>0</v>
      </c>
      <c r="K100" s="24">
        <v>0</v>
      </c>
      <c r="L100" s="100">
        <v>0</v>
      </c>
      <c r="M100" s="24">
        <v>0</v>
      </c>
      <c r="N100" s="100">
        <v>0</v>
      </c>
      <c r="O100" s="24">
        <v>0</v>
      </c>
      <c r="P100" s="100">
        <v>0</v>
      </c>
      <c r="Q100" s="24">
        <v>0</v>
      </c>
      <c r="R100" s="100">
        <v>0</v>
      </c>
      <c r="S100" s="24">
        <v>0</v>
      </c>
      <c r="T100" s="100">
        <v>0</v>
      </c>
      <c r="U100" s="24">
        <v>0</v>
      </c>
      <c r="V100" s="100">
        <v>0</v>
      </c>
      <c r="W100" s="24">
        <v>0</v>
      </c>
      <c r="X100" s="100">
        <v>0</v>
      </c>
      <c r="Y100" s="24">
        <v>0</v>
      </c>
      <c r="Z100" s="100">
        <v>0</v>
      </c>
      <c r="AA100" s="24">
        <v>0</v>
      </c>
      <c r="AB100" s="100">
        <v>0</v>
      </c>
      <c r="AC100" s="24">
        <v>0</v>
      </c>
      <c r="AD100" s="100">
        <v>0</v>
      </c>
      <c r="AE100" s="24">
        <v>0</v>
      </c>
      <c r="AF100" s="100">
        <v>0</v>
      </c>
      <c r="AG100" s="24">
        <v>0</v>
      </c>
      <c r="AH100" s="100">
        <v>0</v>
      </c>
      <c r="AI100" s="24">
        <v>0</v>
      </c>
      <c r="AJ100" s="100">
        <v>0</v>
      </c>
      <c r="AK100" s="24">
        <v>0</v>
      </c>
    </row>
    <row r="101" spans="1:37" ht="15">
      <c r="A101" s="93"/>
      <c r="B101" s="107" t="s">
        <v>143</v>
      </c>
      <c r="C101" s="115"/>
      <c r="D101" s="116">
        <v>0</v>
      </c>
      <c r="E101" s="28">
        <v>0</v>
      </c>
      <c r="F101" s="116">
        <v>0</v>
      </c>
      <c r="G101" s="28">
        <v>0</v>
      </c>
      <c r="H101" s="116">
        <v>0</v>
      </c>
      <c r="I101" s="28">
        <v>0</v>
      </c>
      <c r="J101" s="116">
        <v>0</v>
      </c>
      <c r="K101" s="28">
        <v>0</v>
      </c>
      <c r="L101" s="116">
        <v>0</v>
      </c>
      <c r="M101" s="28">
        <v>0</v>
      </c>
      <c r="N101" s="116">
        <v>0</v>
      </c>
      <c r="O101" s="28">
        <v>0</v>
      </c>
      <c r="P101" s="116">
        <v>0</v>
      </c>
      <c r="Q101" s="28">
        <v>0</v>
      </c>
      <c r="R101" s="116">
        <v>0</v>
      </c>
      <c r="S101" s="28">
        <v>0</v>
      </c>
      <c r="T101" s="116">
        <v>0</v>
      </c>
      <c r="U101" s="28">
        <v>0</v>
      </c>
      <c r="V101" s="116">
        <v>0</v>
      </c>
      <c r="W101" s="28">
        <v>0</v>
      </c>
      <c r="X101" s="116">
        <v>0</v>
      </c>
      <c r="Y101" s="28">
        <v>0</v>
      </c>
      <c r="Z101" s="116">
        <v>0</v>
      </c>
      <c r="AA101" s="28">
        <v>0</v>
      </c>
      <c r="AB101" s="116">
        <v>0</v>
      </c>
      <c r="AC101" s="28">
        <v>0</v>
      </c>
      <c r="AD101" s="116">
        <v>0</v>
      </c>
      <c r="AE101" s="28">
        <v>0</v>
      </c>
      <c r="AF101" s="116">
        <v>0</v>
      </c>
      <c r="AG101" s="28">
        <v>0</v>
      </c>
      <c r="AH101" s="116">
        <v>0</v>
      </c>
      <c r="AI101" s="28">
        <v>0</v>
      </c>
      <c r="AJ101" s="116">
        <v>0</v>
      </c>
      <c r="AK101" s="28">
        <v>0</v>
      </c>
    </row>
    <row r="102" spans="1:37" ht="15">
      <c r="A102" s="93"/>
      <c r="B102" s="104"/>
      <c r="C102" s="114" t="s">
        <v>121</v>
      </c>
      <c r="D102" s="100">
        <v>0</v>
      </c>
      <c r="E102" s="24">
        <v>0</v>
      </c>
      <c r="F102" s="100">
        <v>0</v>
      </c>
      <c r="G102" s="24">
        <v>0</v>
      </c>
      <c r="H102" s="100">
        <v>0</v>
      </c>
      <c r="I102" s="24">
        <v>0</v>
      </c>
      <c r="J102" s="100">
        <v>0</v>
      </c>
      <c r="K102" s="24">
        <v>0</v>
      </c>
      <c r="L102" s="100">
        <v>0</v>
      </c>
      <c r="M102" s="24">
        <v>0</v>
      </c>
      <c r="N102" s="100">
        <v>0</v>
      </c>
      <c r="O102" s="24">
        <v>0</v>
      </c>
      <c r="P102" s="100">
        <v>0</v>
      </c>
      <c r="Q102" s="24">
        <v>0</v>
      </c>
      <c r="R102" s="100">
        <v>0</v>
      </c>
      <c r="S102" s="24">
        <v>0</v>
      </c>
      <c r="T102" s="100">
        <v>0</v>
      </c>
      <c r="U102" s="24">
        <v>0</v>
      </c>
      <c r="V102" s="100">
        <v>0</v>
      </c>
      <c r="W102" s="24">
        <v>0</v>
      </c>
      <c r="X102" s="100">
        <v>0</v>
      </c>
      <c r="Y102" s="24">
        <v>0</v>
      </c>
      <c r="Z102" s="100">
        <v>0</v>
      </c>
      <c r="AA102" s="24">
        <v>0</v>
      </c>
      <c r="AB102" s="100">
        <v>0</v>
      </c>
      <c r="AC102" s="24">
        <v>0</v>
      </c>
      <c r="AD102" s="100">
        <v>0</v>
      </c>
      <c r="AE102" s="24">
        <v>0</v>
      </c>
      <c r="AF102" s="100">
        <v>0</v>
      </c>
      <c r="AG102" s="24">
        <v>0</v>
      </c>
      <c r="AH102" s="100">
        <v>0</v>
      </c>
      <c r="AI102" s="24">
        <v>0</v>
      </c>
      <c r="AJ102" s="100">
        <v>0</v>
      </c>
      <c r="AK102" s="24">
        <v>0</v>
      </c>
    </row>
    <row r="103" spans="1:37" ht="15">
      <c r="A103" s="93"/>
      <c r="B103" s="94"/>
      <c r="C103" s="102" t="s">
        <v>122</v>
      </c>
      <c r="D103" s="103">
        <v>0</v>
      </c>
      <c r="E103" s="25">
        <v>0</v>
      </c>
      <c r="F103" s="103">
        <v>0</v>
      </c>
      <c r="G103" s="25">
        <v>0</v>
      </c>
      <c r="H103" s="103">
        <v>0</v>
      </c>
      <c r="I103" s="25">
        <v>0</v>
      </c>
      <c r="J103" s="103">
        <v>0</v>
      </c>
      <c r="K103" s="25">
        <v>0</v>
      </c>
      <c r="L103" s="103">
        <v>0</v>
      </c>
      <c r="M103" s="25">
        <v>0</v>
      </c>
      <c r="N103" s="103">
        <v>0</v>
      </c>
      <c r="O103" s="25">
        <v>0</v>
      </c>
      <c r="P103" s="103">
        <v>0</v>
      </c>
      <c r="Q103" s="25">
        <v>0</v>
      </c>
      <c r="R103" s="103">
        <v>0</v>
      </c>
      <c r="S103" s="25">
        <v>0</v>
      </c>
      <c r="T103" s="103">
        <v>0</v>
      </c>
      <c r="U103" s="25">
        <v>0</v>
      </c>
      <c r="V103" s="103">
        <v>0</v>
      </c>
      <c r="W103" s="25">
        <v>0</v>
      </c>
      <c r="X103" s="103">
        <v>0</v>
      </c>
      <c r="Y103" s="25">
        <v>0</v>
      </c>
      <c r="Z103" s="103">
        <v>0</v>
      </c>
      <c r="AA103" s="25">
        <v>0</v>
      </c>
      <c r="AB103" s="103">
        <v>0</v>
      </c>
      <c r="AC103" s="25">
        <v>0</v>
      </c>
      <c r="AD103" s="103">
        <v>0</v>
      </c>
      <c r="AE103" s="25">
        <v>0</v>
      </c>
      <c r="AF103" s="103">
        <v>0</v>
      </c>
      <c r="AG103" s="25">
        <v>0</v>
      </c>
      <c r="AH103" s="103">
        <v>0</v>
      </c>
      <c r="AI103" s="25">
        <v>0</v>
      </c>
      <c r="AJ103" s="103">
        <v>0</v>
      </c>
      <c r="AK103" s="25">
        <v>0</v>
      </c>
    </row>
    <row r="104" spans="1:37" ht="15">
      <c r="A104" s="93"/>
      <c r="B104" s="107" t="s">
        <v>149</v>
      </c>
      <c r="C104" s="105"/>
      <c r="D104" s="98">
        <v>0</v>
      </c>
      <c r="E104" s="27">
        <v>0</v>
      </c>
      <c r="F104" s="98">
        <v>277541.4856853124</v>
      </c>
      <c r="G104" s="27">
        <v>0.2506532793095014</v>
      </c>
      <c r="H104" s="98">
        <v>3855640.8722943743</v>
      </c>
      <c r="I104" s="27">
        <v>0.41765148487259274</v>
      </c>
      <c r="J104" s="98">
        <v>1540261.8171462172</v>
      </c>
      <c r="K104" s="27">
        <v>0.471290467854854</v>
      </c>
      <c r="L104" s="98">
        <v>0</v>
      </c>
      <c r="M104" s="27">
        <v>0</v>
      </c>
      <c r="N104" s="98">
        <v>737050.4452215249</v>
      </c>
      <c r="O104" s="27">
        <v>0.1059421040799923</v>
      </c>
      <c r="P104" s="98">
        <v>10275682.396943135</v>
      </c>
      <c r="Q104" s="27">
        <v>0.3619077079036747</v>
      </c>
      <c r="R104" s="98">
        <v>1404694.9876427087</v>
      </c>
      <c r="S104" s="27">
        <v>0.35420388801660946</v>
      </c>
      <c r="T104" s="98">
        <v>0</v>
      </c>
      <c r="U104" s="27">
        <v>0</v>
      </c>
      <c r="V104" s="98">
        <v>884266.9975441684</v>
      </c>
      <c r="W104" s="27">
        <v>0.19655044665280358</v>
      </c>
      <c r="X104" s="98">
        <v>5115669.871846503</v>
      </c>
      <c r="Y104" s="27">
        <v>0.33646909505537065</v>
      </c>
      <c r="Z104" s="98">
        <v>1427488.5138908867</v>
      </c>
      <c r="AA104" s="27">
        <v>0.3971250969612703</v>
      </c>
      <c r="AB104" s="98">
        <v>0</v>
      </c>
      <c r="AC104" s="27">
        <v>0</v>
      </c>
      <c r="AD104" s="98">
        <v>714135.9226771861</v>
      </c>
      <c r="AE104" s="27">
        <v>0.1225206098184374</v>
      </c>
      <c r="AF104" s="98">
        <v>5226168.696892365</v>
      </c>
      <c r="AG104" s="27">
        <v>0.22160634986903402</v>
      </c>
      <c r="AH104" s="98">
        <v>1247615.542721134</v>
      </c>
      <c r="AI104" s="27">
        <v>0.35267125482294903</v>
      </c>
      <c r="AJ104" s="98">
        <v>32706217.55050551</v>
      </c>
      <c r="AK104" s="27">
        <v>0.28504629381567237</v>
      </c>
    </row>
    <row r="105" spans="1:37" ht="15">
      <c r="A105" s="97"/>
      <c r="B105" s="97"/>
      <c r="C105" s="97" t="s">
        <v>164</v>
      </c>
      <c r="D105" s="100">
        <v>0</v>
      </c>
      <c r="E105" s="24">
        <v>0</v>
      </c>
      <c r="F105" s="100">
        <v>277541.4856853124</v>
      </c>
      <c r="G105" s="24">
        <v>0.2506532793095014</v>
      </c>
      <c r="H105" s="100">
        <v>3855640.8722943743</v>
      </c>
      <c r="I105" s="24">
        <v>0.41765148487259274</v>
      </c>
      <c r="J105" s="100">
        <v>1540261.8171462172</v>
      </c>
      <c r="K105" s="24">
        <v>0.471290467854854</v>
      </c>
      <c r="L105" s="100">
        <v>0</v>
      </c>
      <c r="M105" s="24">
        <v>0</v>
      </c>
      <c r="N105" s="100">
        <v>737043.9841855132</v>
      </c>
      <c r="O105" s="24">
        <v>0.10594117538406103</v>
      </c>
      <c r="P105" s="100">
        <v>10273189.01016041</v>
      </c>
      <c r="Q105" s="24">
        <v>0.36181989126429304</v>
      </c>
      <c r="R105" s="100">
        <v>1404053.4474473358</v>
      </c>
      <c r="S105" s="24">
        <v>0.3540421190678205</v>
      </c>
      <c r="T105" s="100">
        <v>0</v>
      </c>
      <c r="U105" s="24">
        <v>0</v>
      </c>
      <c r="V105" s="100">
        <v>884266.9975441684</v>
      </c>
      <c r="W105" s="24">
        <v>0.19655044665280358</v>
      </c>
      <c r="X105" s="100">
        <v>5115669.871846503</v>
      </c>
      <c r="Y105" s="24">
        <v>0.33646909505537065</v>
      </c>
      <c r="Z105" s="100">
        <v>1427488.5138908867</v>
      </c>
      <c r="AA105" s="24">
        <v>0.3971250969612703</v>
      </c>
      <c r="AB105" s="100">
        <v>0</v>
      </c>
      <c r="AC105" s="24">
        <v>0</v>
      </c>
      <c r="AD105" s="100">
        <v>714135.9226771861</v>
      </c>
      <c r="AE105" s="24">
        <v>0.1225206098184374</v>
      </c>
      <c r="AF105" s="100">
        <v>5226168.696892365</v>
      </c>
      <c r="AG105" s="24">
        <v>0.22160634986903402</v>
      </c>
      <c r="AH105" s="100">
        <v>1247615.542721134</v>
      </c>
      <c r="AI105" s="24">
        <v>0.35267125482294903</v>
      </c>
      <c r="AJ105" s="100">
        <v>32703076.162491404</v>
      </c>
      <c r="AK105" s="24">
        <v>0.2850189155042098</v>
      </c>
    </row>
    <row r="106" spans="1:37" ht="15" customHeight="1">
      <c r="A106" s="97"/>
      <c r="B106" s="94"/>
      <c r="C106" s="102" t="s">
        <v>153</v>
      </c>
      <c r="D106" s="103">
        <v>0</v>
      </c>
      <c r="E106" s="25">
        <v>0</v>
      </c>
      <c r="F106" s="103">
        <v>0</v>
      </c>
      <c r="G106" s="25">
        <v>0</v>
      </c>
      <c r="H106" s="103">
        <v>0</v>
      </c>
      <c r="I106" s="25">
        <v>0</v>
      </c>
      <c r="J106" s="103">
        <v>0</v>
      </c>
      <c r="K106" s="25">
        <v>0</v>
      </c>
      <c r="L106" s="103">
        <v>0</v>
      </c>
      <c r="M106" s="25">
        <v>0</v>
      </c>
      <c r="N106" s="103">
        <v>6.4610360117</v>
      </c>
      <c r="O106" s="25">
        <v>9.286959312674595E-07</v>
      </c>
      <c r="P106" s="103">
        <v>2493.3867827238</v>
      </c>
      <c r="Q106" s="25">
        <v>8.781663938166597E-05</v>
      </c>
      <c r="R106" s="103">
        <v>641.5401953728</v>
      </c>
      <c r="S106" s="25">
        <v>0.000161768948788888</v>
      </c>
      <c r="T106" s="103">
        <v>0</v>
      </c>
      <c r="U106" s="25">
        <v>0</v>
      </c>
      <c r="V106" s="103">
        <v>0</v>
      </c>
      <c r="W106" s="25">
        <v>0</v>
      </c>
      <c r="X106" s="103">
        <v>0</v>
      </c>
      <c r="Y106" s="25">
        <v>0</v>
      </c>
      <c r="Z106" s="103">
        <v>0</v>
      </c>
      <c r="AA106" s="25">
        <v>0</v>
      </c>
      <c r="AB106" s="103">
        <v>0</v>
      </c>
      <c r="AC106" s="25">
        <v>0</v>
      </c>
      <c r="AD106" s="103">
        <v>0</v>
      </c>
      <c r="AE106" s="25">
        <v>0</v>
      </c>
      <c r="AF106" s="103">
        <v>0</v>
      </c>
      <c r="AG106" s="25">
        <v>0</v>
      </c>
      <c r="AH106" s="103">
        <v>0</v>
      </c>
      <c r="AI106" s="25">
        <v>0</v>
      </c>
      <c r="AJ106" s="103">
        <v>3141.3880141082996</v>
      </c>
      <c r="AK106" s="25">
        <v>2.7378311462515963E-05</v>
      </c>
    </row>
    <row r="107" spans="1:37" ht="15" customHeight="1">
      <c r="A107" s="97"/>
      <c r="B107" s="108" t="s">
        <v>154</v>
      </c>
      <c r="C107" s="94"/>
      <c r="D107" s="96">
        <v>0</v>
      </c>
      <c r="E107" s="29">
        <v>0</v>
      </c>
      <c r="F107" s="96">
        <v>13117.085572271098</v>
      </c>
      <c r="G107" s="29">
        <v>0.01184630292496518</v>
      </c>
      <c r="H107" s="96">
        <v>46882.8918330869</v>
      </c>
      <c r="I107" s="29">
        <v>0.0050784577811465136</v>
      </c>
      <c r="J107" s="96">
        <v>71118.3497216659</v>
      </c>
      <c r="K107" s="29">
        <v>0.021760846071929366</v>
      </c>
      <c r="L107" s="96">
        <v>0</v>
      </c>
      <c r="M107" s="29">
        <v>0</v>
      </c>
      <c r="N107" s="96">
        <v>60247.32066304929</v>
      </c>
      <c r="O107" s="29">
        <v>0.008659825060287524</v>
      </c>
      <c r="P107" s="96">
        <v>179392.96884330874</v>
      </c>
      <c r="Q107" s="29">
        <v>0.006318188482297881</v>
      </c>
      <c r="R107" s="96">
        <v>17764.5136307008</v>
      </c>
      <c r="S107" s="29">
        <v>0.004479449170155896</v>
      </c>
      <c r="T107" s="96">
        <v>0</v>
      </c>
      <c r="U107" s="29">
        <v>0</v>
      </c>
      <c r="V107" s="96">
        <v>166070.9281745528</v>
      </c>
      <c r="W107" s="29">
        <v>0.036913415517493185</v>
      </c>
      <c r="X107" s="96">
        <v>117768.3437699593</v>
      </c>
      <c r="Y107" s="29">
        <v>0.007745888426562053</v>
      </c>
      <c r="Z107" s="96">
        <v>96554.5440265915</v>
      </c>
      <c r="AA107" s="29">
        <v>0.02686132482712384</v>
      </c>
      <c r="AB107" s="96">
        <v>0</v>
      </c>
      <c r="AC107" s="29">
        <v>0</v>
      </c>
      <c r="AD107" s="96">
        <v>37002.7069893476</v>
      </c>
      <c r="AE107" s="29">
        <v>0.006348363219528397</v>
      </c>
      <c r="AF107" s="96">
        <v>304218.5873949729</v>
      </c>
      <c r="AG107" s="29">
        <v>0.012899845876579087</v>
      </c>
      <c r="AH107" s="96">
        <v>34187.4027215196</v>
      </c>
      <c r="AI107" s="29">
        <v>0.009663966024853195</v>
      </c>
      <c r="AJ107" s="96">
        <v>1144325.6433410265</v>
      </c>
      <c r="AK107" s="29">
        <v>0.009973204117807043</v>
      </c>
    </row>
    <row r="108" spans="1:37" ht="15" customHeight="1">
      <c r="A108" s="93" t="s">
        <v>66</v>
      </c>
      <c r="B108" s="93"/>
      <c r="C108" s="97"/>
      <c r="D108" s="98">
        <v>1.141619999999989</v>
      </c>
      <c r="E108" s="27">
        <v>6.394839877294325E-06</v>
      </c>
      <c r="F108" s="98">
        <v>-60543.728379049106</v>
      </c>
      <c r="G108" s="27">
        <v>-0.054678254756620234</v>
      </c>
      <c r="H108" s="98">
        <v>-73140.51417661418</v>
      </c>
      <c r="I108" s="27">
        <v>-0.007922741085590292</v>
      </c>
      <c r="J108" s="98">
        <v>-52709.3642154217</v>
      </c>
      <c r="K108" s="27">
        <v>-0.016128050857901515</v>
      </c>
      <c r="L108" s="98">
        <v>-2471.68531</v>
      </c>
      <c r="M108" s="27">
        <v>-0.0010546386332043799</v>
      </c>
      <c r="N108" s="98">
        <v>-8992.516930816346</v>
      </c>
      <c r="O108" s="27">
        <v>-0.0012925657542195807</v>
      </c>
      <c r="P108" s="98">
        <v>-2445.995762312552</v>
      </c>
      <c r="Q108" s="27">
        <v>-8.614753606475601E-05</v>
      </c>
      <c r="R108" s="98">
        <v>20827.160591485008</v>
      </c>
      <c r="S108" s="27">
        <v>0.005251717506467453</v>
      </c>
      <c r="T108" s="98">
        <v>2205.9007300000003</v>
      </c>
      <c r="U108" s="27">
        <v>0.0014511372953144508</v>
      </c>
      <c r="V108" s="98">
        <v>-184041.09710883733</v>
      </c>
      <c r="W108" s="27">
        <v>-0.04090773481276185</v>
      </c>
      <c r="X108" s="98">
        <v>-814603.0755086853</v>
      </c>
      <c r="Y108" s="27">
        <v>-0.05357827352271985</v>
      </c>
      <c r="Z108" s="98">
        <v>-32889.66249690339</v>
      </c>
      <c r="AA108" s="27">
        <v>-0.00914985324295547</v>
      </c>
      <c r="AB108" s="98">
        <v>-8907.487710000001</v>
      </c>
      <c r="AC108" s="27">
        <v>-0.00583071114870259</v>
      </c>
      <c r="AD108" s="98">
        <v>-85942.10036137499</v>
      </c>
      <c r="AE108" s="27">
        <v>-0.014744642036601188</v>
      </c>
      <c r="AF108" s="98">
        <v>-145552.3764927151</v>
      </c>
      <c r="AG108" s="27">
        <v>-0.00617188857460609</v>
      </c>
      <c r="AH108" s="98">
        <v>6722.443164097705</v>
      </c>
      <c r="AI108" s="27">
        <v>0.001900274872327569</v>
      </c>
      <c r="AJ108" s="98">
        <v>-1442482.9583471473</v>
      </c>
      <c r="AK108" s="27">
        <v>-0.012571750938003714</v>
      </c>
    </row>
    <row r="109" spans="1:37" ht="15" customHeight="1" thickBot="1">
      <c r="A109" s="117" t="s">
        <v>2</v>
      </c>
      <c r="B109" s="118"/>
      <c r="C109" s="118"/>
      <c r="D109" s="119">
        <v>178522.0618351138</v>
      </c>
      <c r="E109" s="30">
        <v>1</v>
      </c>
      <c r="F109" s="119">
        <v>1107272.5098585687</v>
      </c>
      <c r="G109" s="30">
        <v>1</v>
      </c>
      <c r="H109" s="119">
        <v>9231718.339204665</v>
      </c>
      <c r="I109" s="30">
        <v>1</v>
      </c>
      <c r="J109" s="119">
        <v>3268179.4396499027</v>
      </c>
      <c r="K109" s="30">
        <v>1</v>
      </c>
      <c r="L109" s="119">
        <v>2343632.4369135913</v>
      </c>
      <c r="M109" s="30">
        <v>1</v>
      </c>
      <c r="N109" s="119">
        <v>6957105.974268833</v>
      </c>
      <c r="O109" s="30">
        <v>1</v>
      </c>
      <c r="P109" s="119">
        <v>28393101.8116865</v>
      </c>
      <c r="Q109" s="30">
        <v>1</v>
      </c>
      <c r="R109" s="119">
        <v>3965780.826146209</v>
      </c>
      <c r="S109" s="30">
        <v>1</v>
      </c>
      <c r="T109" s="119">
        <v>1520118.5560612292</v>
      </c>
      <c r="U109" s="30">
        <v>1</v>
      </c>
      <c r="V109" s="119">
        <v>4498931.508948343</v>
      </c>
      <c r="W109" s="30">
        <v>1</v>
      </c>
      <c r="X109" s="119">
        <v>15203981.42659922</v>
      </c>
      <c r="Y109" s="30">
        <v>1</v>
      </c>
      <c r="Z109" s="119">
        <v>3594556.2867060574</v>
      </c>
      <c r="AA109" s="30">
        <v>1</v>
      </c>
      <c r="AB109" s="119">
        <v>1527684.613905464</v>
      </c>
      <c r="AC109" s="30">
        <v>1</v>
      </c>
      <c r="AD109" s="119">
        <v>5828700.360987919</v>
      </c>
      <c r="AE109" s="30">
        <v>1</v>
      </c>
      <c r="AF109" s="119">
        <v>23583117.99269719</v>
      </c>
      <c r="AG109" s="30">
        <v>1</v>
      </c>
      <c r="AH109" s="119">
        <v>3537616.195421065</v>
      </c>
      <c r="AI109" s="30">
        <v>1</v>
      </c>
      <c r="AJ109" s="119">
        <v>114740020.34088986</v>
      </c>
      <c r="AK109" s="30">
        <v>1</v>
      </c>
    </row>
    <row r="110" spans="1:37" ht="15">
      <c r="A110" s="120"/>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row>
    <row r="111" spans="1:37" ht="15" customHeight="1">
      <c r="A111" s="123" t="s">
        <v>101</v>
      </c>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4"/>
    </row>
    <row r="112" spans="1:37" ht="15" customHeight="1">
      <c r="A112" s="123" t="s">
        <v>102</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row>
    <row r="113" spans="1:37" ht="15" customHeight="1">
      <c r="A113" s="123" t="s">
        <v>103</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row>
    <row r="114" spans="1:37" ht="15" customHeight="1">
      <c r="A114" s="123" t="s">
        <v>104</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row>
    <row r="115" spans="1:37" ht="15">
      <c r="A115" s="123" t="s">
        <v>105</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5"/>
    </row>
    <row r="116" spans="1:37" ht="15">
      <c r="A116" s="123" t="s">
        <v>106</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2"/>
    </row>
    <row r="117" spans="1:37" ht="20.4" customHeight="1">
      <c r="A117" s="165" t="s">
        <v>107</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98"/>
    </row>
    <row r="118" spans="1:37" ht="15">
      <c r="A118" s="123"/>
      <c r="B118" s="122"/>
      <c r="C118" s="122"/>
      <c r="D118" s="101"/>
      <c r="E118" s="101"/>
      <c r="F118" s="127"/>
      <c r="G118" s="127"/>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row>
    <row r="119" spans="1:37" ht="15">
      <c r="A119" s="101"/>
      <c r="B119" s="123"/>
      <c r="C119" s="123"/>
      <c r="D119" s="101"/>
      <c r="E119" s="101"/>
      <c r="F119" s="125"/>
      <c r="G119" s="125"/>
      <c r="H119" s="125"/>
      <c r="I119" s="125"/>
      <c r="J119" s="125"/>
      <c r="K119" s="125"/>
      <c r="L119" s="125"/>
      <c r="M119" s="125"/>
      <c r="N119" s="125"/>
      <c r="O119" s="125"/>
      <c r="P119" s="125"/>
      <c r="Q119" s="125"/>
      <c r="R119" s="46"/>
      <c r="S119" s="125"/>
      <c r="T119" s="125"/>
      <c r="U119" s="125"/>
      <c r="V119" s="125"/>
      <c r="W119" s="125"/>
      <c r="X119" s="125"/>
      <c r="Y119" s="125"/>
      <c r="Z119" s="125"/>
      <c r="AA119" s="125"/>
      <c r="AB119" s="125"/>
      <c r="AC119" s="125"/>
      <c r="AD119" s="125"/>
      <c r="AE119" s="125"/>
      <c r="AF119" s="125"/>
      <c r="AG119" s="125"/>
      <c r="AH119" s="125"/>
      <c r="AI119" s="125"/>
      <c r="AJ119" s="125"/>
      <c r="AK119" s="125"/>
    </row>
    <row r="120" spans="1:37" ht="15">
      <c r="A120" s="125"/>
      <c r="B120" s="125"/>
      <c r="C120" s="125"/>
      <c r="D120" s="125"/>
      <c r="E120" s="125"/>
      <c r="F120" s="125"/>
      <c r="G120" s="125"/>
      <c r="H120" s="125"/>
      <c r="I120" s="125"/>
      <c r="J120" s="125"/>
      <c r="K120" s="125"/>
      <c r="L120" s="125"/>
      <c r="M120" s="125"/>
      <c r="N120" s="125"/>
      <c r="O120" s="125"/>
      <c r="P120" s="46"/>
      <c r="Q120" s="46"/>
      <c r="R120" s="46"/>
      <c r="S120" s="125"/>
      <c r="T120" s="125"/>
      <c r="U120" s="125"/>
      <c r="V120" s="125"/>
      <c r="W120" s="125"/>
      <c r="X120" s="125"/>
      <c r="Y120" s="125"/>
      <c r="Z120" s="125"/>
      <c r="AA120" s="125"/>
      <c r="AB120" s="125"/>
      <c r="AC120" s="125"/>
      <c r="AD120" s="125"/>
      <c r="AE120" s="125"/>
      <c r="AF120" s="125"/>
      <c r="AG120" s="125"/>
      <c r="AH120" s="125"/>
      <c r="AI120" s="125"/>
      <c r="AJ120" s="125"/>
      <c r="AK120" s="125"/>
    </row>
    <row r="121" spans="1:37" ht="15">
      <c r="A121" s="125"/>
      <c r="B121" s="125"/>
      <c r="C121" s="125"/>
      <c r="D121" s="125"/>
      <c r="E121" s="125"/>
      <c r="F121" s="125"/>
      <c r="G121" s="125"/>
      <c r="H121" s="125"/>
      <c r="I121" s="125"/>
      <c r="J121" s="125"/>
      <c r="K121" s="125"/>
      <c r="L121" s="125"/>
      <c r="M121" s="125"/>
      <c r="N121" s="125"/>
      <c r="O121" s="125"/>
      <c r="P121" s="46"/>
      <c r="Q121" s="46"/>
      <c r="R121" s="125"/>
      <c r="S121" s="125"/>
      <c r="T121" s="125"/>
      <c r="U121" s="125"/>
      <c r="V121" s="125"/>
      <c r="W121" s="125"/>
      <c r="X121" s="125"/>
      <c r="Y121" s="125"/>
      <c r="Z121" s="125"/>
      <c r="AA121" s="125"/>
      <c r="AB121" s="125"/>
      <c r="AC121" s="125"/>
      <c r="AD121" s="125"/>
      <c r="AE121" s="125"/>
      <c r="AF121" s="125"/>
      <c r="AG121" s="125"/>
      <c r="AH121" s="125"/>
      <c r="AI121" s="125"/>
      <c r="AJ121" s="125"/>
      <c r="AK121" s="125"/>
    </row>
    <row r="122" spans="1:37" ht="1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row>
    <row r="123" spans="1:37" ht="1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row>
    <row r="124" spans="1:37" ht="1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row>
    <row r="125" spans="1:37" ht="1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row>
    <row r="126" spans="1:37" ht="15">
      <c r="A126" s="125"/>
      <c r="B126" s="125"/>
      <c r="C126" s="125"/>
      <c r="D126" s="125"/>
      <c r="E126" s="125"/>
      <c r="F126" s="125"/>
      <c r="G126" s="125"/>
      <c r="H126" s="127"/>
      <c r="I126" s="127"/>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row>
    <row r="127" spans="1:37" ht="15">
      <c r="A127" s="125"/>
      <c r="B127" s="125"/>
      <c r="C127" s="125"/>
      <c r="D127" s="125"/>
      <c r="E127" s="125"/>
      <c r="F127" s="125"/>
      <c r="G127" s="125"/>
      <c r="H127" s="127"/>
      <c r="I127" s="127"/>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row>
    <row r="128" spans="1:37" ht="15">
      <c r="A128" s="125"/>
      <c r="B128" s="125"/>
      <c r="C128" s="125"/>
      <c r="D128" s="125"/>
      <c r="E128" s="125"/>
      <c r="F128" s="125"/>
      <c r="G128" s="125"/>
      <c r="H128" s="127"/>
      <c r="I128" s="127"/>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row>
    <row r="129" spans="1:37" ht="1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row>
    <row r="130" spans="1:37" ht="15">
      <c r="A130" s="125"/>
      <c r="B130" s="125"/>
      <c r="C130" s="125"/>
      <c r="D130" s="125"/>
      <c r="E130" s="125"/>
      <c r="F130" s="125"/>
      <c r="G130" s="125"/>
      <c r="H130" s="125"/>
      <c r="I130" s="125"/>
      <c r="J130" s="125"/>
      <c r="K130" s="125"/>
      <c r="L130" s="125"/>
      <c r="M130" s="125"/>
      <c r="N130" s="128"/>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row>
    <row r="131" spans="1:37" ht="1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row>
    <row r="132" spans="1:37" ht="1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row>
    <row r="133" spans="1:37" ht="15">
      <c r="A133" s="101"/>
      <c r="B133" s="101"/>
      <c r="C133" s="101"/>
      <c r="D133" s="101"/>
      <c r="E133" s="101"/>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row>
    <row r="134" spans="1:37" ht="15">
      <c r="A134" s="101"/>
      <c r="B134" s="101"/>
      <c r="C134" s="101"/>
      <c r="D134" s="101"/>
      <c r="E134" s="101"/>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row>
    <row r="135" spans="1:37" ht="15">
      <c r="A135" s="101"/>
      <c r="B135" s="101"/>
      <c r="C135" s="101"/>
      <c r="D135" s="101"/>
      <c r="E135" s="101"/>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row>
    <row r="136" spans="1:37" ht="15">
      <c r="A136" s="101"/>
      <c r="B136" s="101"/>
      <c r="C136" s="101"/>
      <c r="D136" s="101"/>
      <c r="E136" s="101"/>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row>
    <row r="137" spans="1:37" ht="15">
      <c r="A137" s="101"/>
      <c r="B137" s="101"/>
      <c r="C137" s="101"/>
      <c r="D137" s="101"/>
      <c r="E137" s="101"/>
      <c r="F137" s="125"/>
      <c r="G137" s="125"/>
      <c r="H137" s="125"/>
      <c r="I137" s="125"/>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5"/>
      <c r="AK137" s="125"/>
    </row>
    <row r="138" spans="1:37" ht="15">
      <c r="A138" s="101"/>
      <c r="B138" s="101"/>
      <c r="C138" s="101"/>
      <c r="D138" s="101"/>
      <c r="E138" s="101"/>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row>
    <row r="139" spans="1:37" ht="15">
      <c r="A139" s="101"/>
      <c r="B139" s="101"/>
      <c r="C139" s="101"/>
      <c r="D139" s="101"/>
      <c r="E139" s="101"/>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row>
    <row r="140" spans="1:37" ht="15">
      <c r="A140" s="101"/>
      <c r="B140" s="101"/>
      <c r="C140" s="101"/>
      <c r="D140" s="101"/>
      <c r="E140" s="101"/>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row>
    <row r="141" spans="1:37" ht="15">
      <c r="A141" s="101"/>
      <c r="B141" s="101"/>
      <c r="C141" s="101"/>
      <c r="D141" s="101"/>
      <c r="E141" s="101"/>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row>
    <row r="142" spans="1:37" ht="15">
      <c r="A142" s="101"/>
      <c r="B142" s="101"/>
      <c r="C142" s="101"/>
      <c r="D142" s="101"/>
      <c r="E142" s="101"/>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row>
    <row r="143" spans="1:37" ht="15">
      <c r="A143" s="101"/>
      <c r="B143" s="101"/>
      <c r="C143" s="101"/>
      <c r="D143" s="101"/>
      <c r="E143" s="101"/>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row>
    <row r="144" spans="1:37" ht="15">
      <c r="A144" s="101"/>
      <c r="B144" s="101"/>
      <c r="C144" s="101"/>
      <c r="D144" s="101"/>
      <c r="E144" s="101"/>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row>
    <row r="145" spans="1:37" ht="15">
      <c r="A145" s="101"/>
      <c r="B145" s="101"/>
      <c r="C145" s="101"/>
      <c r="D145" s="101"/>
      <c r="E145" s="101"/>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row>
    <row r="146" spans="1:37" ht="15">
      <c r="A146" s="101"/>
      <c r="B146" s="101"/>
      <c r="C146" s="101"/>
      <c r="D146" s="101"/>
      <c r="E146" s="101"/>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row>
    <row r="147" spans="1:37" ht="15">
      <c r="A147" s="101"/>
      <c r="B147" s="101"/>
      <c r="C147" s="101"/>
      <c r="D147" s="101"/>
      <c r="E147" s="101"/>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row>
    <row r="148" spans="1:37" ht="15">
      <c r="A148" s="101"/>
      <c r="B148" s="101"/>
      <c r="C148" s="101"/>
      <c r="D148" s="101"/>
      <c r="E148" s="101"/>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row>
    <row r="149" spans="1:37" ht="15">
      <c r="A149" s="101"/>
      <c r="B149" s="101"/>
      <c r="C149" s="101"/>
      <c r="D149" s="101"/>
      <c r="E149" s="101"/>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row>
    <row r="150" spans="1:37" ht="15">
      <c r="A150" s="101"/>
      <c r="B150" s="101"/>
      <c r="C150" s="101"/>
      <c r="D150" s="101"/>
      <c r="E150" s="101"/>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row>
    <row r="151" spans="1:37" ht="15">
      <c r="A151" s="101"/>
      <c r="B151" s="101"/>
      <c r="C151" s="101"/>
      <c r="D151" s="101"/>
      <c r="E151" s="101"/>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row>
    <row r="152" spans="1:37" ht="15">
      <c r="A152" s="101"/>
      <c r="B152" s="101"/>
      <c r="C152" s="101"/>
      <c r="D152" s="101"/>
      <c r="E152" s="101"/>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row>
    <row r="153" spans="1:37" ht="15">
      <c r="A153" s="101"/>
      <c r="B153" s="101"/>
      <c r="C153" s="101"/>
      <c r="D153" s="101"/>
      <c r="E153" s="101"/>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row>
    <row r="154" spans="1:37" ht="15">
      <c r="A154" s="101"/>
      <c r="B154" s="101"/>
      <c r="C154" s="101"/>
      <c r="D154" s="101"/>
      <c r="E154" s="101"/>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row>
    <row r="155" spans="1:37" ht="15">
      <c r="A155" s="101"/>
      <c r="B155" s="101"/>
      <c r="C155" s="101"/>
      <c r="D155" s="101"/>
      <c r="E155" s="101"/>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row>
    <row r="156" spans="1:37" ht="15">
      <c r="A156" s="101"/>
      <c r="B156" s="101"/>
      <c r="C156" s="101"/>
      <c r="D156" s="101"/>
      <c r="E156" s="101"/>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row>
    <row r="157" spans="1:37" ht="15">
      <c r="A157" s="101"/>
      <c r="B157" s="101"/>
      <c r="C157" s="101"/>
      <c r="D157" s="101"/>
      <c r="E157" s="101"/>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row>
    <row r="158" spans="1:37" ht="15">
      <c r="A158" s="101"/>
      <c r="B158" s="101"/>
      <c r="C158" s="101"/>
      <c r="D158" s="101"/>
      <c r="E158" s="101"/>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row>
    <row r="159" spans="1:37" ht="15">
      <c r="A159" s="101"/>
      <c r="B159" s="101"/>
      <c r="C159" s="101"/>
      <c r="D159" s="101"/>
      <c r="E159" s="101"/>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row>
    <row r="160" spans="1:37" ht="15">
      <c r="A160" s="101"/>
      <c r="B160" s="101"/>
      <c r="C160" s="101"/>
      <c r="D160" s="101"/>
      <c r="E160" s="101"/>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row>
    <row r="161" spans="1:37" ht="15">
      <c r="A161" s="101"/>
      <c r="B161" s="101"/>
      <c r="C161" s="101"/>
      <c r="D161" s="101"/>
      <c r="E161" s="101"/>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row>
    <row r="162" spans="1:37" ht="15">
      <c r="A162" s="101"/>
      <c r="B162" s="101"/>
      <c r="C162" s="101"/>
      <c r="D162" s="101"/>
      <c r="E162" s="101"/>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row>
    <row r="163" spans="1:37" ht="15">
      <c r="A163" s="101"/>
      <c r="B163" s="101"/>
      <c r="C163" s="101"/>
      <c r="D163" s="101"/>
      <c r="E163" s="101"/>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row>
    <row r="164" spans="1:37" ht="15">
      <c r="A164" s="101"/>
      <c r="B164" s="101"/>
      <c r="C164" s="101"/>
      <c r="D164" s="101"/>
      <c r="E164" s="101"/>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row>
    <row r="165" spans="1:37" ht="15">
      <c r="A165" s="101"/>
      <c r="B165" s="101"/>
      <c r="C165" s="101"/>
      <c r="D165" s="101"/>
      <c r="E165" s="101"/>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row>
    <row r="166" spans="1:37" ht="15">
      <c r="A166" s="101"/>
      <c r="B166" s="101"/>
      <c r="C166" s="101"/>
      <c r="D166" s="101"/>
      <c r="E166" s="101"/>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row>
    <row r="167" spans="1:37" ht="15">
      <c r="A167" s="101"/>
      <c r="B167" s="101"/>
      <c r="C167" s="101"/>
      <c r="D167" s="101"/>
      <c r="E167" s="101"/>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row>
    <row r="168" spans="1:37" ht="15">
      <c r="A168" s="101"/>
      <c r="B168" s="101"/>
      <c r="C168" s="101"/>
      <c r="D168" s="101"/>
      <c r="E168" s="101"/>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row>
    <row r="169" spans="1:37" ht="15">
      <c r="A169" s="101"/>
      <c r="B169" s="101"/>
      <c r="C169" s="101"/>
      <c r="D169" s="101"/>
      <c r="E169" s="101"/>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row>
    <row r="170" spans="1:37" ht="15">
      <c r="A170" s="101"/>
      <c r="B170" s="101"/>
      <c r="C170" s="101"/>
      <c r="D170" s="101"/>
      <c r="E170" s="101"/>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row>
    <row r="171" spans="1:37" ht="15">
      <c r="A171" s="101"/>
      <c r="B171" s="101"/>
      <c r="C171" s="101"/>
      <c r="D171" s="101"/>
      <c r="E171" s="101"/>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row>
    <row r="172" spans="1:37" ht="15">
      <c r="A172" s="101"/>
      <c r="B172" s="101"/>
      <c r="C172" s="101"/>
      <c r="D172" s="101"/>
      <c r="E172" s="101"/>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row>
    <row r="173" spans="1:37" ht="15">
      <c r="A173" s="101"/>
      <c r="B173" s="101"/>
      <c r="C173" s="101"/>
      <c r="D173" s="101"/>
      <c r="E173" s="101"/>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row>
    <row r="174" spans="1:37" ht="15">
      <c r="A174" s="101"/>
      <c r="B174" s="101"/>
      <c r="C174" s="101"/>
      <c r="D174" s="101"/>
      <c r="E174" s="101"/>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row>
    <row r="175" spans="1:37" ht="15">
      <c r="A175" s="101"/>
      <c r="B175" s="101"/>
      <c r="C175" s="101"/>
      <c r="D175" s="101"/>
      <c r="E175" s="101"/>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row>
    <row r="176" spans="1:37" ht="15">
      <c r="A176" s="101"/>
      <c r="B176" s="101"/>
      <c r="C176" s="101"/>
      <c r="D176" s="101"/>
      <c r="E176" s="101"/>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row>
    <row r="177" spans="1:37" ht="15">
      <c r="A177" s="101"/>
      <c r="B177" s="101"/>
      <c r="C177" s="101"/>
      <c r="D177" s="101"/>
      <c r="E177" s="101"/>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row>
    <row r="178" spans="1:37" ht="15">
      <c r="A178" s="101"/>
      <c r="B178" s="101"/>
      <c r="C178" s="101"/>
      <c r="D178" s="101"/>
      <c r="E178" s="101"/>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row>
    <row r="179" spans="1:37" ht="15">
      <c r="A179" s="101"/>
      <c r="B179" s="101"/>
      <c r="C179" s="101"/>
      <c r="D179" s="101"/>
      <c r="E179" s="101"/>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row>
    <row r="180" spans="1:37" ht="15">
      <c r="A180" s="101"/>
      <c r="B180" s="101"/>
      <c r="C180" s="101"/>
      <c r="D180" s="101"/>
      <c r="E180" s="101"/>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row>
    <row r="181" spans="1:37" ht="15">
      <c r="A181" s="101"/>
      <c r="B181" s="101"/>
      <c r="C181" s="101"/>
      <c r="D181" s="101"/>
      <c r="E181" s="101"/>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row>
    <row r="182" spans="1:37" ht="15">
      <c r="A182" s="101"/>
      <c r="B182" s="101"/>
      <c r="C182" s="101"/>
      <c r="D182" s="101"/>
      <c r="E182" s="101"/>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row>
    <row r="183" spans="1:37" ht="15">
      <c r="A183" s="101"/>
      <c r="B183" s="101"/>
      <c r="C183" s="101"/>
      <c r="D183" s="101"/>
      <c r="E183" s="101"/>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row>
    <row r="184" spans="1:37" ht="15">
      <c r="A184" s="101"/>
      <c r="B184" s="101"/>
      <c r="C184" s="101"/>
      <c r="D184" s="101"/>
      <c r="E184" s="101"/>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row>
    <row r="185" spans="1:37" ht="15">
      <c r="A185" s="101"/>
      <c r="B185" s="101"/>
      <c r="C185" s="101"/>
      <c r="D185" s="101"/>
      <c r="E185" s="101"/>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row>
    <row r="186" spans="1:37" ht="15">
      <c r="A186" s="101"/>
      <c r="B186" s="101"/>
      <c r="C186" s="101"/>
      <c r="D186" s="101"/>
      <c r="E186" s="101"/>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row>
    <row r="187" spans="1:37" ht="15">
      <c r="A187" s="101"/>
      <c r="B187" s="101"/>
      <c r="C187" s="101"/>
      <c r="D187" s="101"/>
      <c r="E187" s="101"/>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row>
    <row r="188" spans="1:37" ht="15">
      <c r="A188" s="101"/>
      <c r="B188" s="101"/>
      <c r="C188" s="101"/>
      <c r="D188" s="101"/>
      <c r="E188" s="101"/>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row>
    <row r="189" spans="1:37" ht="15">
      <c r="A189" s="101"/>
      <c r="B189" s="101"/>
      <c r="C189" s="101"/>
      <c r="D189" s="101"/>
      <c r="E189" s="101"/>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row>
    <row r="190" spans="1:37" ht="15">
      <c r="A190" s="101"/>
      <c r="B190" s="101"/>
      <c r="C190" s="101"/>
      <c r="D190" s="101"/>
      <c r="E190" s="101"/>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row>
    <row r="191" spans="1:37" ht="15">
      <c r="A191" s="101"/>
      <c r="B191" s="101"/>
      <c r="C191" s="101"/>
      <c r="D191" s="101"/>
      <c r="E191" s="101"/>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row>
    <row r="192" spans="1:37" ht="15">
      <c r="A192" s="101"/>
      <c r="B192" s="101"/>
      <c r="C192" s="101"/>
      <c r="D192" s="101"/>
      <c r="E192" s="101"/>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row>
    <row r="193" spans="1:37" ht="15">
      <c r="A193" s="101"/>
      <c r="B193" s="101"/>
      <c r="C193" s="101"/>
      <c r="D193" s="101"/>
      <c r="E193" s="101"/>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row>
    <row r="194" spans="1:37" ht="15">
      <c r="A194" s="101"/>
      <c r="B194" s="101"/>
      <c r="C194" s="101"/>
      <c r="D194" s="101"/>
      <c r="E194" s="101"/>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row>
    <row r="195" spans="1:37" ht="15">
      <c r="A195" s="101"/>
      <c r="B195" s="101"/>
      <c r="C195" s="101"/>
      <c r="D195" s="101"/>
      <c r="E195" s="101"/>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row>
    <row r="196" spans="1:37" ht="15">
      <c r="A196" s="101"/>
      <c r="B196" s="101"/>
      <c r="C196" s="101"/>
      <c r="D196" s="101"/>
      <c r="E196" s="101"/>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row>
    <row r="197" spans="1:37" ht="15">
      <c r="A197" s="101"/>
      <c r="B197" s="101"/>
      <c r="C197" s="101"/>
      <c r="D197" s="101"/>
      <c r="E197" s="101"/>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row>
    <row r="198" spans="1:37" ht="15">
      <c r="A198" s="101"/>
      <c r="B198" s="101"/>
      <c r="C198" s="101"/>
      <c r="D198" s="101"/>
      <c r="E198" s="101"/>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row>
    <row r="199" spans="1:37" ht="15">
      <c r="A199" s="101"/>
      <c r="B199" s="101"/>
      <c r="C199" s="101"/>
      <c r="D199" s="101"/>
      <c r="E199" s="101"/>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row>
    <row r="200" spans="1:37" ht="15">
      <c r="A200" s="101"/>
      <c r="B200" s="101"/>
      <c r="C200" s="101"/>
      <c r="D200" s="101"/>
      <c r="E200" s="101"/>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row>
  </sheetData>
  <mergeCells count="20">
    <mergeCell ref="AB6:AC6"/>
    <mergeCell ref="AD6:AE6"/>
    <mergeCell ref="AF6:AG6"/>
    <mergeCell ref="AH6:AI6"/>
    <mergeCell ref="AJ6:AK6"/>
    <mergeCell ref="X6:Y6"/>
    <mergeCell ref="Z6:AA6"/>
    <mergeCell ref="A2:AK2"/>
    <mergeCell ref="A4:AK4"/>
    <mergeCell ref="A5:AK5"/>
    <mergeCell ref="N6:O6"/>
    <mergeCell ref="P6:Q6"/>
    <mergeCell ref="R6:S6"/>
    <mergeCell ref="T6:U6"/>
    <mergeCell ref="V6:W6"/>
    <mergeCell ref="D6:E6"/>
    <mergeCell ref="F6:G6"/>
    <mergeCell ref="H6:I6"/>
    <mergeCell ref="J6:K6"/>
    <mergeCell ref="L6: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39"/>
  <sheetViews>
    <sheetView zoomScale="80" zoomScaleNormal="80" workbookViewId="0" topLeftCell="A1">
      <selection activeCell="A2" sqref="A2:AI2"/>
    </sheetView>
  </sheetViews>
  <sheetFormatPr defaultColWidth="11.421875" defaultRowHeight="15"/>
  <cols>
    <col min="1" max="1" width="64.28125" style="0" bestFit="1" customWidth="1"/>
    <col min="2" max="2" width="14.421875" style="13" bestFit="1" customWidth="1"/>
    <col min="3" max="3" width="11.8515625" style="0" bestFit="1" customWidth="1"/>
    <col min="4" max="4" width="15.421875" style="13" bestFit="1" customWidth="1"/>
    <col min="5" max="5" width="11.8515625" style="0" bestFit="1" customWidth="1"/>
    <col min="6" max="6" width="18.00390625" style="13" bestFit="1" customWidth="1"/>
    <col min="7" max="7" width="11.8515625" style="0" bestFit="1" customWidth="1"/>
    <col min="8" max="8" width="16.00390625" style="11" bestFit="1" customWidth="1"/>
    <col min="9" max="9" width="11.8515625" style="0" bestFit="1" customWidth="1"/>
    <col min="10" max="10" width="18.00390625" style="11" bestFit="1" customWidth="1"/>
    <col min="11" max="11" width="11.8515625" style="0" bestFit="1" customWidth="1"/>
    <col min="12" max="12" width="18.00390625" style="11" bestFit="1" customWidth="1"/>
    <col min="13" max="13" width="11.8515625" style="0" bestFit="1" customWidth="1"/>
    <col min="14" max="14" width="19.421875" style="11" bestFit="1" customWidth="1"/>
    <col min="15" max="15" width="11.8515625" style="0" bestFit="1" customWidth="1"/>
    <col min="16" max="16" width="18.00390625" style="11" bestFit="1" customWidth="1"/>
    <col min="17" max="17" width="11.8515625" style="0" bestFit="1" customWidth="1"/>
    <col min="18" max="18" width="17.140625" style="11" bestFit="1" customWidth="1"/>
    <col min="19" max="19" width="16.57421875" style="0" bestFit="1" customWidth="1"/>
    <col min="20" max="20" width="17.140625" style="11" bestFit="1" customWidth="1"/>
    <col min="21" max="21" width="16.57421875" style="0" bestFit="1" customWidth="1"/>
    <col min="22" max="22" width="19.57421875" style="11" bestFit="1" customWidth="1"/>
    <col min="23" max="23" width="16.57421875" style="0" bestFit="1" customWidth="1"/>
    <col min="24" max="24" width="17.140625" style="11" bestFit="1" customWidth="1"/>
    <col min="25" max="25" width="16.57421875" style="0" bestFit="1" customWidth="1"/>
    <col min="26" max="26" width="17.140625" style="11" bestFit="1" customWidth="1"/>
    <col min="27" max="27" width="16.57421875" style="0" bestFit="1" customWidth="1"/>
    <col min="28" max="28" width="17.140625" style="11" bestFit="1" customWidth="1"/>
    <col min="29" max="29" width="16.57421875" style="0" bestFit="1" customWidth="1"/>
    <col min="30" max="30" width="18.8515625" style="11" bestFit="1" customWidth="1"/>
    <col min="31" max="31" width="16.57421875" style="0" bestFit="1" customWidth="1"/>
    <col min="32" max="32" width="18.00390625" style="11" bestFit="1" customWidth="1"/>
    <col min="33" max="33" width="16.57421875" style="0" bestFit="1" customWidth="1"/>
    <col min="34" max="34" width="20.7109375" style="11" bestFit="1" customWidth="1"/>
    <col min="35" max="35" width="16.57421875" style="0" bestFit="1" customWidth="1"/>
    <col min="36" max="36" width="28.28125" style="0" bestFit="1" customWidth="1"/>
    <col min="37" max="37" width="41.140625" style="0" bestFit="1" customWidth="1"/>
    <col min="38" max="38" width="29.421875" style="0" bestFit="1" customWidth="1"/>
    <col min="39" max="39" width="28.28125" style="0" bestFit="1" customWidth="1"/>
    <col min="40" max="40" width="16.57421875" style="0" bestFit="1" customWidth="1"/>
    <col min="41" max="41" width="28.28125" style="0" bestFit="1" customWidth="1"/>
    <col min="42" max="42" width="16.57421875" style="0" bestFit="1" customWidth="1"/>
    <col min="43" max="43" width="28.28125" style="0" bestFit="1" customWidth="1"/>
    <col min="44" max="44" width="16.57421875" style="0" bestFit="1" customWidth="1"/>
    <col min="45" max="45" width="28.28125" style="0" bestFit="1" customWidth="1"/>
    <col min="46" max="46" width="16.57421875" style="0" bestFit="1" customWidth="1"/>
    <col min="47" max="47" width="28.28125" style="0" bestFit="1" customWidth="1"/>
    <col min="48" max="48" width="16.57421875" style="0" bestFit="1" customWidth="1"/>
    <col min="49" max="49" width="28.28125" style="0" bestFit="1" customWidth="1"/>
    <col min="50" max="50" width="16.57421875" style="0" bestFit="1" customWidth="1"/>
    <col min="51" max="51" width="28.28125" style="0" bestFit="1" customWidth="1"/>
    <col min="52" max="52" width="16.57421875" style="0" bestFit="1" customWidth="1"/>
    <col min="53" max="53" width="28.28125" style="0" bestFit="1" customWidth="1"/>
    <col min="54" max="54" width="16.57421875" style="0" bestFit="1" customWidth="1"/>
    <col min="55" max="55" width="28.28125" style="0" bestFit="1" customWidth="1"/>
    <col min="56" max="56" width="16.57421875" style="0" bestFit="1" customWidth="1"/>
    <col min="57" max="57" width="28.28125" style="0" bestFit="1" customWidth="1"/>
    <col min="58" max="58" width="16.57421875" style="0" bestFit="1" customWidth="1"/>
    <col min="59" max="59" width="28.28125" style="0" bestFit="1" customWidth="1"/>
    <col min="60" max="60" width="16.57421875" style="0" bestFit="1" customWidth="1"/>
    <col min="61" max="61" width="28.28125" style="0" bestFit="1" customWidth="1"/>
    <col min="62" max="62" width="16.57421875" style="0" bestFit="1" customWidth="1"/>
    <col min="63" max="63" width="32.57421875" style="0" bestFit="1" customWidth="1"/>
    <col min="64" max="64" width="20.7109375" style="0" bestFit="1" customWidth="1"/>
    <col min="65" max="65" width="28.28125" style="0" bestFit="1" customWidth="1"/>
    <col min="66" max="66" width="16.57421875" style="0" bestFit="1" customWidth="1"/>
    <col min="67" max="67" width="28.28125" style="0" bestFit="1" customWidth="1"/>
    <col min="68" max="68" width="16.57421875" style="0" bestFit="1" customWidth="1"/>
    <col min="69" max="69" width="28.28125" style="0" bestFit="1" customWidth="1"/>
    <col min="70" max="70" width="16.57421875" style="0" bestFit="1" customWidth="1"/>
    <col min="71" max="71" width="28.28125" style="0" bestFit="1" customWidth="1"/>
    <col min="72" max="72" width="16.57421875" style="0" bestFit="1" customWidth="1"/>
    <col min="73" max="73" width="28.28125" style="0" bestFit="1" customWidth="1"/>
    <col min="74" max="74" width="16.57421875" style="0" bestFit="1" customWidth="1"/>
    <col min="75" max="75" width="28.28125" style="0" bestFit="1" customWidth="1"/>
    <col min="76" max="76" width="16.57421875" style="0" bestFit="1" customWidth="1"/>
    <col min="77" max="77" width="32.421875" style="0" bestFit="1" customWidth="1"/>
    <col min="78" max="78" width="20.57421875" style="0" bestFit="1" customWidth="1"/>
    <col min="79" max="79" width="28.28125" style="0" bestFit="1" customWidth="1"/>
    <col min="80" max="80" width="16.57421875" style="0" bestFit="1" customWidth="1"/>
    <col min="81" max="81" width="28.28125" style="0" bestFit="1" customWidth="1"/>
    <col min="82" max="82" width="16.57421875" style="0" bestFit="1" customWidth="1"/>
    <col min="83" max="83" width="28.28125" style="0" bestFit="1" customWidth="1"/>
    <col min="84" max="84" width="16.57421875" style="0" bestFit="1" customWidth="1"/>
    <col min="85" max="85" width="28.28125" style="0" bestFit="1" customWidth="1"/>
    <col min="86" max="86" width="16.57421875" style="0" bestFit="1" customWidth="1"/>
    <col min="87" max="87" width="28.28125" style="0" bestFit="1" customWidth="1"/>
    <col min="88" max="88" width="16.57421875" style="0" bestFit="1" customWidth="1"/>
    <col min="89" max="89" width="28.28125" style="0" bestFit="1" customWidth="1"/>
    <col min="90" max="90" width="16.57421875" style="0" bestFit="1" customWidth="1"/>
    <col min="91" max="91" width="28.28125" style="0" bestFit="1" customWidth="1"/>
    <col min="92" max="92" width="16.57421875" style="0" bestFit="1" customWidth="1"/>
    <col min="93" max="93" width="28.28125" style="0" bestFit="1" customWidth="1"/>
    <col min="94" max="94" width="16.57421875" style="0" bestFit="1" customWidth="1"/>
    <col min="95" max="95" width="28.28125" style="0" bestFit="1" customWidth="1"/>
    <col min="96" max="96" width="16.57421875" style="0" bestFit="1" customWidth="1"/>
    <col min="97" max="97" width="44.421875" style="0" bestFit="1" customWidth="1"/>
    <col min="98" max="98" width="32.7109375" style="0" bestFit="1" customWidth="1"/>
    <col min="99" max="99" width="28.28125" style="0" bestFit="1" customWidth="1"/>
    <col min="100" max="100" width="16.57421875" style="0" bestFit="1" customWidth="1"/>
    <col min="101" max="101" width="28.28125" style="0" bestFit="1" customWidth="1"/>
    <col min="102" max="102" width="16.57421875" style="0" bestFit="1" customWidth="1"/>
    <col min="103" max="103" width="28.28125" style="0" bestFit="1" customWidth="1"/>
    <col min="104" max="104" width="16.57421875" style="0" bestFit="1" customWidth="1"/>
    <col min="105" max="105" width="28.28125" style="0" bestFit="1" customWidth="1"/>
    <col min="106" max="106" width="16.57421875" style="0" bestFit="1" customWidth="1"/>
    <col min="107" max="107" width="28.28125" style="0" bestFit="1" customWidth="1"/>
    <col min="108" max="108" width="16.57421875" style="0" bestFit="1" customWidth="1"/>
    <col min="109" max="109" width="28.28125" style="0" bestFit="1" customWidth="1"/>
    <col min="110" max="110" width="16.57421875" style="0" bestFit="1" customWidth="1"/>
    <col min="111" max="111" width="28.28125" style="0" bestFit="1" customWidth="1"/>
    <col min="112" max="112" width="16.57421875" style="0" bestFit="1" customWidth="1"/>
    <col min="113" max="113" width="28.28125" style="0" bestFit="1" customWidth="1"/>
    <col min="114" max="114" width="16.57421875" style="0" bestFit="1" customWidth="1"/>
    <col min="115" max="115" width="28.28125" style="0" bestFit="1" customWidth="1"/>
    <col min="116" max="116" width="16.57421875" style="0" bestFit="1" customWidth="1"/>
    <col min="117" max="117" width="43.140625" style="0" bestFit="1" customWidth="1"/>
    <col min="118" max="118" width="31.28125" style="0" bestFit="1" customWidth="1"/>
    <col min="119" max="119" width="28.28125" style="0" bestFit="1" customWidth="1"/>
    <col min="120" max="120" width="16.57421875" style="0" bestFit="1" customWidth="1"/>
    <col min="121" max="121" width="28.28125" style="0" bestFit="1" customWidth="1"/>
    <col min="122" max="122" width="16.57421875" style="0" bestFit="1" customWidth="1"/>
    <col min="123" max="123" width="28.28125" style="0" bestFit="1" customWidth="1"/>
    <col min="124" max="124" width="16.57421875" style="0" bestFit="1" customWidth="1"/>
    <col min="125" max="125" width="28.28125" style="0" bestFit="1" customWidth="1"/>
    <col min="126" max="126" width="16.57421875" style="0" bestFit="1" customWidth="1"/>
    <col min="127" max="127" width="28.28125" style="0" bestFit="1" customWidth="1"/>
    <col min="128" max="128" width="16.57421875" style="0" bestFit="1" customWidth="1"/>
    <col min="129" max="129" width="28.28125" style="0" bestFit="1" customWidth="1"/>
    <col min="130" max="130" width="16.57421875" style="0" bestFit="1" customWidth="1"/>
    <col min="131" max="131" width="28.28125" style="0" bestFit="1" customWidth="1"/>
    <col min="132" max="132" width="16.57421875" style="0" bestFit="1" customWidth="1"/>
    <col min="133" max="133" width="28.28125" style="0" bestFit="1" customWidth="1"/>
    <col min="134" max="134" width="16.57421875" style="0" bestFit="1" customWidth="1"/>
    <col min="135" max="135" width="28.28125" style="0" bestFit="1" customWidth="1"/>
    <col min="136" max="136" width="16.57421875" style="0" bestFit="1" customWidth="1"/>
    <col min="137" max="137" width="41.28125" style="0" bestFit="1" customWidth="1"/>
    <col min="138" max="138" width="29.57421875" style="0" bestFit="1" customWidth="1"/>
    <col min="139" max="139" width="28.28125" style="0" bestFit="1" customWidth="1"/>
    <col min="140" max="140" width="16.57421875" style="0" bestFit="1" customWidth="1"/>
    <col min="141" max="141" width="28.28125" style="0" bestFit="1" customWidth="1"/>
    <col min="142" max="142" width="16.57421875" style="0" bestFit="1" customWidth="1"/>
    <col min="143" max="143" width="28.28125" style="0" bestFit="1" customWidth="1"/>
    <col min="144" max="144" width="16.57421875" style="0" bestFit="1" customWidth="1"/>
    <col min="145" max="145" width="28.28125" style="0" bestFit="1" customWidth="1"/>
    <col min="146" max="146" width="16.57421875" style="0" bestFit="1" customWidth="1"/>
    <col min="147" max="147" width="28.28125" style="0" bestFit="1" customWidth="1"/>
    <col min="148" max="148" width="16.57421875" style="0" bestFit="1" customWidth="1"/>
    <col min="149" max="149" width="28.28125" style="0" bestFit="1" customWidth="1"/>
    <col min="150" max="150" width="16.57421875" style="0" bestFit="1" customWidth="1"/>
    <col min="151" max="151" width="28.28125" style="0" bestFit="1" customWidth="1"/>
    <col min="152" max="152" width="16.57421875" style="0" bestFit="1" customWidth="1"/>
    <col min="153" max="153" width="28.28125" style="0" bestFit="1" customWidth="1"/>
    <col min="154" max="154" width="16.57421875" style="0" bestFit="1" customWidth="1"/>
    <col min="155" max="155" width="28.28125" style="0" bestFit="1" customWidth="1"/>
    <col min="156" max="156" width="16.57421875" style="0" bestFit="1" customWidth="1"/>
    <col min="157" max="157" width="28.28125" style="0" bestFit="1" customWidth="1"/>
    <col min="158" max="158" width="16.57421875" style="0" bestFit="1" customWidth="1"/>
    <col min="159" max="159" width="28.28125" style="0" bestFit="1" customWidth="1"/>
    <col min="160" max="160" width="16.57421875" style="0" bestFit="1" customWidth="1"/>
    <col min="161" max="161" width="28.28125" style="0" bestFit="1" customWidth="1"/>
    <col min="162" max="162" width="16.57421875" style="0" bestFit="1" customWidth="1"/>
    <col min="163" max="163" width="43.00390625" style="0" bestFit="1" customWidth="1"/>
    <col min="164" max="164" width="31.140625" style="0" bestFit="1" customWidth="1"/>
    <col min="165" max="165" width="28.28125" style="0" bestFit="1" customWidth="1"/>
    <col min="166" max="166" width="16.57421875" style="0" bestFit="1" customWidth="1"/>
    <col min="167" max="167" width="28.28125" style="0" bestFit="1" customWidth="1"/>
    <col min="168" max="168" width="16.57421875" style="0" bestFit="1" customWidth="1"/>
    <col min="169" max="169" width="28.28125" style="0" bestFit="1" customWidth="1"/>
    <col min="170" max="170" width="16.57421875" style="0" bestFit="1" customWidth="1"/>
    <col min="171" max="171" width="28.28125" style="0" bestFit="1" customWidth="1"/>
    <col min="172" max="172" width="16.57421875" style="0" bestFit="1" customWidth="1"/>
    <col min="173" max="173" width="44.00390625" style="0" bestFit="1" customWidth="1"/>
    <col min="174" max="174" width="32.28125" style="0" bestFit="1" customWidth="1"/>
    <col min="175" max="175" width="28.28125" style="0" customWidth="1"/>
    <col min="176" max="176" width="16.57421875" style="0" customWidth="1"/>
    <col min="177" max="177" width="28.28125" style="0" bestFit="1" customWidth="1"/>
    <col min="178" max="178" width="16.57421875" style="0" bestFit="1" customWidth="1"/>
    <col min="179" max="179" width="28.28125" style="0" bestFit="1" customWidth="1"/>
    <col min="180" max="180" width="16.57421875" style="0" bestFit="1" customWidth="1"/>
    <col min="181" max="181" width="28.28125" style="0" bestFit="1" customWidth="1"/>
    <col min="182" max="182" width="16.57421875" style="0" bestFit="1" customWidth="1"/>
    <col min="183" max="183" width="28.28125" style="0" bestFit="1" customWidth="1"/>
    <col min="184" max="184" width="16.57421875" style="0" bestFit="1" customWidth="1"/>
    <col min="185" max="185" width="28.28125" style="0" bestFit="1" customWidth="1"/>
    <col min="186" max="186" width="16.57421875" style="0" bestFit="1" customWidth="1"/>
    <col min="187" max="187" width="28.28125" style="0" bestFit="1" customWidth="1"/>
    <col min="188" max="188" width="16.57421875" style="0" bestFit="1" customWidth="1"/>
    <col min="189" max="189" width="28.28125" style="0" bestFit="1" customWidth="1"/>
    <col min="190" max="190" width="16.57421875" style="0" bestFit="1" customWidth="1"/>
    <col min="191" max="191" width="28.28125" style="0" bestFit="1" customWidth="1"/>
    <col min="192" max="192" width="16.57421875" style="0" bestFit="1" customWidth="1"/>
    <col min="193" max="193" width="28.28125" style="0" bestFit="1" customWidth="1"/>
    <col min="194" max="194" width="16.57421875" style="0" bestFit="1" customWidth="1"/>
    <col min="195" max="195" width="28.28125" style="0" bestFit="1" customWidth="1"/>
    <col min="196" max="196" width="16.57421875" style="0" bestFit="1" customWidth="1"/>
    <col min="197" max="197" width="28.28125" style="0" bestFit="1" customWidth="1"/>
    <col min="198" max="198" width="16.57421875" style="0" bestFit="1" customWidth="1"/>
    <col min="199" max="199" width="41.28125" style="0" bestFit="1" customWidth="1"/>
    <col min="200" max="200" width="29.57421875" style="0" bestFit="1" customWidth="1"/>
    <col min="201" max="201" width="28.28125" style="0" bestFit="1" customWidth="1"/>
    <col min="202" max="202" width="16.57421875" style="0" bestFit="1" customWidth="1"/>
    <col min="203" max="203" width="28.28125" style="0" bestFit="1" customWidth="1"/>
    <col min="204" max="204" width="16.57421875" style="0" bestFit="1" customWidth="1"/>
    <col min="205" max="205" width="28.28125" style="0" bestFit="1" customWidth="1"/>
    <col min="206" max="206" width="16.57421875" style="0" bestFit="1" customWidth="1"/>
    <col min="207" max="207" width="28.28125" style="0" bestFit="1" customWidth="1"/>
    <col min="208" max="208" width="16.57421875" style="0" bestFit="1" customWidth="1"/>
    <col min="209" max="209" width="28.28125" style="0" bestFit="1" customWidth="1"/>
    <col min="210" max="210" width="16.57421875" style="0" bestFit="1" customWidth="1"/>
    <col min="211" max="211" width="28.28125" style="0" customWidth="1"/>
    <col min="212" max="212" width="16.57421875" style="0" customWidth="1"/>
    <col min="213" max="213" width="28.28125" style="0" bestFit="1" customWidth="1"/>
    <col min="214" max="214" width="16.57421875" style="0" bestFit="1" customWidth="1"/>
    <col min="215" max="215" width="28.28125" style="0" bestFit="1" customWidth="1"/>
    <col min="216" max="216" width="16.57421875" style="0" bestFit="1" customWidth="1"/>
    <col min="217" max="217" width="28.28125" style="0" bestFit="1" customWidth="1"/>
    <col min="218" max="218" width="16.57421875" style="0" bestFit="1" customWidth="1"/>
    <col min="219" max="219" width="28.28125" style="0" bestFit="1" customWidth="1"/>
    <col min="220" max="220" width="16.57421875" style="0" bestFit="1" customWidth="1"/>
    <col min="221" max="221" width="47.00390625" style="0" bestFit="1" customWidth="1"/>
    <col min="222" max="222" width="35.140625" style="0" bestFit="1" customWidth="1"/>
    <col min="223" max="223" width="28.28125" style="0" bestFit="1" customWidth="1"/>
    <col min="224" max="224" width="16.57421875" style="0" bestFit="1" customWidth="1"/>
    <col min="225" max="225" width="28.28125" style="0" bestFit="1" customWidth="1"/>
    <col min="226" max="226" width="16.57421875" style="0" bestFit="1" customWidth="1"/>
    <col min="227" max="227" width="28.28125" style="0" bestFit="1" customWidth="1"/>
    <col min="228" max="228" width="16.57421875" style="0" bestFit="1" customWidth="1"/>
    <col min="229" max="229" width="28.28125" style="0" bestFit="1" customWidth="1"/>
    <col min="230" max="230" width="16.57421875" style="0" bestFit="1" customWidth="1"/>
    <col min="231" max="231" width="28.28125" style="0" bestFit="1" customWidth="1"/>
    <col min="232" max="232" width="16.57421875" style="0" bestFit="1" customWidth="1"/>
    <col min="233" max="233" width="28.28125" style="0" bestFit="1" customWidth="1"/>
    <col min="234" max="234" width="16.57421875" style="0" bestFit="1" customWidth="1"/>
    <col min="235" max="235" width="28.28125" style="0" bestFit="1" customWidth="1"/>
    <col min="236" max="236" width="16.57421875" style="0" bestFit="1" customWidth="1"/>
    <col min="237" max="237" width="28.28125" style="0" bestFit="1" customWidth="1"/>
    <col min="238" max="238" width="16.57421875" style="0" bestFit="1" customWidth="1"/>
    <col min="239" max="239" width="28.28125" style="0" bestFit="1" customWidth="1"/>
    <col min="240" max="240" width="16.57421875" style="0" bestFit="1" customWidth="1"/>
    <col min="241" max="241" width="28.28125" style="0" bestFit="1" customWidth="1"/>
    <col min="242" max="242" width="16.57421875" style="0" bestFit="1" customWidth="1"/>
    <col min="243" max="243" width="28.28125" style="0" bestFit="1" customWidth="1"/>
    <col min="244" max="244" width="16.57421875" style="0" bestFit="1" customWidth="1"/>
    <col min="245" max="245" width="28.28125" style="0" bestFit="1" customWidth="1"/>
    <col min="246" max="246" width="16.57421875" style="0" bestFit="1" customWidth="1"/>
    <col min="247" max="247" width="44.7109375" style="0" bestFit="1" customWidth="1"/>
    <col min="248" max="248" width="33.00390625" style="0" bestFit="1" customWidth="1"/>
    <col min="249" max="249" width="28.28125" style="0" bestFit="1" customWidth="1"/>
    <col min="250" max="250" width="16.57421875" style="0" bestFit="1" customWidth="1"/>
    <col min="251" max="251" width="28.28125" style="0" bestFit="1" customWidth="1"/>
    <col min="252" max="252" width="16.57421875" style="0" bestFit="1" customWidth="1"/>
    <col min="253" max="253" width="28.28125" style="0" bestFit="1" customWidth="1"/>
    <col min="254" max="254" width="16.57421875" style="0" bestFit="1" customWidth="1"/>
    <col min="255" max="255" width="28.28125" style="0" bestFit="1" customWidth="1"/>
    <col min="256" max="256" width="16.57421875" style="0" bestFit="1" customWidth="1"/>
    <col min="257" max="257" width="28.28125" style="0" bestFit="1" customWidth="1"/>
    <col min="258" max="258" width="16.57421875" style="0" bestFit="1" customWidth="1"/>
    <col min="259" max="259" width="28.28125" style="0" bestFit="1" customWidth="1"/>
    <col min="260" max="260" width="16.57421875" style="0" bestFit="1" customWidth="1"/>
    <col min="261" max="261" width="42.7109375" style="0" bestFit="1" customWidth="1"/>
    <col min="262" max="262" width="30.8515625" style="0" bestFit="1" customWidth="1"/>
    <col min="263" max="263" width="28.28125" style="0" bestFit="1" customWidth="1"/>
    <col min="264" max="264" width="16.57421875" style="0" bestFit="1" customWidth="1"/>
    <col min="265" max="265" width="28.28125" style="0" bestFit="1" customWidth="1"/>
    <col min="266" max="266" width="16.57421875" style="0" bestFit="1" customWidth="1"/>
    <col min="267" max="267" width="28.28125" style="0" bestFit="1" customWidth="1"/>
    <col min="268" max="268" width="16.57421875" style="0" bestFit="1" customWidth="1"/>
    <col min="269" max="269" width="28.28125" style="0" bestFit="1" customWidth="1"/>
    <col min="270" max="270" width="16.57421875" style="0" bestFit="1" customWidth="1"/>
    <col min="271" max="271" width="28.28125" style="0" bestFit="1" customWidth="1"/>
    <col min="272" max="272" width="16.57421875" style="0" bestFit="1" customWidth="1"/>
    <col min="273" max="273" width="28.28125" style="0" bestFit="1" customWidth="1"/>
    <col min="274" max="274" width="16.57421875" style="0" bestFit="1" customWidth="1"/>
    <col min="275" max="275" width="36.28125" style="0" bestFit="1" customWidth="1"/>
    <col min="276" max="276" width="24.57421875" style="0" bestFit="1" customWidth="1"/>
    <col min="277" max="277" width="28.28125" style="0" bestFit="1" customWidth="1"/>
    <col min="278" max="278" width="16.57421875" style="0" bestFit="1" customWidth="1"/>
    <col min="279" max="279" width="42.57421875" style="0" bestFit="1" customWidth="1"/>
    <col min="280" max="280" width="30.7109375" style="0" bestFit="1" customWidth="1"/>
    <col min="281" max="281" width="28.28125" style="0" bestFit="1" customWidth="1"/>
    <col min="282" max="282" width="16.57421875" style="0" bestFit="1" customWidth="1"/>
    <col min="283" max="283" width="28.28125" style="0" bestFit="1" customWidth="1"/>
    <col min="284" max="284" width="16.57421875" style="0" bestFit="1" customWidth="1"/>
    <col min="285" max="285" width="28.28125" style="0" bestFit="1" customWidth="1"/>
    <col min="286" max="286" width="16.57421875" style="0" bestFit="1" customWidth="1"/>
    <col min="287" max="287" width="28.28125" style="0" bestFit="1" customWidth="1"/>
    <col min="288" max="288" width="16.57421875" style="0" bestFit="1" customWidth="1"/>
    <col min="289" max="289" width="28.28125" style="0" bestFit="1" customWidth="1"/>
    <col min="290" max="290" width="16.57421875" style="0" bestFit="1" customWidth="1"/>
    <col min="291" max="291" width="28.28125" style="0" bestFit="1" customWidth="1"/>
    <col min="292" max="292" width="16.57421875" style="0" bestFit="1" customWidth="1"/>
    <col min="293" max="293" width="28.28125" style="0" bestFit="1" customWidth="1"/>
    <col min="294" max="294" width="16.57421875" style="0" bestFit="1" customWidth="1"/>
    <col min="295" max="295" width="28.28125" style="0" bestFit="1" customWidth="1"/>
    <col min="296" max="296" width="16.57421875" style="0" bestFit="1" customWidth="1"/>
    <col min="297" max="297" width="28.28125" style="0" bestFit="1" customWidth="1"/>
    <col min="298" max="298" width="16.57421875" style="0" bestFit="1" customWidth="1"/>
    <col min="299" max="299" width="40.57421875" style="0" bestFit="1" customWidth="1"/>
    <col min="300" max="300" width="28.8515625" style="0" bestFit="1" customWidth="1"/>
    <col min="301" max="301" width="28.28125" style="0" bestFit="1" customWidth="1"/>
    <col min="302" max="302" width="16.57421875" style="0" bestFit="1" customWidth="1"/>
    <col min="303" max="303" width="28.28125" style="0" bestFit="1" customWidth="1"/>
    <col min="304" max="304" width="16.57421875" style="0" bestFit="1" customWidth="1"/>
    <col min="305" max="305" width="28.28125" style="0" bestFit="1" customWidth="1"/>
    <col min="306" max="306" width="16.57421875" style="0" bestFit="1" customWidth="1"/>
    <col min="307" max="307" width="28.28125" style="0" bestFit="1" customWidth="1"/>
    <col min="308" max="308" width="16.57421875" style="0" bestFit="1" customWidth="1"/>
    <col min="309" max="309" width="28.28125" style="0" bestFit="1" customWidth="1"/>
    <col min="310" max="310" width="16.57421875" style="0" bestFit="1" customWidth="1"/>
    <col min="311" max="311" width="28.28125" style="0" bestFit="1" customWidth="1"/>
    <col min="312" max="312" width="16.57421875" style="0" bestFit="1" customWidth="1"/>
    <col min="313" max="313" width="28.28125" style="0" bestFit="1" customWidth="1"/>
    <col min="314" max="314" width="16.57421875" style="0" bestFit="1" customWidth="1"/>
    <col min="315" max="315" width="28.28125" style="0" bestFit="1" customWidth="1"/>
    <col min="316" max="316" width="16.57421875" style="0" bestFit="1" customWidth="1"/>
    <col min="317" max="317" width="28.28125" style="0" bestFit="1" customWidth="1"/>
    <col min="318" max="318" width="16.57421875" style="0" bestFit="1" customWidth="1"/>
    <col min="319" max="319" width="28.28125" style="0" bestFit="1" customWidth="1"/>
    <col min="320" max="320" width="16.57421875" style="0" bestFit="1" customWidth="1"/>
    <col min="321" max="321" width="28.28125" style="0" bestFit="1" customWidth="1"/>
    <col min="322" max="322" width="16.57421875" style="0" bestFit="1" customWidth="1"/>
    <col min="323" max="323" width="28.28125" style="0" bestFit="1" customWidth="1"/>
    <col min="324" max="324" width="16.57421875" style="0" bestFit="1" customWidth="1"/>
    <col min="325" max="325" width="39.57421875" style="0" bestFit="1" customWidth="1"/>
    <col min="326" max="326" width="27.8515625" style="0" bestFit="1" customWidth="1"/>
    <col min="327" max="327" width="28.28125" style="0" bestFit="1" customWidth="1"/>
    <col min="328" max="328" width="16.57421875" style="0" bestFit="1" customWidth="1"/>
    <col min="329" max="329" width="28.28125" style="0" bestFit="1" customWidth="1"/>
    <col min="330" max="330" width="16.57421875" style="0" bestFit="1" customWidth="1"/>
    <col min="331" max="331" width="28.28125" style="0" bestFit="1" customWidth="1"/>
    <col min="332" max="332" width="16.57421875" style="0" bestFit="1" customWidth="1"/>
    <col min="333" max="333" width="28.28125" style="0" bestFit="1" customWidth="1"/>
    <col min="334" max="334" width="16.57421875" style="0" bestFit="1" customWidth="1"/>
    <col min="335" max="335" width="28.28125" style="0" bestFit="1" customWidth="1"/>
    <col min="336" max="336" width="16.57421875" style="0" bestFit="1" customWidth="1"/>
    <col min="337" max="337" width="28.28125" style="0" bestFit="1" customWidth="1"/>
    <col min="338" max="338" width="16.57421875" style="0" bestFit="1" customWidth="1"/>
    <col min="339" max="339" width="28.28125" style="0" bestFit="1" customWidth="1"/>
    <col min="340" max="340" width="16.57421875" style="0" bestFit="1" customWidth="1"/>
    <col min="341" max="341" width="28.28125" style="0" bestFit="1" customWidth="1"/>
    <col min="342" max="342" width="16.57421875" style="0" bestFit="1" customWidth="1"/>
    <col min="343" max="343" width="28.28125" style="0" bestFit="1" customWidth="1"/>
    <col min="344" max="344" width="16.57421875" style="0" bestFit="1" customWidth="1"/>
    <col min="345" max="345" width="28.28125" style="0" bestFit="1" customWidth="1"/>
    <col min="346" max="346" width="16.57421875" style="0" bestFit="1" customWidth="1"/>
    <col min="347" max="347" width="28.28125" style="0" bestFit="1" customWidth="1"/>
    <col min="348" max="348" width="16.57421875" style="0" bestFit="1" customWidth="1"/>
    <col min="349" max="349" width="28.28125" style="0" bestFit="1" customWidth="1"/>
    <col min="350" max="350" width="16.57421875" style="0" bestFit="1" customWidth="1"/>
    <col min="351" max="351" width="38.7109375" style="0" bestFit="1" customWidth="1"/>
    <col min="352" max="352" width="27.00390625" style="0" bestFit="1" customWidth="1"/>
    <col min="353" max="353" width="28.28125" style="0" bestFit="1" customWidth="1"/>
    <col min="354" max="354" width="16.57421875" style="0" bestFit="1" customWidth="1"/>
    <col min="355" max="355" width="28.28125" style="0" bestFit="1" customWidth="1"/>
    <col min="356" max="356" width="16.57421875" style="0" bestFit="1" customWidth="1"/>
    <col min="357" max="357" width="28.28125" style="0" bestFit="1" customWidth="1"/>
    <col min="358" max="358" width="16.57421875" style="0" bestFit="1" customWidth="1"/>
    <col min="359" max="359" width="28.28125" style="0" bestFit="1" customWidth="1"/>
    <col min="360" max="360" width="16.57421875" style="0" bestFit="1" customWidth="1"/>
    <col min="361" max="361" width="28.28125" style="0" bestFit="1" customWidth="1"/>
    <col min="362" max="362" width="16.57421875" style="0" bestFit="1" customWidth="1"/>
    <col min="363" max="363" width="28.28125" style="0" bestFit="1" customWidth="1"/>
    <col min="364" max="364" width="16.57421875" style="0" bestFit="1" customWidth="1"/>
    <col min="365" max="365" width="28.28125" style="0" bestFit="1" customWidth="1"/>
    <col min="366" max="366" width="16.57421875" style="0" bestFit="1" customWidth="1"/>
    <col min="367" max="367" width="28.28125" style="0" bestFit="1" customWidth="1"/>
    <col min="368" max="368" width="16.57421875" style="0" bestFit="1" customWidth="1"/>
    <col min="369" max="369" width="28.28125" style="0" bestFit="1" customWidth="1"/>
    <col min="370" max="370" width="16.57421875" style="0" bestFit="1" customWidth="1"/>
    <col min="371" max="371" width="28.28125" style="0" bestFit="1" customWidth="1"/>
    <col min="372" max="372" width="16.57421875" style="0" bestFit="1" customWidth="1"/>
    <col min="373" max="373" width="28.28125" style="0" bestFit="1" customWidth="1"/>
    <col min="374" max="374" width="16.57421875" style="0" bestFit="1" customWidth="1"/>
    <col min="375" max="375" width="40.421875" style="0" bestFit="1" customWidth="1"/>
    <col min="376" max="376" width="28.7109375" style="0" bestFit="1" customWidth="1"/>
    <col min="377" max="377" width="28.28125" style="0" bestFit="1" customWidth="1"/>
    <col min="378" max="378" width="16.57421875" style="0" bestFit="1" customWidth="1"/>
    <col min="379" max="379" width="28.28125" style="0" bestFit="1" customWidth="1"/>
    <col min="380" max="380" width="16.57421875" style="0" bestFit="1" customWidth="1"/>
    <col min="381" max="381" width="28.28125" style="0" bestFit="1" customWidth="1"/>
    <col min="382" max="382" width="16.57421875" style="0" bestFit="1" customWidth="1"/>
    <col min="383" max="383" width="28.28125" style="0" bestFit="1" customWidth="1"/>
    <col min="384" max="384" width="16.57421875" style="0" bestFit="1" customWidth="1"/>
    <col min="385" max="385" width="28.28125" style="0" bestFit="1" customWidth="1"/>
    <col min="386" max="386" width="16.57421875" style="0" bestFit="1" customWidth="1"/>
    <col min="387" max="387" width="28.28125" style="0" bestFit="1" customWidth="1"/>
    <col min="388" max="388" width="16.57421875" style="0" bestFit="1" customWidth="1"/>
    <col min="389" max="389" width="28.28125" style="0" bestFit="1" customWidth="1"/>
    <col min="390" max="390" width="16.57421875" style="0" bestFit="1" customWidth="1"/>
    <col min="391" max="391" width="28.28125" style="0" bestFit="1" customWidth="1"/>
    <col min="392" max="392" width="16.57421875" style="0" bestFit="1" customWidth="1"/>
    <col min="393" max="393" width="28.28125" style="0" bestFit="1" customWidth="1"/>
    <col min="394" max="394" width="16.57421875" style="0" bestFit="1" customWidth="1"/>
    <col min="395" max="395" width="28.28125" style="0" bestFit="1" customWidth="1"/>
    <col min="396" max="396" width="16.57421875" style="0" bestFit="1" customWidth="1"/>
    <col min="397" max="397" width="28.28125" style="0" bestFit="1" customWidth="1"/>
    <col min="398" max="398" width="16.57421875" style="0" bestFit="1" customWidth="1"/>
    <col min="399" max="399" width="44.28125" style="0" bestFit="1" customWidth="1"/>
    <col min="400" max="400" width="32.57421875" style="0" bestFit="1" customWidth="1"/>
    <col min="401" max="401" width="28.28125" style="0" bestFit="1" customWidth="1"/>
    <col min="402" max="402" width="16.57421875" style="0" bestFit="1" customWidth="1"/>
    <col min="403" max="403" width="28.28125" style="0" bestFit="1" customWidth="1"/>
    <col min="404" max="404" width="16.57421875" style="0" bestFit="1" customWidth="1"/>
    <col min="405" max="405" width="28.28125" style="0" bestFit="1" customWidth="1"/>
    <col min="406" max="406" width="16.57421875" style="0" bestFit="1" customWidth="1"/>
    <col min="407" max="407" width="28.28125" style="0" bestFit="1" customWidth="1"/>
    <col min="408" max="408" width="16.57421875" style="0" bestFit="1" customWidth="1"/>
    <col min="409" max="409" width="28.28125" style="0" customWidth="1"/>
    <col min="410" max="410" width="16.57421875" style="0" customWidth="1"/>
    <col min="411" max="411" width="28.28125" style="0" customWidth="1"/>
    <col min="412" max="412" width="16.57421875" style="0" customWidth="1"/>
    <col min="413" max="413" width="28.28125" style="0" bestFit="1" customWidth="1"/>
    <col min="414" max="414" width="16.57421875" style="0" bestFit="1" customWidth="1"/>
    <col min="415" max="415" width="28.28125" style="0" bestFit="1" customWidth="1"/>
    <col min="416" max="416" width="16.57421875" style="0" bestFit="1" customWidth="1"/>
    <col min="417" max="417" width="39.421875" style="0" bestFit="1" customWidth="1"/>
    <col min="418" max="418" width="27.7109375" style="0" bestFit="1" customWidth="1"/>
    <col min="419" max="419" width="28.28125" style="0" bestFit="1" customWidth="1"/>
    <col min="420" max="420" width="16.57421875" style="0" bestFit="1" customWidth="1"/>
    <col min="421" max="421" width="28.28125" style="0" bestFit="1" customWidth="1"/>
    <col min="422" max="422" width="16.57421875" style="0" bestFit="1" customWidth="1"/>
    <col min="423" max="423" width="28.28125" style="0" bestFit="1" customWidth="1"/>
    <col min="424" max="424" width="16.57421875" style="0" bestFit="1" customWidth="1"/>
    <col min="425" max="425" width="28.28125" style="0" bestFit="1" customWidth="1"/>
    <col min="426" max="426" width="16.57421875" style="0" bestFit="1" customWidth="1"/>
    <col min="427" max="427" width="28.28125" style="0" bestFit="1" customWidth="1"/>
    <col min="428" max="428" width="16.57421875" style="0" bestFit="1" customWidth="1"/>
    <col min="429" max="429" width="28.28125" style="0" bestFit="1" customWidth="1"/>
    <col min="430" max="430" width="16.57421875" style="0" bestFit="1" customWidth="1"/>
    <col min="431" max="431" width="34.00390625" style="0" bestFit="1" customWidth="1"/>
    <col min="432" max="432" width="22.28125" style="0" bestFit="1" customWidth="1"/>
    <col min="433" max="433" width="28.28125" style="0" bestFit="1" customWidth="1"/>
    <col min="434" max="434" width="16.57421875" style="0" bestFit="1" customWidth="1"/>
    <col min="435" max="435" width="28.28125" style="0" bestFit="1" customWidth="1"/>
    <col min="436" max="436" width="16.57421875" style="0" bestFit="1" customWidth="1"/>
    <col min="437" max="437" width="28.28125" style="0" bestFit="1" customWidth="1"/>
    <col min="438" max="438" width="16.57421875" style="0" bestFit="1" customWidth="1"/>
    <col min="439" max="439" width="28.28125" style="0" bestFit="1" customWidth="1"/>
    <col min="440" max="440" width="16.57421875" style="0" bestFit="1" customWidth="1"/>
    <col min="441" max="441" width="28.28125" style="0" customWidth="1"/>
    <col min="442" max="442" width="16.57421875" style="0" customWidth="1"/>
    <col min="443" max="443" width="28.28125" style="0" bestFit="1" customWidth="1"/>
    <col min="444" max="444" width="16.57421875" style="0" bestFit="1" customWidth="1"/>
    <col min="445" max="445" width="28.28125" style="0" bestFit="1" customWidth="1"/>
    <col min="446" max="446" width="16.57421875" style="0" bestFit="1" customWidth="1"/>
    <col min="447" max="447" width="28.28125" style="0" bestFit="1" customWidth="1"/>
    <col min="448" max="448" width="16.57421875" style="0" bestFit="1" customWidth="1"/>
    <col min="449" max="449" width="28.28125" style="0" bestFit="1" customWidth="1"/>
    <col min="450" max="450" width="16.57421875" style="0" bestFit="1" customWidth="1"/>
    <col min="451" max="451" width="43.421875" style="0" bestFit="1" customWidth="1"/>
    <col min="452" max="452" width="31.7109375" style="0" bestFit="1" customWidth="1"/>
    <col min="453" max="453" width="28.28125" style="0" bestFit="1" customWidth="1"/>
    <col min="454" max="454" width="16.57421875" style="0" bestFit="1" customWidth="1"/>
    <col min="455" max="455" width="28.28125" style="0" bestFit="1" customWidth="1"/>
    <col min="456" max="456" width="16.57421875" style="0" bestFit="1" customWidth="1"/>
    <col min="457" max="457" width="28.28125" style="0" bestFit="1" customWidth="1"/>
    <col min="458" max="458" width="16.57421875" style="0" bestFit="1" customWidth="1"/>
    <col min="459" max="459" width="28.28125" style="0" bestFit="1" customWidth="1"/>
    <col min="460" max="460" width="16.57421875" style="0" bestFit="1" customWidth="1"/>
    <col min="461" max="461" width="28.28125" style="0" bestFit="1" customWidth="1"/>
    <col min="462" max="462" width="16.57421875" style="0" bestFit="1" customWidth="1"/>
    <col min="463" max="463" width="28.28125" style="0" bestFit="1" customWidth="1"/>
    <col min="464" max="464" width="16.57421875" style="0" bestFit="1" customWidth="1"/>
    <col min="465" max="465" width="28.28125" style="0" bestFit="1" customWidth="1"/>
    <col min="466" max="466" width="16.57421875" style="0" bestFit="1" customWidth="1"/>
    <col min="467" max="467" width="28.28125" style="0" bestFit="1" customWidth="1"/>
    <col min="468" max="468" width="16.57421875" style="0" bestFit="1" customWidth="1"/>
    <col min="469" max="469" width="28.28125" style="0" bestFit="1" customWidth="1"/>
    <col min="470" max="470" width="16.57421875" style="0" bestFit="1" customWidth="1"/>
    <col min="471" max="471" width="28.28125" style="0" bestFit="1" customWidth="1"/>
    <col min="472" max="472" width="16.57421875" style="0" bestFit="1" customWidth="1"/>
    <col min="473" max="473" width="28.28125" style="0" bestFit="1" customWidth="1"/>
    <col min="474" max="474" width="16.57421875" style="0" bestFit="1" customWidth="1"/>
    <col min="475" max="475" width="28.28125" style="0" bestFit="1" customWidth="1"/>
    <col min="476" max="476" width="16.57421875" style="0" bestFit="1" customWidth="1"/>
    <col min="477" max="477" width="47.00390625" style="0" bestFit="1" customWidth="1"/>
    <col min="478" max="478" width="35.140625" style="0" bestFit="1" customWidth="1"/>
    <col min="479" max="479" width="28.28125" style="0" bestFit="1" customWidth="1"/>
    <col min="480" max="480" width="16.57421875" style="0" bestFit="1" customWidth="1"/>
    <col min="481" max="481" width="28.28125" style="0" bestFit="1" customWidth="1"/>
    <col min="482" max="482" width="16.57421875" style="0" bestFit="1" customWidth="1"/>
    <col min="483" max="483" width="28.28125" style="0" bestFit="1" customWidth="1"/>
    <col min="484" max="484" width="16.57421875" style="0" bestFit="1" customWidth="1"/>
    <col min="485" max="485" width="28.28125" style="0" bestFit="1" customWidth="1"/>
    <col min="486" max="486" width="16.57421875" style="0" bestFit="1" customWidth="1"/>
    <col min="487" max="487" width="41.57421875" style="0" bestFit="1" customWidth="1"/>
    <col min="488" max="488" width="29.8515625" style="0" bestFit="1" customWidth="1"/>
    <col min="489" max="489" width="28.28125" style="0" bestFit="1" customWidth="1"/>
    <col min="490" max="490" width="16.57421875" style="0" bestFit="1" customWidth="1"/>
    <col min="491" max="491" width="39.8515625" style="0" bestFit="1" customWidth="1"/>
    <col min="492" max="492" width="28.140625" style="0" bestFit="1" customWidth="1"/>
    <col min="493" max="493" width="28.28125" style="0" bestFit="1" customWidth="1"/>
    <col min="494" max="494" width="16.57421875" style="0" bestFit="1" customWidth="1"/>
    <col min="495" max="495" width="28.28125" style="0" customWidth="1"/>
    <col min="496" max="496" width="16.57421875" style="0" customWidth="1"/>
    <col min="497" max="497" width="28.28125" style="0" bestFit="1" customWidth="1"/>
    <col min="498" max="498" width="16.57421875" style="0" bestFit="1" customWidth="1"/>
    <col min="499" max="499" width="28.28125" style="0" bestFit="1" customWidth="1"/>
    <col min="500" max="500" width="16.57421875" style="0" bestFit="1" customWidth="1"/>
    <col min="501" max="501" width="28.28125" style="0" bestFit="1" customWidth="1"/>
    <col min="502" max="502" width="16.57421875" style="0" bestFit="1" customWidth="1"/>
    <col min="503" max="503" width="28.28125" style="0" bestFit="1" customWidth="1"/>
    <col min="504" max="504" width="16.57421875" style="0" bestFit="1" customWidth="1"/>
    <col min="505" max="505" width="28.28125" style="0" bestFit="1" customWidth="1"/>
    <col min="506" max="506" width="16.57421875" style="0" bestFit="1" customWidth="1"/>
    <col min="507" max="507" width="28.28125" style="0" bestFit="1" customWidth="1"/>
    <col min="508" max="508" width="16.57421875" style="0" bestFit="1" customWidth="1"/>
    <col min="509" max="509" width="43.57421875" style="0" bestFit="1" customWidth="1"/>
    <col min="510" max="510" width="31.8515625" style="0" bestFit="1" customWidth="1"/>
    <col min="511" max="511" width="28.28125" style="0" bestFit="1" customWidth="1"/>
    <col min="512" max="512" width="16.57421875" style="0" bestFit="1" customWidth="1"/>
    <col min="513" max="513" width="28.28125" style="0" bestFit="1" customWidth="1"/>
    <col min="514" max="514" width="16.57421875" style="0" bestFit="1" customWidth="1"/>
    <col min="515" max="515" width="28.28125" style="0" bestFit="1" customWidth="1"/>
    <col min="516" max="516" width="16.57421875" style="0" bestFit="1" customWidth="1"/>
    <col min="517" max="517" width="28.28125" style="0" bestFit="1" customWidth="1"/>
    <col min="518" max="518" width="16.57421875" style="0" bestFit="1" customWidth="1"/>
    <col min="519" max="519" width="28.28125" style="0" bestFit="1" customWidth="1"/>
    <col min="520" max="520" width="16.57421875" style="0" bestFit="1" customWidth="1"/>
    <col min="521" max="521" width="28.28125" style="0" bestFit="1" customWidth="1"/>
    <col min="522" max="522" width="16.57421875" style="0" bestFit="1" customWidth="1"/>
    <col min="523" max="523" width="28.28125" style="0" bestFit="1" customWidth="1"/>
    <col min="524" max="524" width="16.57421875" style="0" bestFit="1" customWidth="1"/>
    <col min="525" max="525" width="28.28125" style="0" bestFit="1" customWidth="1"/>
    <col min="526" max="526" width="16.57421875" style="0" bestFit="1" customWidth="1"/>
    <col min="527" max="527" width="40.28125" style="0" bestFit="1" customWidth="1"/>
    <col min="528" max="528" width="28.57421875" style="0" bestFit="1" customWidth="1"/>
    <col min="529" max="529" width="28.28125" style="0" bestFit="1" customWidth="1"/>
    <col min="530" max="530" width="16.57421875" style="0" bestFit="1" customWidth="1"/>
    <col min="531" max="531" width="28.28125" style="0" bestFit="1" customWidth="1"/>
    <col min="532" max="532" width="16.57421875" style="0" bestFit="1" customWidth="1"/>
    <col min="533" max="533" width="28.28125" style="0" bestFit="1" customWidth="1"/>
    <col min="534" max="534" width="16.57421875" style="0" bestFit="1" customWidth="1"/>
    <col min="535" max="535" width="28.28125" style="0" bestFit="1" customWidth="1"/>
    <col min="536" max="536" width="16.57421875" style="0" bestFit="1" customWidth="1"/>
    <col min="537" max="537" width="28.28125" style="0" bestFit="1" customWidth="1"/>
    <col min="538" max="538" width="16.57421875" style="0" bestFit="1" customWidth="1"/>
    <col min="539" max="539" width="28.28125" style="0" bestFit="1" customWidth="1"/>
    <col min="540" max="540" width="16.57421875" style="0" bestFit="1" customWidth="1"/>
    <col min="541" max="541" width="28.28125" style="0" bestFit="1" customWidth="1"/>
    <col min="542" max="542" width="16.57421875" style="0" bestFit="1" customWidth="1"/>
    <col min="543" max="543" width="28.28125" style="0" bestFit="1" customWidth="1"/>
    <col min="544" max="544" width="16.57421875" style="0" bestFit="1" customWidth="1"/>
    <col min="545" max="545" width="28.28125" style="0" bestFit="1" customWidth="1"/>
    <col min="546" max="546" width="16.57421875" style="0" bestFit="1" customWidth="1"/>
    <col min="547" max="547" width="28.28125" style="0" bestFit="1" customWidth="1"/>
    <col min="548" max="548" width="16.57421875" style="0" bestFit="1" customWidth="1"/>
    <col min="549" max="549" width="28.28125" style="0" bestFit="1" customWidth="1"/>
    <col min="550" max="550" width="16.57421875" style="0" bestFit="1" customWidth="1"/>
    <col min="551" max="551" width="28.28125" style="0" bestFit="1" customWidth="1"/>
    <col min="552" max="552" width="16.57421875" style="0" bestFit="1" customWidth="1"/>
    <col min="553" max="553" width="45.00390625" style="0" bestFit="1" customWidth="1"/>
    <col min="554" max="554" width="33.28125" style="0" bestFit="1" customWidth="1"/>
    <col min="555" max="555" width="28.28125" style="0" bestFit="1" customWidth="1"/>
    <col min="556" max="556" width="16.57421875" style="0" bestFit="1" customWidth="1"/>
    <col min="557" max="557" width="28.28125" style="0" bestFit="1" customWidth="1"/>
    <col min="558" max="558" width="16.57421875" style="0" bestFit="1" customWidth="1"/>
    <col min="559" max="559" width="28.28125" style="0" bestFit="1" customWidth="1"/>
    <col min="560" max="560" width="16.57421875" style="0" bestFit="1" customWidth="1"/>
    <col min="561" max="561" width="38.7109375" style="0" bestFit="1" customWidth="1"/>
    <col min="562" max="562" width="27.00390625" style="0" bestFit="1" customWidth="1"/>
    <col min="563" max="563" width="28.28125" style="0" bestFit="1" customWidth="1"/>
    <col min="564" max="564" width="16.57421875" style="0" bestFit="1" customWidth="1"/>
    <col min="565" max="565" width="40.140625" style="0" bestFit="1" customWidth="1"/>
    <col min="566" max="566" width="28.421875" style="0" bestFit="1" customWidth="1"/>
    <col min="567" max="567" width="28.28125" style="0" bestFit="1" customWidth="1"/>
    <col min="568" max="568" width="16.57421875" style="0" bestFit="1" customWidth="1"/>
    <col min="569" max="569" width="28.28125" style="0" bestFit="1" customWidth="1"/>
    <col min="570" max="570" width="16.57421875" style="0" bestFit="1" customWidth="1"/>
    <col min="571" max="571" width="28.28125" style="0" bestFit="1" customWidth="1"/>
    <col min="572" max="572" width="16.57421875" style="0" bestFit="1" customWidth="1"/>
    <col min="573" max="573" width="28.28125" style="0" bestFit="1" customWidth="1"/>
    <col min="574" max="574" width="16.57421875" style="0" bestFit="1" customWidth="1"/>
    <col min="575" max="575" width="28.28125" style="0" bestFit="1" customWidth="1"/>
    <col min="576" max="576" width="16.57421875" style="0" bestFit="1" customWidth="1"/>
    <col min="577" max="577" width="28.28125" style="0" bestFit="1" customWidth="1"/>
    <col min="578" max="578" width="16.57421875" style="0" bestFit="1" customWidth="1"/>
    <col min="579" max="579" width="28.28125" style="0" bestFit="1" customWidth="1"/>
    <col min="580" max="580" width="16.57421875" style="0" bestFit="1" customWidth="1"/>
    <col min="581" max="581" width="28.28125" style="0" bestFit="1" customWidth="1"/>
    <col min="582" max="582" width="16.57421875" style="0" bestFit="1" customWidth="1"/>
    <col min="583" max="583" width="28.28125" style="0" bestFit="1" customWidth="1"/>
    <col min="584" max="584" width="16.57421875" style="0" bestFit="1" customWidth="1"/>
    <col min="585" max="585" width="43.7109375" style="0" bestFit="1" customWidth="1"/>
    <col min="586" max="586" width="32.00390625" style="0" bestFit="1" customWidth="1"/>
    <col min="587" max="587" width="28.28125" style="0" bestFit="1" customWidth="1"/>
    <col min="588" max="588" width="16.57421875" style="0" bestFit="1" customWidth="1"/>
    <col min="589" max="589" width="28.28125" style="0" bestFit="1" customWidth="1"/>
    <col min="590" max="590" width="16.57421875" style="0" bestFit="1" customWidth="1"/>
    <col min="591" max="591" width="28.28125" style="0" bestFit="1" customWidth="1"/>
    <col min="592" max="592" width="16.57421875" style="0" bestFit="1" customWidth="1"/>
    <col min="593" max="593" width="28.28125" style="0" bestFit="1" customWidth="1"/>
    <col min="594" max="594" width="16.57421875" style="0" bestFit="1" customWidth="1"/>
    <col min="595" max="595" width="28.28125" style="0" bestFit="1" customWidth="1"/>
    <col min="596" max="596" width="16.57421875" style="0" bestFit="1" customWidth="1"/>
    <col min="597" max="597" width="28.28125" style="0" bestFit="1" customWidth="1"/>
    <col min="598" max="598" width="16.57421875" style="0" bestFit="1" customWidth="1"/>
    <col min="599" max="599" width="28.28125" style="0" bestFit="1" customWidth="1"/>
    <col min="600" max="600" width="16.57421875" style="0" bestFit="1" customWidth="1"/>
    <col min="601" max="601" width="42.7109375" style="0" bestFit="1" customWidth="1"/>
    <col min="602" max="602" width="30.8515625" style="0" bestFit="1" customWidth="1"/>
    <col min="603" max="603" width="28.28125" style="0" customWidth="1"/>
    <col min="604" max="604" width="16.57421875" style="0" customWidth="1"/>
    <col min="605" max="605" width="28.28125" style="0" bestFit="1" customWidth="1"/>
    <col min="606" max="606" width="16.57421875" style="0" bestFit="1" customWidth="1"/>
    <col min="607" max="607" width="28.28125" style="0" bestFit="1" customWidth="1"/>
    <col min="608" max="608" width="16.57421875" style="0" bestFit="1" customWidth="1"/>
    <col min="609" max="609" width="28.28125" style="0" bestFit="1" customWidth="1"/>
    <col min="610" max="610" width="16.57421875" style="0" bestFit="1" customWidth="1"/>
    <col min="611" max="611" width="28.28125" style="0" bestFit="1" customWidth="1"/>
    <col min="612" max="612" width="16.57421875" style="0" bestFit="1" customWidth="1"/>
    <col min="613" max="613" width="28.28125" style="0" bestFit="1" customWidth="1"/>
    <col min="614" max="614" width="16.57421875" style="0" bestFit="1" customWidth="1"/>
    <col min="615" max="615" width="28.28125" style="0" bestFit="1" customWidth="1"/>
    <col min="616" max="616" width="16.57421875" style="0" bestFit="1" customWidth="1"/>
    <col min="617" max="617" width="28.28125" style="0" bestFit="1" customWidth="1"/>
    <col min="618" max="618" width="16.57421875" style="0" bestFit="1" customWidth="1"/>
    <col min="619" max="619" width="28.28125" style="0" bestFit="1" customWidth="1"/>
    <col min="620" max="620" width="16.57421875" style="0" bestFit="1" customWidth="1"/>
    <col min="621" max="621" width="28.28125" style="0" bestFit="1" customWidth="1"/>
    <col min="622" max="622" width="16.57421875" style="0" bestFit="1" customWidth="1"/>
    <col min="623" max="623" width="28.28125" style="0" bestFit="1" customWidth="1"/>
    <col min="624" max="624" width="16.57421875" style="0" bestFit="1" customWidth="1"/>
    <col min="625" max="625" width="42.7109375" style="0" bestFit="1" customWidth="1"/>
    <col min="626" max="626" width="30.8515625" style="0" bestFit="1" customWidth="1"/>
    <col min="627" max="627" width="28.28125" style="0" bestFit="1" customWidth="1"/>
    <col min="628" max="628" width="16.57421875" style="0" bestFit="1" customWidth="1"/>
    <col min="629" max="629" width="28.28125" style="0" bestFit="1" customWidth="1"/>
    <col min="630" max="630" width="16.57421875" style="0" bestFit="1" customWidth="1"/>
    <col min="631" max="631" width="28.28125" style="0" bestFit="1" customWidth="1"/>
    <col min="632" max="632" width="16.57421875" style="0" bestFit="1" customWidth="1"/>
    <col min="633" max="633" width="28.28125" style="0" bestFit="1" customWidth="1"/>
    <col min="634" max="634" width="16.57421875" style="0" bestFit="1" customWidth="1"/>
    <col min="635" max="635" width="28.28125" style="0" bestFit="1" customWidth="1"/>
    <col min="636" max="636" width="16.57421875" style="0" bestFit="1" customWidth="1"/>
    <col min="637" max="637" width="28.28125" style="0" bestFit="1" customWidth="1"/>
    <col min="638" max="638" width="16.57421875" style="0" bestFit="1" customWidth="1"/>
    <col min="639" max="639" width="28.28125" style="0" bestFit="1" customWidth="1"/>
    <col min="640" max="640" width="16.57421875" style="0" bestFit="1" customWidth="1"/>
    <col min="641" max="641" width="28.28125" style="0" bestFit="1" customWidth="1"/>
    <col min="642" max="642" width="16.57421875" style="0" bestFit="1" customWidth="1"/>
    <col min="643" max="643" width="28.28125" style="0" bestFit="1" customWidth="1"/>
    <col min="644" max="644" width="16.57421875" style="0" bestFit="1" customWidth="1"/>
    <col min="645" max="645" width="44.28125" style="0" bestFit="1" customWidth="1"/>
    <col min="646" max="646" width="32.57421875" style="0" bestFit="1" customWidth="1"/>
    <col min="647" max="647" width="33.28125" style="0" bestFit="1" customWidth="1"/>
    <col min="648" max="648" width="21.57421875" style="0" bestFit="1" customWidth="1"/>
    <col min="649" max="649" width="28.28125" style="0" bestFit="1" customWidth="1"/>
    <col min="650" max="650" width="16.57421875" style="0" bestFit="1" customWidth="1"/>
    <col min="651" max="651" width="30.7109375" style="0" bestFit="1" customWidth="1"/>
    <col min="652" max="652" width="19.00390625" style="0" bestFit="1" customWidth="1"/>
    <col min="653" max="653" width="28.28125" style="0" bestFit="1" customWidth="1"/>
    <col min="654" max="654" width="16.57421875" style="0" bestFit="1" customWidth="1"/>
    <col min="655" max="655" width="28.28125" style="0" bestFit="1" customWidth="1"/>
    <col min="656" max="656" width="16.57421875" style="0" bestFit="1" customWidth="1"/>
    <col min="657" max="657" width="28.28125" style="0" bestFit="1" customWidth="1"/>
    <col min="658" max="658" width="16.57421875" style="0" bestFit="1" customWidth="1"/>
    <col min="659" max="659" width="30.7109375" style="0" bestFit="1" customWidth="1"/>
    <col min="660" max="660" width="19.00390625" style="0" bestFit="1" customWidth="1"/>
    <col min="661" max="661" width="28.28125" style="0" bestFit="1" customWidth="1"/>
    <col min="662" max="662" width="16.57421875" style="0" bestFit="1" customWidth="1"/>
    <col min="663" max="663" width="28.28125" style="0" bestFit="1" customWidth="1"/>
    <col min="664" max="664" width="16.57421875" style="0" bestFit="1" customWidth="1"/>
    <col min="665" max="665" width="30.7109375" style="0" bestFit="1" customWidth="1"/>
    <col min="666" max="666" width="19.00390625" style="0" bestFit="1" customWidth="1"/>
    <col min="667" max="667" width="43.57421875" style="0" bestFit="1" customWidth="1"/>
    <col min="668" max="668" width="31.8515625" style="0" bestFit="1" customWidth="1"/>
    <col min="669" max="669" width="28.28125" style="0" bestFit="1" customWidth="1"/>
    <col min="670" max="670" width="16.57421875" style="0" bestFit="1" customWidth="1"/>
    <col min="671" max="671" width="28.28125" style="0" bestFit="1" customWidth="1"/>
    <col min="672" max="672" width="16.57421875" style="0" bestFit="1" customWidth="1"/>
    <col min="673" max="673" width="28.28125" style="0" bestFit="1" customWidth="1"/>
    <col min="674" max="674" width="16.57421875" style="0" bestFit="1" customWidth="1"/>
    <col min="675" max="675" width="30.7109375" style="0" bestFit="1" customWidth="1"/>
    <col min="676" max="676" width="19.00390625" style="0" bestFit="1" customWidth="1"/>
    <col min="677" max="677" width="28.28125" style="0" bestFit="1" customWidth="1"/>
    <col min="678" max="678" width="16.57421875" style="0" bestFit="1" customWidth="1"/>
    <col min="679" max="679" width="28.28125" style="0" bestFit="1" customWidth="1"/>
    <col min="680" max="680" width="16.57421875" style="0" bestFit="1" customWidth="1"/>
    <col min="681" max="681" width="28.28125" style="0" bestFit="1" customWidth="1"/>
    <col min="682" max="682" width="16.57421875" style="0" bestFit="1" customWidth="1"/>
    <col min="683" max="683" width="30.7109375" style="0" bestFit="1" customWidth="1"/>
    <col min="684" max="684" width="19.00390625" style="0" bestFit="1" customWidth="1"/>
    <col min="685" max="685" width="28.28125" style="0" bestFit="1" customWidth="1"/>
    <col min="686" max="686" width="16.57421875" style="0" bestFit="1" customWidth="1"/>
    <col min="687" max="687" width="28.28125" style="0" bestFit="1" customWidth="1"/>
    <col min="688" max="688" width="16.57421875" style="0" bestFit="1" customWidth="1"/>
    <col min="689" max="689" width="30.7109375" style="0" bestFit="1" customWidth="1"/>
    <col min="690" max="690" width="19.00390625" style="0" bestFit="1" customWidth="1"/>
    <col min="691" max="691" width="40.28125" style="0" bestFit="1" customWidth="1"/>
    <col min="692" max="692" width="28.57421875" style="0" bestFit="1" customWidth="1"/>
    <col min="693" max="693" width="28.28125" style="0" bestFit="1" customWidth="1"/>
    <col min="694" max="694" width="16.57421875" style="0" bestFit="1" customWidth="1"/>
    <col min="695" max="695" width="28.28125" style="0" bestFit="1" customWidth="1"/>
    <col min="696" max="696" width="16.57421875" style="0" bestFit="1" customWidth="1"/>
    <col min="697" max="697" width="28.28125" style="0" bestFit="1" customWidth="1"/>
    <col min="698" max="698" width="16.57421875" style="0" bestFit="1" customWidth="1"/>
    <col min="699" max="699" width="28.28125" style="0" bestFit="1" customWidth="1"/>
    <col min="700" max="700" width="16.57421875" style="0" bestFit="1" customWidth="1"/>
    <col min="701" max="701" width="30.7109375" style="0" bestFit="1" customWidth="1"/>
    <col min="702" max="702" width="19.00390625" style="0" bestFit="1" customWidth="1"/>
    <col min="703" max="703" width="28.28125" style="0" bestFit="1" customWidth="1"/>
    <col min="704" max="704" width="16.57421875" style="0" bestFit="1" customWidth="1"/>
    <col min="705" max="705" width="28.28125" style="0" bestFit="1" customWidth="1"/>
    <col min="706" max="706" width="16.57421875" style="0" bestFit="1" customWidth="1"/>
    <col min="707" max="707" width="28.28125" style="0" bestFit="1" customWidth="1"/>
    <col min="708" max="708" width="16.57421875" style="0" bestFit="1" customWidth="1"/>
    <col min="709" max="709" width="28.28125" style="0" bestFit="1" customWidth="1"/>
    <col min="710" max="710" width="16.57421875" style="0" bestFit="1" customWidth="1"/>
    <col min="711" max="711" width="30.7109375" style="0" bestFit="1" customWidth="1"/>
    <col min="712" max="712" width="19.00390625" style="0" bestFit="1" customWidth="1"/>
    <col min="713" max="713" width="28.28125" style="0" bestFit="1" customWidth="1"/>
    <col min="714" max="714" width="16.57421875" style="0" bestFit="1" customWidth="1"/>
    <col min="715" max="715" width="28.28125" style="0" bestFit="1" customWidth="1"/>
    <col min="716" max="716" width="16.57421875" style="0" bestFit="1" customWidth="1"/>
    <col min="717" max="717" width="28.28125" style="0" bestFit="1" customWidth="1"/>
    <col min="718" max="718" width="16.57421875" style="0" bestFit="1" customWidth="1"/>
    <col min="719" max="719" width="28.28125" style="0" bestFit="1" customWidth="1"/>
    <col min="720" max="720" width="16.57421875" style="0" bestFit="1" customWidth="1"/>
    <col min="721" max="721" width="30.7109375" style="0" bestFit="1" customWidth="1"/>
    <col min="722" max="722" width="19.00390625" style="0" bestFit="1" customWidth="1"/>
    <col min="723" max="723" width="45.00390625" style="0" bestFit="1" customWidth="1"/>
    <col min="724" max="724" width="33.28125" style="0" bestFit="1" customWidth="1"/>
    <col min="725" max="725" width="28.28125" style="0" bestFit="1" customWidth="1"/>
    <col min="726" max="726" width="16.57421875" style="0" bestFit="1" customWidth="1"/>
    <col min="727" max="727" width="28.28125" style="0" bestFit="1" customWidth="1"/>
    <col min="728" max="728" width="16.57421875" style="0" bestFit="1" customWidth="1"/>
    <col min="729" max="729" width="28.28125" style="0" bestFit="1" customWidth="1"/>
    <col min="730" max="730" width="16.57421875" style="0" bestFit="1" customWidth="1"/>
    <col min="731" max="731" width="30.7109375" style="0" bestFit="1" customWidth="1"/>
    <col min="732" max="732" width="19.00390625" style="0" bestFit="1" customWidth="1"/>
    <col min="733" max="733" width="38.7109375" style="0" bestFit="1" customWidth="1"/>
    <col min="734" max="734" width="27.00390625" style="0" bestFit="1" customWidth="1"/>
    <col min="735" max="735" width="28.28125" style="0" bestFit="1" customWidth="1"/>
    <col min="736" max="736" width="16.57421875" style="0" bestFit="1" customWidth="1"/>
    <col min="737" max="737" width="30.7109375" style="0" bestFit="1" customWidth="1"/>
    <col min="738" max="738" width="19.00390625" style="0" bestFit="1" customWidth="1"/>
    <col min="739" max="739" width="40.140625" style="0" bestFit="1" customWidth="1"/>
    <col min="740" max="740" width="28.421875" style="0" bestFit="1" customWidth="1"/>
    <col min="741" max="741" width="28.28125" style="0" bestFit="1" customWidth="1"/>
    <col min="742" max="742" width="16.57421875" style="0" bestFit="1" customWidth="1"/>
    <col min="743" max="743" width="28.28125" style="0" bestFit="1" customWidth="1"/>
    <col min="744" max="744" width="16.57421875" style="0" bestFit="1" customWidth="1"/>
    <col min="745" max="745" width="28.28125" style="0" bestFit="1" customWidth="1"/>
    <col min="746" max="746" width="16.57421875" style="0" bestFit="1" customWidth="1"/>
    <col min="747" max="747" width="30.7109375" style="0" bestFit="1" customWidth="1"/>
    <col min="748" max="748" width="19.00390625" style="0" bestFit="1" customWidth="1"/>
    <col min="749" max="749" width="28.28125" style="0" bestFit="1" customWidth="1"/>
    <col min="750" max="750" width="16.57421875" style="0" bestFit="1" customWidth="1"/>
    <col min="751" max="751" width="28.28125" style="0" bestFit="1" customWidth="1"/>
    <col min="752" max="752" width="16.57421875" style="0" bestFit="1" customWidth="1"/>
    <col min="753" max="753" width="28.28125" style="0" bestFit="1" customWidth="1"/>
    <col min="754" max="754" width="16.57421875" style="0" bestFit="1" customWidth="1"/>
    <col min="755" max="755" width="30.7109375" style="0" bestFit="1" customWidth="1"/>
    <col min="756" max="756" width="19.00390625" style="0" bestFit="1" customWidth="1"/>
    <col min="757" max="757" width="28.28125" style="0" bestFit="1" customWidth="1"/>
    <col min="758" max="758" width="16.57421875" style="0" bestFit="1" customWidth="1"/>
    <col min="759" max="759" width="28.28125" style="0" bestFit="1" customWidth="1"/>
    <col min="760" max="760" width="16.57421875" style="0" bestFit="1" customWidth="1"/>
    <col min="761" max="761" width="28.28125" style="0" bestFit="1" customWidth="1"/>
    <col min="762" max="762" width="16.57421875" style="0" bestFit="1" customWidth="1"/>
    <col min="763" max="763" width="30.7109375" style="0" bestFit="1" customWidth="1"/>
    <col min="764" max="764" width="19.00390625" style="0" bestFit="1" customWidth="1"/>
    <col min="765" max="765" width="43.7109375" style="0" bestFit="1" customWidth="1"/>
    <col min="766" max="766" width="32.00390625" style="0" bestFit="1" customWidth="1"/>
    <col min="767" max="767" width="28.28125" style="0" bestFit="1" customWidth="1"/>
    <col min="768" max="768" width="16.57421875" style="0" bestFit="1" customWidth="1"/>
    <col min="769" max="769" width="28.28125" style="0" bestFit="1" customWidth="1"/>
    <col min="770" max="770" width="16.57421875" style="0" bestFit="1" customWidth="1"/>
    <col min="771" max="771" width="30.7109375" style="0" bestFit="1" customWidth="1"/>
    <col min="772" max="772" width="19.00390625" style="0" bestFit="1" customWidth="1"/>
    <col min="773" max="773" width="28.28125" style="0" bestFit="1" customWidth="1"/>
    <col min="774" max="774" width="16.57421875" style="0" bestFit="1" customWidth="1"/>
    <col min="775" max="775" width="28.28125" style="0" bestFit="1" customWidth="1"/>
    <col min="776" max="776" width="16.57421875" style="0" bestFit="1" customWidth="1"/>
    <col min="777" max="777" width="28.28125" style="0" bestFit="1" customWidth="1"/>
    <col min="778" max="778" width="16.57421875" style="0" bestFit="1" customWidth="1"/>
    <col min="779" max="779" width="30.7109375" style="0" bestFit="1" customWidth="1"/>
    <col min="780" max="780" width="19.00390625" style="0" bestFit="1" customWidth="1"/>
    <col min="781" max="781" width="28.28125" style="0" bestFit="1" customWidth="1"/>
    <col min="782" max="782" width="16.57421875" style="0" bestFit="1" customWidth="1"/>
    <col min="783" max="783" width="28.28125" style="0" bestFit="1" customWidth="1"/>
    <col min="784" max="784" width="16.57421875" style="0" bestFit="1" customWidth="1"/>
    <col min="785" max="785" width="30.7109375" style="0" bestFit="1" customWidth="1"/>
    <col min="786" max="786" width="19.00390625" style="0" bestFit="1" customWidth="1"/>
    <col min="787" max="787" width="42.7109375" style="0" bestFit="1" customWidth="1"/>
    <col min="788" max="788" width="30.8515625" style="0" bestFit="1" customWidth="1"/>
    <col min="789" max="789" width="28.28125" style="0" bestFit="1" customWidth="1"/>
    <col min="790" max="790" width="16.57421875" style="0" bestFit="1" customWidth="1"/>
    <col min="791" max="791" width="28.28125" style="0" bestFit="1" customWidth="1"/>
    <col min="792" max="792" width="16.57421875" style="0" bestFit="1" customWidth="1"/>
    <col min="793" max="793" width="28.28125" style="0" bestFit="1" customWidth="1"/>
    <col min="794" max="794" width="16.57421875" style="0" bestFit="1" customWidth="1"/>
    <col min="795" max="795" width="28.28125" style="0" bestFit="1" customWidth="1"/>
    <col min="796" max="796" width="16.57421875" style="0" bestFit="1" customWidth="1"/>
    <col min="797" max="797" width="30.7109375" style="0" bestFit="1" customWidth="1"/>
    <col min="798" max="798" width="19.00390625" style="0" bestFit="1" customWidth="1"/>
    <col min="799" max="799" width="28.28125" style="0" bestFit="1" customWidth="1"/>
    <col min="800" max="800" width="16.57421875" style="0" bestFit="1" customWidth="1"/>
    <col min="801" max="801" width="28.28125" style="0" bestFit="1" customWidth="1"/>
    <col min="802" max="802" width="16.57421875" style="0" bestFit="1" customWidth="1"/>
    <col min="803" max="803" width="28.28125" style="0" bestFit="1" customWidth="1"/>
    <col min="804" max="804" width="16.57421875" style="0" bestFit="1" customWidth="1"/>
    <col min="805" max="805" width="28.28125" style="0" bestFit="1" customWidth="1"/>
    <col min="806" max="806" width="16.57421875" style="0" bestFit="1" customWidth="1"/>
    <col min="807" max="807" width="30.7109375" style="0" bestFit="1" customWidth="1"/>
    <col min="808" max="808" width="19.00390625" style="0" bestFit="1" customWidth="1"/>
    <col min="809" max="809" width="28.28125" style="0" bestFit="1" customWidth="1"/>
    <col min="810" max="810" width="16.57421875" style="0" bestFit="1" customWidth="1"/>
    <col min="811" max="811" width="28.28125" style="0" bestFit="1" customWidth="1"/>
    <col min="812" max="812" width="16.57421875" style="0" bestFit="1" customWidth="1"/>
    <col min="813" max="813" width="28.28125" style="0" bestFit="1" customWidth="1"/>
    <col min="814" max="814" width="16.57421875" style="0" bestFit="1" customWidth="1"/>
    <col min="815" max="815" width="30.7109375" style="0" bestFit="1" customWidth="1"/>
    <col min="816" max="816" width="19.00390625" style="0" bestFit="1" customWidth="1"/>
    <col min="817" max="817" width="42.7109375" style="0" bestFit="1" customWidth="1"/>
    <col min="818" max="818" width="30.8515625" style="0" bestFit="1" customWidth="1"/>
    <col min="819" max="819" width="28.28125" style="0" bestFit="1" customWidth="1"/>
    <col min="820" max="820" width="16.57421875" style="0" bestFit="1" customWidth="1"/>
    <col min="821" max="821" width="28.28125" style="0" bestFit="1" customWidth="1"/>
    <col min="822" max="822" width="16.57421875" style="0" bestFit="1" customWidth="1"/>
    <col min="823" max="823" width="28.28125" style="0" bestFit="1" customWidth="1"/>
    <col min="824" max="824" width="16.57421875" style="0" bestFit="1" customWidth="1"/>
    <col min="825" max="825" width="30.7109375" style="0" bestFit="1" customWidth="1"/>
    <col min="826" max="826" width="19.00390625" style="0" bestFit="1" customWidth="1"/>
    <col min="827" max="827" width="28.28125" style="0" bestFit="1" customWidth="1"/>
    <col min="828" max="828" width="16.57421875" style="0" bestFit="1" customWidth="1"/>
    <col min="829" max="829" width="28.28125" style="0" bestFit="1" customWidth="1"/>
    <col min="830" max="830" width="16.57421875" style="0" bestFit="1" customWidth="1"/>
    <col min="831" max="831" width="28.28125" style="0" bestFit="1" customWidth="1"/>
    <col min="832" max="832" width="16.57421875" style="0" bestFit="1" customWidth="1"/>
    <col min="833" max="833" width="30.7109375" style="0" bestFit="1" customWidth="1"/>
    <col min="834" max="834" width="19.00390625" style="0" bestFit="1" customWidth="1"/>
    <col min="835" max="835" width="28.28125" style="0" bestFit="1" customWidth="1"/>
    <col min="836" max="836" width="16.57421875" style="0" bestFit="1" customWidth="1"/>
    <col min="837" max="837" width="28.28125" style="0" bestFit="1" customWidth="1"/>
    <col min="838" max="838" width="16.57421875" style="0" bestFit="1" customWidth="1"/>
    <col min="839" max="839" width="28.28125" style="0" bestFit="1" customWidth="1"/>
    <col min="840" max="840" width="16.57421875" style="0" bestFit="1" customWidth="1"/>
    <col min="841" max="841" width="30.7109375" style="0" bestFit="1" customWidth="1"/>
    <col min="842" max="842" width="19.00390625" style="0" bestFit="1" customWidth="1"/>
    <col min="843" max="843" width="44.28125" style="0" bestFit="1" customWidth="1"/>
    <col min="844" max="844" width="32.57421875" style="0" bestFit="1" customWidth="1"/>
    <col min="845" max="845" width="33.28125" style="0" bestFit="1" customWidth="1"/>
    <col min="846" max="846" width="21.57421875" style="0" bestFit="1" customWidth="1"/>
  </cols>
  <sheetData>
    <row r="1" spans="2:6" ht="15">
      <c r="B1" s="11"/>
      <c r="D1" s="11"/>
      <c r="F1" s="11"/>
    </row>
    <row r="2" spans="1:35" ht="15">
      <c r="A2" s="187" t="s">
        <v>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1:13" ht="15">
      <c r="A3" s="4"/>
      <c r="B3" s="9"/>
      <c r="C3" s="4"/>
      <c r="D3" s="9"/>
      <c r="E3" s="4"/>
      <c r="F3" s="9"/>
      <c r="G3" s="4"/>
      <c r="H3" s="9"/>
      <c r="I3" s="4"/>
      <c r="J3" s="9"/>
      <c r="K3" s="4"/>
      <c r="L3" s="9"/>
      <c r="M3" s="4"/>
    </row>
    <row r="4" spans="1:35" ht="15">
      <c r="A4" s="189" t="s">
        <v>1234</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row>
    <row r="5" spans="1:35" ht="15">
      <c r="A5" s="187" t="str">
        <f>1!A5:AA5</f>
        <v>Al 31-10-2023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row>
    <row r="6" spans="1:13" ht="15">
      <c r="A6" s="4"/>
      <c r="B6" s="9"/>
      <c r="C6" s="4"/>
      <c r="D6" s="9"/>
      <c r="E6" s="4"/>
      <c r="F6" s="9"/>
      <c r="G6" s="4"/>
      <c r="H6" s="9"/>
      <c r="I6" s="4"/>
      <c r="J6" s="9"/>
      <c r="K6" s="4"/>
      <c r="L6" s="9"/>
      <c r="M6" s="4"/>
    </row>
    <row r="7" spans="1:35" ht="14.4" customHeight="1">
      <c r="A7" s="1"/>
      <c r="B7" s="188" t="s">
        <v>45</v>
      </c>
      <c r="C7" s="188"/>
      <c r="D7" s="188" t="s">
        <v>18</v>
      </c>
      <c r="E7" s="188"/>
      <c r="F7" s="188" t="s">
        <v>19</v>
      </c>
      <c r="G7" s="188"/>
      <c r="H7" s="188" t="s">
        <v>20</v>
      </c>
      <c r="I7" s="188"/>
      <c r="J7" s="188" t="s">
        <v>46</v>
      </c>
      <c r="K7" s="188"/>
      <c r="L7" s="188" t="s">
        <v>21</v>
      </c>
      <c r="M7" s="188"/>
      <c r="N7" s="188" t="s">
        <v>22</v>
      </c>
      <c r="O7" s="188"/>
      <c r="P7" s="188" t="s">
        <v>23</v>
      </c>
      <c r="Q7" s="188"/>
      <c r="R7" s="188" t="s">
        <v>47</v>
      </c>
      <c r="S7" s="188"/>
      <c r="T7" s="188" t="s">
        <v>24</v>
      </c>
      <c r="U7" s="188"/>
      <c r="V7" s="188" t="s">
        <v>25</v>
      </c>
      <c r="W7" s="188"/>
      <c r="X7" s="188" t="s">
        <v>26</v>
      </c>
      <c r="Y7" s="188"/>
      <c r="Z7" s="188" t="s">
        <v>48</v>
      </c>
      <c r="AA7" s="188"/>
      <c r="AB7" s="188" t="s">
        <v>27</v>
      </c>
      <c r="AC7" s="188"/>
      <c r="AD7" s="188" t="s">
        <v>28</v>
      </c>
      <c r="AE7" s="188"/>
      <c r="AF7" s="188" t="s">
        <v>29</v>
      </c>
      <c r="AG7" s="188"/>
      <c r="AH7" s="188" t="s">
        <v>2</v>
      </c>
      <c r="AI7" s="188"/>
    </row>
    <row r="8" spans="1:35" ht="14.4" customHeight="1">
      <c r="A8" s="1"/>
      <c r="B8" s="10" t="s">
        <v>9</v>
      </c>
      <c r="C8" s="2" t="s">
        <v>10</v>
      </c>
      <c r="D8" s="10" t="s">
        <v>9</v>
      </c>
      <c r="E8" s="2" t="s">
        <v>10</v>
      </c>
      <c r="F8" s="10" t="s">
        <v>9</v>
      </c>
      <c r="G8" s="2" t="s">
        <v>10</v>
      </c>
      <c r="H8" s="10" t="s">
        <v>9</v>
      </c>
      <c r="I8" s="2" t="s">
        <v>10</v>
      </c>
      <c r="J8" s="10" t="s">
        <v>9</v>
      </c>
      <c r="K8" s="2" t="s">
        <v>10</v>
      </c>
      <c r="L8" s="10" t="s">
        <v>9</v>
      </c>
      <c r="M8" s="2" t="s">
        <v>10</v>
      </c>
      <c r="N8" s="10" t="s">
        <v>9</v>
      </c>
      <c r="O8" s="2" t="s">
        <v>10</v>
      </c>
      <c r="P8" s="10" t="s">
        <v>9</v>
      </c>
      <c r="Q8" s="2" t="s">
        <v>10</v>
      </c>
      <c r="R8" s="10" t="s">
        <v>9</v>
      </c>
      <c r="S8" s="2" t="s">
        <v>10</v>
      </c>
      <c r="T8" s="10" t="s">
        <v>9</v>
      </c>
      <c r="U8" s="2" t="s">
        <v>10</v>
      </c>
      <c r="V8" s="10" t="s">
        <v>9</v>
      </c>
      <c r="W8" s="2" t="s">
        <v>10</v>
      </c>
      <c r="X8" s="10" t="s">
        <v>9</v>
      </c>
      <c r="Y8" s="2" t="s">
        <v>10</v>
      </c>
      <c r="Z8" s="10" t="s">
        <v>9</v>
      </c>
      <c r="AA8" s="2" t="s">
        <v>10</v>
      </c>
      <c r="AB8" s="10" t="s">
        <v>9</v>
      </c>
      <c r="AC8" s="2" t="s">
        <v>10</v>
      </c>
      <c r="AD8" s="10" t="s">
        <v>9</v>
      </c>
      <c r="AE8" s="2" t="s">
        <v>10</v>
      </c>
      <c r="AF8" s="10" t="s">
        <v>9</v>
      </c>
      <c r="AG8" s="2" t="s">
        <v>10</v>
      </c>
      <c r="AH8" s="10" t="s">
        <v>9</v>
      </c>
      <c r="AI8" s="2" t="s">
        <v>10</v>
      </c>
    </row>
    <row r="9" spans="1:35" ht="16.5" customHeight="1">
      <c r="A9" s="37" t="s">
        <v>165</v>
      </c>
      <c r="B9" s="49">
        <v>178520.92021511376</v>
      </c>
      <c r="C9" s="39">
        <v>0.9999936051601217</v>
      </c>
      <c r="D9" s="49">
        <v>548740.8139831792</v>
      </c>
      <c r="E9" s="39">
        <v>0.49557882914773105</v>
      </c>
      <c r="F9" s="49">
        <v>4871715.571797936</v>
      </c>
      <c r="G9" s="39">
        <v>0.5277149272534722</v>
      </c>
      <c r="H9" s="49">
        <v>1556673.075676081</v>
      </c>
      <c r="I9" s="39">
        <v>0.4763119970679566</v>
      </c>
      <c r="J9" s="49">
        <v>2346104.122223592</v>
      </c>
      <c r="K9" s="39">
        <v>1.0010546386332044</v>
      </c>
      <c r="L9" s="49">
        <v>3913241.0246711466</v>
      </c>
      <c r="M9" s="39">
        <v>0.5624811579907574</v>
      </c>
      <c r="N9" s="49">
        <v>16645215.20605262</v>
      </c>
      <c r="O9" s="39">
        <v>0.5862415214952499</v>
      </c>
      <c r="P9" s="49">
        <v>2457625.4263514597</v>
      </c>
      <c r="Q9" s="39">
        <v>0.6197078290732685</v>
      </c>
      <c r="R9" s="49">
        <v>1517912.6553312293</v>
      </c>
      <c r="S9" s="39">
        <v>0.9985488627046859</v>
      </c>
      <c r="T9" s="49">
        <v>2507582.480066373</v>
      </c>
      <c r="U9" s="39">
        <v>0.5573728951149424</v>
      </c>
      <c r="V9" s="49">
        <v>10247612.486737458</v>
      </c>
      <c r="W9" s="39">
        <v>0.6740084849623253</v>
      </c>
      <c r="X9" s="49">
        <v>2070139.5290836783</v>
      </c>
      <c r="Y9" s="39">
        <v>0.5759096155316273</v>
      </c>
      <c r="Z9" s="49">
        <v>1536592.1016154643</v>
      </c>
      <c r="AA9" s="39">
        <v>1.0058307111487028</v>
      </c>
      <c r="AB9" s="49">
        <v>3086542.9044466824</v>
      </c>
      <c r="AC9" s="39">
        <v>0.5295422158094156</v>
      </c>
      <c r="AD9" s="49">
        <v>15721194.71025577</v>
      </c>
      <c r="AE9" s="39">
        <v>0.6666291842802137</v>
      </c>
      <c r="AF9" s="49">
        <v>2226097.7329339394</v>
      </c>
      <c r="AG9" s="39">
        <v>0.6292649088997566</v>
      </c>
      <c r="AH9" s="49">
        <v>71431510.76144178</v>
      </c>
      <c r="AI9" s="39">
        <v>0.6225509682604239</v>
      </c>
    </row>
    <row r="10" spans="1:35" ht="16.5" customHeight="1">
      <c r="A10" s="40" t="s">
        <v>51</v>
      </c>
      <c r="B10" s="53">
        <v>0</v>
      </c>
      <c r="C10" s="42"/>
      <c r="D10" s="53">
        <v>252712.82543842396</v>
      </c>
      <c r="E10" s="42">
        <v>0.2282300185260653</v>
      </c>
      <c r="F10" s="53">
        <v>2294531.63243316</v>
      </c>
      <c r="G10" s="42">
        <v>0.24854870438246482</v>
      </c>
      <c r="H10" s="53">
        <v>55495.087584834204</v>
      </c>
      <c r="I10" s="42">
        <v>0.016980428587109336</v>
      </c>
      <c r="J10" s="53">
        <v>0</v>
      </c>
      <c r="K10" s="42"/>
      <c r="L10" s="53">
        <v>1825483.0805708508</v>
      </c>
      <c r="M10" s="42">
        <v>0.2623911562253733</v>
      </c>
      <c r="N10" s="53">
        <v>8226687.669025516</v>
      </c>
      <c r="O10" s="42">
        <v>0.28974247771828304</v>
      </c>
      <c r="P10" s="53">
        <v>126749.76440140989</v>
      </c>
      <c r="Q10" s="42">
        <v>0.03196085965360329</v>
      </c>
      <c r="R10" s="53">
        <v>0</v>
      </c>
      <c r="S10" s="42"/>
      <c r="T10" s="53">
        <v>1399746.7202899088</v>
      </c>
      <c r="U10" s="42">
        <v>0.31112870189417713</v>
      </c>
      <c r="V10" s="53">
        <v>4496500.566284028</v>
      </c>
      <c r="W10" s="42">
        <v>0.29574493944181285</v>
      </c>
      <c r="X10" s="53">
        <v>49270.494339555495</v>
      </c>
      <c r="Y10" s="42">
        <v>0.013706975328714493</v>
      </c>
      <c r="Z10" s="53">
        <v>0</v>
      </c>
      <c r="AA10" s="42"/>
      <c r="AB10" s="53">
        <v>1407546.9985038114</v>
      </c>
      <c r="AC10" s="42">
        <v>0.24148556476237237</v>
      </c>
      <c r="AD10" s="53">
        <v>7594580.786684353</v>
      </c>
      <c r="AE10" s="42">
        <v>0.32203463464992654</v>
      </c>
      <c r="AF10" s="53">
        <v>10103.248469</v>
      </c>
      <c r="AG10" s="42">
        <v>0.002855948161385399</v>
      </c>
      <c r="AH10" s="53">
        <v>27739408.874024853</v>
      </c>
      <c r="AI10" s="42">
        <v>0.2417587934149892</v>
      </c>
    </row>
    <row r="11" spans="1:35" ht="16.5" customHeight="1">
      <c r="A11" s="43" t="s">
        <v>166</v>
      </c>
      <c r="B11" s="47">
        <v>0</v>
      </c>
      <c r="C11" s="45"/>
      <c r="D11" s="47">
        <v>252712.82543842396</v>
      </c>
      <c r="E11" s="45">
        <v>0.2282300185260653</v>
      </c>
      <c r="F11" s="47">
        <v>2294531.63243316</v>
      </c>
      <c r="G11" s="45">
        <v>0.24854870438246482</v>
      </c>
      <c r="H11" s="47">
        <v>55495.087584834204</v>
      </c>
      <c r="I11" s="45">
        <v>0.016980428587109336</v>
      </c>
      <c r="J11" s="47">
        <v>0</v>
      </c>
      <c r="K11" s="45"/>
      <c r="L11" s="47">
        <v>1825483.0805708508</v>
      </c>
      <c r="M11" s="45">
        <v>0.2623911562253733</v>
      </c>
      <c r="N11" s="47">
        <v>8226687.669025516</v>
      </c>
      <c r="O11" s="45">
        <v>0.28974247771828304</v>
      </c>
      <c r="P11" s="47">
        <v>126749.76440140989</v>
      </c>
      <c r="Q11" s="45">
        <v>0.03196085965360329</v>
      </c>
      <c r="R11" s="47">
        <v>0</v>
      </c>
      <c r="S11" s="45"/>
      <c r="T11" s="47">
        <v>1399746.7202899088</v>
      </c>
      <c r="U11" s="45">
        <v>0.31112870189417713</v>
      </c>
      <c r="V11" s="47">
        <v>4496500.566284028</v>
      </c>
      <c r="W11" s="45">
        <v>0.29574493944181285</v>
      </c>
      <c r="X11" s="47">
        <v>49270.494339555495</v>
      </c>
      <c r="Y11" s="45">
        <v>0.013706975328714493</v>
      </c>
      <c r="Z11" s="47">
        <v>0</v>
      </c>
      <c r="AA11" s="45"/>
      <c r="AB11" s="47">
        <v>1407546.9985038114</v>
      </c>
      <c r="AC11" s="45">
        <v>0.24148556476237237</v>
      </c>
      <c r="AD11" s="47">
        <v>7594580.786684353</v>
      </c>
      <c r="AE11" s="45">
        <v>0.32203463464992654</v>
      </c>
      <c r="AF11" s="47">
        <v>10103.248469</v>
      </c>
      <c r="AG11" s="45">
        <v>0.002855948161385399</v>
      </c>
      <c r="AH11" s="47">
        <v>27739408.874024853</v>
      </c>
      <c r="AI11" s="45">
        <v>0.2417587934149892</v>
      </c>
    </row>
    <row r="12" spans="1:35" ht="16.5" customHeight="1">
      <c r="A12" s="48" t="s">
        <v>92</v>
      </c>
      <c r="B12" s="47">
        <v>0</v>
      </c>
      <c r="C12" s="45"/>
      <c r="D12" s="47">
        <v>252712.82543842396</v>
      </c>
      <c r="E12" s="45">
        <v>0.2282300185260653</v>
      </c>
      <c r="F12" s="47">
        <v>2294531.63243316</v>
      </c>
      <c r="G12" s="45">
        <v>0.24854870438246482</v>
      </c>
      <c r="H12" s="47">
        <v>55495.087584834204</v>
      </c>
      <c r="I12" s="45">
        <v>0.016980428587109336</v>
      </c>
      <c r="J12" s="47">
        <v>0</v>
      </c>
      <c r="K12" s="45"/>
      <c r="L12" s="47">
        <v>1800597.1971547317</v>
      </c>
      <c r="M12" s="45">
        <v>0.25881411089816964</v>
      </c>
      <c r="N12" s="47">
        <v>8045024.445876404</v>
      </c>
      <c r="O12" s="45">
        <v>0.2833443312827872</v>
      </c>
      <c r="P12" s="47">
        <v>126749.76440140989</v>
      </c>
      <c r="Q12" s="45">
        <v>0.03196085965360329</v>
      </c>
      <c r="R12" s="47">
        <v>0</v>
      </c>
      <c r="S12" s="45"/>
      <c r="T12" s="47">
        <v>1399746.7202899088</v>
      </c>
      <c r="U12" s="45">
        <v>0.31112870189417713</v>
      </c>
      <c r="V12" s="47">
        <v>4496500.566284028</v>
      </c>
      <c r="W12" s="45">
        <v>0.29574493944181285</v>
      </c>
      <c r="X12" s="47">
        <v>49270.494339555495</v>
      </c>
      <c r="Y12" s="45">
        <v>0.013706975328714493</v>
      </c>
      <c r="Z12" s="47">
        <v>0</v>
      </c>
      <c r="AA12" s="45"/>
      <c r="AB12" s="47">
        <v>1407546.9985038114</v>
      </c>
      <c r="AC12" s="45">
        <v>0.24148556476237237</v>
      </c>
      <c r="AD12" s="47">
        <v>7589448.065671873</v>
      </c>
      <c r="AE12" s="45">
        <v>0.3218169907822213</v>
      </c>
      <c r="AF12" s="47">
        <v>10103.248469</v>
      </c>
      <c r="AG12" s="45">
        <v>0.002855948161385399</v>
      </c>
      <c r="AH12" s="47">
        <v>27527727.04644714</v>
      </c>
      <c r="AI12" s="45">
        <v>0.23991391115900904</v>
      </c>
    </row>
    <row r="13" spans="1:35" ht="16.5" customHeight="1">
      <c r="A13" s="48" t="s">
        <v>93</v>
      </c>
      <c r="B13" s="47">
        <v>0</v>
      </c>
      <c r="C13" s="45"/>
      <c r="D13" s="47">
        <v>0</v>
      </c>
      <c r="E13" s="45"/>
      <c r="F13" s="47">
        <v>0</v>
      </c>
      <c r="G13" s="45"/>
      <c r="H13" s="47">
        <v>0</v>
      </c>
      <c r="I13" s="45"/>
      <c r="J13" s="47">
        <v>0</v>
      </c>
      <c r="K13" s="45"/>
      <c r="L13" s="47">
        <v>24885.883416119003</v>
      </c>
      <c r="M13" s="45">
        <v>0.003577045327203662</v>
      </c>
      <c r="N13" s="47">
        <v>181663.223149113</v>
      </c>
      <c r="O13" s="45">
        <v>0.006398146435495859</v>
      </c>
      <c r="P13" s="47">
        <v>0</v>
      </c>
      <c r="Q13" s="45"/>
      <c r="R13" s="47">
        <v>0</v>
      </c>
      <c r="S13" s="45"/>
      <c r="T13" s="47">
        <v>0</v>
      </c>
      <c r="U13" s="45"/>
      <c r="V13" s="47">
        <v>0</v>
      </c>
      <c r="W13" s="45"/>
      <c r="X13" s="47">
        <v>0</v>
      </c>
      <c r="Y13" s="45"/>
      <c r="Z13" s="47">
        <v>0</v>
      </c>
      <c r="AA13" s="45"/>
      <c r="AB13" s="47">
        <v>0</v>
      </c>
      <c r="AC13" s="45"/>
      <c r="AD13" s="47">
        <v>5132.72101248</v>
      </c>
      <c r="AE13" s="45">
        <v>0.00021764386770525466</v>
      </c>
      <c r="AF13" s="47">
        <v>0</v>
      </c>
      <c r="AG13" s="45"/>
      <c r="AH13" s="47">
        <v>211681.82757771199</v>
      </c>
      <c r="AI13" s="45">
        <v>0.0018448822559801747</v>
      </c>
    </row>
    <row r="14" spans="1:35" ht="16.5" customHeight="1">
      <c r="A14" s="40" t="s">
        <v>52</v>
      </c>
      <c r="B14" s="53">
        <v>159346.63473855177</v>
      </c>
      <c r="C14" s="42">
        <v>0.8925879137880844</v>
      </c>
      <c r="D14" s="53">
        <v>64632.9840536005</v>
      </c>
      <c r="E14" s="42">
        <v>0.05837134352938648</v>
      </c>
      <c r="F14" s="53">
        <v>610603.3716627023</v>
      </c>
      <c r="G14" s="42">
        <v>0.06614189788152774</v>
      </c>
      <c r="H14" s="53">
        <v>203409.1528726956</v>
      </c>
      <c r="I14" s="42">
        <v>0.06223928539691361</v>
      </c>
      <c r="J14" s="53">
        <v>2262432.3636947116</v>
      </c>
      <c r="K14" s="42">
        <v>0.9653528975192821</v>
      </c>
      <c r="L14" s="53">
        <v>458504.98104227445</v>
      </c>
      <c r="M14" s="42">
        <v>0.06590455610969212</v>
      </c>
      <c r="N14" s="53">
        <v>1743847.7893093938</v>
      </c>
      <c r="O14" s="42">
        <v>0.06141800923601918</v>
      </c>
      <c r="P14" s="53">
        <v>205758.2704611129</v>
      </c>
      <c r="Q14" s="42">
        <v>0.05188341955373786</v>
      </c>
      <c r="R14" s="53">
        <v>1485095.5168095161</v>
      </c>
      <c r="S14" s="42">
        <v>0.9769603238431214</v>
      </c>
      <c r="T14" s="53">
        <v>197770.66822406632</v>
      </c>
      <c r="U14" s="42">
        <v>0.04395947522888534</v>
      </c>
      <c r="V14" s="53">
        <v>1805318.2957661278</v>
      </c>
      <c r="W14" s="42">
        <v>0.11873983827734376</v>
      </c>
      <c r="X14" s="53">
        <v>219620.664543204</v>
      </c>
      <c r="Y14" s="42">
        <v>0.06109812923376359</v>
      </c>
      <c r="Z14" s="53">
        <v>1354222.4340237584</v>
      </c>
      <c r="AA14" s="42">
        <v>0.8864541946009021</v>
      </c>
      <c r="AB14" s="53">
        <v>512384.53250355844</v>
      </c>
      <c r="AC14" s="42">
        <v>0.08790716639561709</v>
      </c>
      <c r="AD14" s="53">
        <v>1993718.0232835333</v>
      </c>
      <c r="AE14" s="42">
        <v>0.0845400520788181</v>
      </c>
      <c r="AF14" s="53">
        <v>315019.3509298283</v>
      </c>
      <c r="AG14" s="42">
        <v>0.08904848166897684</v>
      </c>
      <c r="AH14" s="53">
        <v>13591685.033918627</v>
      </c>
      <c r="AI14" s="42">
        <v>0.11845635893682138</v>
      </c>
    </row>
    <row r="15" spans="1:35" ht="16.5" customHeight="1">
      <c r="A15" s="43" t="s">
        <v>167</v>
      </c>
      <c r="B15" s="47">
        <v>0</v>
      </c>
      <c r="C15" s="45"/>
      <c r="D15" s="47">
        <v>0</v>
      </c>
      <c r="E15" s="45"/>
      <c r="F15" s="47">
        <v>201.3995</v>
      </c>
      <c r="G15" s="45">
        <v>2.181603604008471E-05</v>
      </c>
      <c r="H15" s="47">
        <v>0</v>
      </c>
      <c r="I15" s="45"/>
      <c r="J15" s="47">
        <v>0</v>
      </c>
      <c r="K15" s="45"/>
      <c r="L15" s="47">
        <v>39.92082175</v>
      </c>
      <c r="M15" s="45">
        <v>5.73813621607159E-06</v>
      </c>
      <c r="N15" s="47">
        <v>91.57828475</v>
      </c>
      <c r="O15" s="45">
        <v>3.2253709142939325E-06</v>
      </c>
      <c r="P15" s="47">
        <v>38.425923625</v>
      </c>
      <c r="Q15" s="45">
        <v>9.689371478035214E-06</v>
      </c>
      <c r="R15" s="47">
        <v>0.55611</v>
      </c>
      <c r="S15" s="45">
        <v>3.658333080552175E-07</v>
      </c>
      <c r="T15" s="47">
        <v>86.173956875</v>
      </c>
      <c r="U15" s="45">
        <v>1.9154316242334572E-05</v>
      </c>
      <c r="V15" s="47">
        <v>51.542884875000006</v>
      </c>
      <c r="W15" s="45">
        <v>3.3900912812762513E-06</v>
      </c>
      <c r="X15" s="47">
        <v>29.277935000000003</v>
      </c>
      <c r="Y15" s="45">
        <v>8.145076238833759E-06</v>
      </c>
      <c r="Z15" s="47">
        <v>605.77072</v>
      </c>
      <c r="AA15" s="45">
        <v>0.00039652865158559895</v>
      </c>
      <c r="AB15" s="47">
        <v>15.227229999999999</v>
      </c>
      <c r="AC15" s="45">
        <v>2.6124571614484403E-06</v>
      </c>
      <c r="AD15" s="47">
        <v>4704.037899999999</v>
      </c>
      <c r="AE15" s="45">
        <v>0.0001994663259309758</v>
      </c>
      <c r="AF15" s="47">
        <v>3.63647</v>
      </c>
      <c r="AG15" s="45">
        <v>1.0279436205394151E-06</v>
      </c>
      <c r="AH15" s="47">
        <v>5867.547736874999</v>
      </c>
      <c r="AI15" s="45">
        <v>5.113776099605573E-05</v>
      </c>
    </row>
    <row r="16" spans="1:35" ht="16.5" customHeight="1">
      <c r="A16" s="48" t="s">
        <v>67</v>
      </c>
      <c r="B16" s="47">
        <v>0</v>
      </c>
      <c r="C16" s="45"/>
      <c r="D16" s="47">
        <v>0</v>
      </c>
      <c r="E16" s="45"/>
      <c r="F16" s="47">
        <v>201.3995</v>
      </c>
      <c r="G16" s="45">
        <v>2.181603604008471E-05</v>
      </c>
      <c r="H16" s="47">
        <v>0</v>
      </c>
      <c r="I16" s="45"/>
      <c r="J16" s="47">
        <v>0</v>
      </c>
      <c r="K16" s="45"/>
      <c r="L16" s="47">
        <v>39.92082175</v>
      </c>
      <c r="M16" s="45">
        <v>5.73813621607159E-06</v>
      </c>
      <c r="N16" s="47">
        <v>91.57828475</v>
      </c>
      <c r="O16" s="45">
        <v>3.2253709142939325E-06</v>
      </c>
      <c r="P16" s="47">
        <v>38.425923625</v>
      </c>
      <c r="Q16" s="45">
        <v>9.689371478035214E-06</v>
      </c>
      <c r="R16" s="47">
        <v>0.55611</v>
      </c>
      <c r="S16" s="45">
        <v>3.658333080552175E-07</v>
      </c>
      <c r="T16" s="47">
        <v>86.173956875</v>
      </c>
      <c r="U16" s="45">
        <v>1.9154316242334572E-05</v>
      </c>
      <c r="V16" s="47">
        <v>51.542884875000006</v>
      </c>
      <c r="W16" s="45">
        <v>3.3900912812762513E-06</v>
      </c>
      <c r="X16" s="47">
        <v>29.277935000000003</v>
      </c>
      <c r="Y16" s="45">
        <v>8.145076238833759E-06</v>
      </c>
      <c r="Z16" s="47">
        <v>605.77072</v>
      </c>
      <c r="AA16" s="45">
        <v>0.00039652865158559895</v>
      </c>
      <c r="AB16" s="47">
        <v>15.227229999999999</v>
      </c>
      <c r="AC16" s="45">
        <v>2.6124571614484403E-06</v>
      </c>
      <c r="AD16" s="47">
        <v>4704.037899999999</v>
      </c>
      <c r="AE16" s="45">
        <v>0.0001994663259309758</v>
      </c>
      <c r="AF16" s="47">
        <v>3.63647</v>
      </c>
      <c r="AG16" s="45">
        <v>1.0279436205394151E-06</v>
      </c>
      <c r="AH16" s="47">
        <v>5867.547736874999</v>
      </c>
      <c r="AI16" s="45">
        <v>5.113776099605573E-05</v>
      </c>
    </row>
    <row r="17" spans="1:35" ht="16.5" customHeight="1">
      <c r="A17" s="43" t="s">
        <v>168</v>
      </c>
      <c r="B17" s="47">
        <v>3360.511018</v>
      </c>
      <c r="C17" s="45">
        <v>0.0188240656838471</v>
      </c>
      <c r="D17" s="47">
        <v>610.9937695460999</v>
      </c>
      <c r="E17" s="45">
        <v>0.0005518007212372154</v>
      </c>
      <c r="F17" s="47">
        <v>25607.0243185948</v>
      </c>
      <c r="G17" s="45">
        <v>0.002773809097906349</v>
      </c>
      <c r="H17" s="47">
        <v>27734.2004874394</v>
      </c>
      <c r="I17" s="45">
        <v>0.008486131499074102</v>
      </c>
      <c r="J17" s="47">
        <v>584072.0920849999</v>
      </c>
      <c r="K17" s="45">
        <v>0.24921659338961208</v>
      </c>
      <c r="L17" s="47">
        <v>991.0253309851</v>
      </c>
      <c r="M17" s="45">
        <v>0.00014244792801064863</v>
      </c>
      <c r="N17" s="47">
        <v>90888.6356035918</v>
      </c>
      <c r="O17" s="45">
        <v>0.003201081593916673</v>
      </c>
      <c r="P17" s="47">
        <v>35504.705217794195</v>
      </c>
      <c r="Q17" s="45">
        <v>0.008952765363056205</v>
      </c>
      <c r="R17" s="47">
        <v>161971.965794</v>
      </c>
      <c r="S17" s="45">
        <v>0.10655219301689514</v>
      </c>
      <c r="T17" s="47">
        <v>4259.0944381849</v>
      </c>
      <c r="U17" s="45">
        <v>0.0009466902151574418</v>
      </c>
      <c r="V17" s="47">
        <v>84546.47597325618</v>
      </c>
      <c r="W17" s="45">
        <v>0.005560811579613157</v>
      </c>
      <c r="X17" s="47">
        <v>47456.5698481665</v>
      </c>
      <c r="Y17" s="45">
        <v>0.013202344340434375</v>
      </c>
      <c r="Z17" s="47">
        <v>275016.37491</v>
      </c>
      <c r="AA17" s="45">
        <v>0.1800216958439686</v>
      </c>
      <c r="AB17" s="47">
        <v>17322.4452007195</v>
      </c>
      <c r="AC17" s="45">
        <v>0.0029719224060067275</v>
      </c>
      <c r="AD17" s="47">
        <v>180622.434169828</v>
      </c>
      <c r="AE17" s="45">
        <v>0.007658971736721155</v>
      </c>
      <c r="AF17" s="47">
        <v>114523.29511404959</v>
      </c>
      <c r="AG17" s="45">
        <v>0.0323730130086705</v>
      </c>
      <c r="AH17" s="47">
        <v>1654487.843279156</v>
      </c>
      <c r="AI17" s="45">
        <v>0.014419448753483853</v>
      </c>
    </row>
    <row r="18" spans="1:35" ht="16.5" customHeight="1">
      <c r="A18" s="48" t="s">
        <v>68</v>
      </c>
      <c r="B18" s="47">
        <v>0</v>
      </c>
      <c r="C18" s="45"/>
      <c r="D18" s="47">
        <v>236.90607542109998</v>
      </c>
      <c r="E18" s="45">
        <v>0.0002139546257238517</v>
      </c>
      <c r="F18" s="47">
        <v>24307.8549753448</v>
      </c>
      <c r="G18" s="45">
        <v>0.0026330802221419345</v>
      </c>
      <c r="H18" s="47">
        <v>27213.5961411894</v>
      </c>
      <c r="I18" s="45">
        <v>0.008326836590130619</v>
      </c>
      <c r="J18" s="47">
        <v>0</v>
      </c>
      <c r="K18" s="45"/>
      <c r="L18" s="47">
        <v>109.2403581101</v>
      </c>
      <c r="M18" s="45">
        <v>1.570198276612867E-05</v>
      </c>
      <c r="N18" s="47">
        <v>87860.5462512168</v>
      </c>
      <c r="O18" s="45">
        <v>0.0030944328250551937</v>
      </c>
      <c r="P18" s="47">
        <v>35016.0476642942</v>
      </c>
      <c r="Q18" s="45">
        <v>0.008829546865887047</v>
      </c>
      <c r="R18" s="47">
        <v>0</v>
      </c>
      <c r="S18" s="45"/>
      <c r="T18" s="47">
        <v>4121.2702743099</v>
      </c>
      <c r="U18" s="45">
        <v>0.0009160553491674021</v>
      </c>
      <c r="V18" s="47">
        <v>83982.3112387562</v>
      </c>
      <c r="W18" s="45">
        <v>0.0055237051981548765</v>
      </c>
      <c r="X18" s="47">
        <v>47298.5942671665</v>
      </c>
      <c r="Y18" s="45">
        <v>0.013158395778108546</v>
      </c>
      <c r="Z18" s="47">
        <v>0</v>
      </c>
      <c r="AA18" s="45"/>
      <c r="AB18" s="47">
        <v>13491.6371255945</v>
      </c>
      <c r="AC18" s="45">
        <v>0.002314690460998028</v>
      </c>
      <c r="AD18" s="47">
        <v>133230.895388078</v>
      </c>
      <c r="AE18" s="45">
        <v>0.005649418174023238</v>
      </c>
      <c r="AF18" s="47">
        <v>52916.3604277996</v>
      </c>
      <c r="AG18" s="45">
        <v>0.014958197131812154</v>
      </c>
      <c r="AH18" s="47">
        <v>509785.2601872811</v>
      </c>
      <c r="AI18" s="45">
        <v>0.004442959471967333</v>
      </c>
    </row>
    <row r="19" spans="1:35" ht="16.5" customHeight="1">
      <c r="A19" s="48" t="s">
        <v>67</v>
      </c>
      <c r="B19" s="47">
        <v>160.36417</v>
      </c>
      <c r="C19" s="45">
        <v>0.0008982876869757144</v>
      </c>
      <c r="D19" s="47">
        <v>374.08769412500004</v>
      </c>
      <c r="E19" s="45">
        <v>0.0003378460955133637</v>
      </c>
      <c r="F19" s="47">
        <v>1299.1693432499999</v>
      </c>
      <c r="G19" s="45">
        <v>0.00014072887576441445</v>
      </c>
      <c r="H19" s="47">
        <v>520.60434625</v>
      </c>
      <c r="I19" s="45">
        <v>0.00015929490894348462</v>
      </c>
      <c r="J19" s="47">
        <v>1998.92046</v>
      </c>
      <c r="K19" s="45">
        <v>0.0008529155120554851</v>
      </c>
      <c r="L19" s="47">
        <v>881.784972875</v>
      </c>
      <c r="M19" s="45">
        <v>0.00012674594524451997</v>
      </c>
      <c r="N19" s="47">
        <v>3028.089352375</v>
      </c>
      <c r="O19" s="45">
        <v>0.0001066487688614792</v>
      </c>
      <c r="P19" s="47">
        <v>488.6575535</v>
      </c>
      <c r="Q19" s="45">
        <v>0.00012321849716915857</v>
      </c>
      <c r="R19" s="47">
        <v>125.92457</v>
      </c>
      <c r="S19" s="45">
        <v>8.28386506420147E-05</v>
      </c>
      <c r="T19" s="47">
        <v>137.824163875</v>
      </c>
      <c r="U19" s="45">
        <v>3.06348659900398E-05</v>
      </c>
      <c r="V19" s="47">
        <v>564.1647345</v>
      </c>
      <c r="W19" s="45">
        <v>3.710638145828039E-05</v>
      </c>
      <c r="X19" s="47">
        <v>157.975581</v>
      </c>
      <c r="Y19" s="45">
        <v>4.394856232582857E-05</v>
      </c>
      <c r="Z19" s="47">
        <v>2126.42769</v>
      </c>
      <c r="AA19" s="45">
        <v>0.0013919284586914008</v>
      </c>
      <c r="AB19" s="47">
        <v>3830.808075125</v>
      </c>
      <c r="AC19" s="45">
        <v>0.0006572319450086995</v>
      </c>
      <c r="AD19" s="47">
        <v>8992.23466625</v>
      </c>
      <c r="AE19" s="45">
        <v>0.00038129965126047175</v>
      </c>
      <c r="AF19" s="47">
        <v>4007.978513</v>
      </c>
      <c r="AG19" s="45">
        <v>0.0011329602454296062</v>
      </c>
      <c r="AH19" s="47">
        <v>28695.015886125</v>
      </c>
      <c r="AI19" s="45">
        <v>0.0002500872476828294</v>
      </c>
    </row>
    <row r="20" spans="1:35" ht="16.5" customHeight="1">
      <c r="A20" s="48" t="s">
        <v>70</v>
      </c>
      <c r="B20" s="47">
        <v>3200.1468480000003</v>
      </c>
      <c r="C20" s="45">
        <v>0.017925777996871388</v>
      </c>
      <c r="D20" s="47">
        <v>0</v>
      </c>
      <c r="E20" s="45"/>
      <c r="F20" s="47">
        <v>0</v>
      </c>
      <c r="G20" s="45"/>
      <c r="H20" s="47">
        <v>0</v>
      </c>
      <c r="I20" s="45"/>
      <c r="J20" s="47">
        <v>582073.171625</v>
      </c>
      <c r="K20" s="45">
        <v>0.2483636778775566</v>
      </c>
      <c r="L20" s="47">
        <v>0</v>
      </c>
      <c r="M20" s="45"/>
      <c r="N20" s="47">
        <v>0</v>
      </c>
      <c r="O20" s="45"/>
      <c r="P20" s="47">
        <v>0</v>
      </c>
      <c r="Q20" s="45"/>
      <c r="R20" s="47">
        <v>161846.04122400002</v>
      </c>
      <c r="S20" s="45">
        <v>0.10646935436625313</v>
      </c>
      <c r="T20" s="47">
        <v>0</v>
      </c>
      <c r="U20" s="45"/>
      <c r="V20" s="47">
        <v>0</v>
      </c>
      <c r="W20" s="45"/>
      <c r="X20" s="47">
        <v>0</v>
      </c>
      <c r="Y20" s="45"/>
      <c r="Z20" s="47">
        <v>272889.94722000003</v>
      </c>
      <c r="AA20" s="45">
        <v>0.1786297673852772</v>
      </c>
      <c r="AB20" s="47">
        <v>0</v>
      </c>
      <c r="AC20" s="45"/>
      <c r="AD20" s="47">
        <v>38399.3041155</v>
      </c>
      <c r="AE20" s="45">
        <v>0.001628253911437445</v>
      </c>
      <c r="AF20" s="47">
        <v>57598.95617325</v>
      </c>
      <c r="AG20" s="45">
        <v>0.016281855631428744</v>
      </c>
      <c r="AH20" s="47">
        <v>1116007.5672057497</v>
      </c>
      <c r="AI20" s="45">
        <v>0.009726402033833691</v>
      </c>
    </row>
    <row r="21" spans="1:35" ht="16.5" customHeight="1">
      <c r="A21" s="43" t="s">
        <v>169</v>
      </c>
      <c r="B21" s="47">
        <v>2290.7426299999997</v>
      </c>
      <c r="C21" s="45">
        <v>0.012831706100928684</v>
      </c>
      <c r="D21" s="47">
        <v>5057.23303749</v>
      </c>
      <c r="E21" s="45">
        <v>0.004567288533277104</v>
      </c>
      <c r="F21" s="47">
        <v>1634.3275152500003</v>
      </c>
      <c r="G21" s="45">
        <v>0.00017703394484095588</v>
      </c>
      <c r="H21" s="47">
        <v>18287.09248975</v>
      </c>
      <c r="I21" s="45">
        <v>0.005595498297274938</v>
      </c>
      <c r="J21" s="47">
        <v>58864.82942</v>
      </c>
      <c r="K21" s="45">
        <v>0.025116920423546064</v>
      </c>
      <c r="L21" s="47">
        <v>209615.205544756</v>
      </c>
      <c r="M21" s="45">
        <v>0.03012965539407151</v>
      </c>
      <c r="N21" s="47">
        <v>123869.25668679389</v>
      </c>
      <c r="O21" s="45">
        <v>0.004362653207400178</v>
      </c>
      <c r="P21" s="47">
        <v>2418.409504875</v>
      </c>
      <c r="Q21" s="45">
        <v>0.0006098192539866396</v>
      </c>
      <c r="R21" s="47">
        <v>2613.6585324999996</v>
      </c>
      <c r="S21" s="45">
        <v>0.0017193780853989682</v>
      </c>
      <c r="T21" s="47">
        <v>95333.52571431699</v>
      </c>
      <c r="U21" s="45">
        <v>0.021190259403749384</v>
      </c>
      <c r="V21" s="47">
        <v>850106.784603428</v>
      </c>
      <c r="W21" s="45">
        <v>0.05591343219587046</v>
      </c>
      <c r="X21" s="47">
        <v>5907.942427875</v>
      </c>
      <c r="Y21" s="45">
        <v>0.0016435804468341937</v>
      </c>
      <c r="Z21" s="47">
        <v>23105.928210000002</v>
      </c>
      <c r="AA21" s="45">
        <v>0.015124802593207132</v>
      </c>
      <c r="AB21" s="47">
        <v>304839.9921730107</v>
      </c>
      <c r="AC21" s="45">
        <v>0.052299822137596146</v>
      </c>
      <c r="AD21" s="47">
        <v>624372.1441685979</v>
      </c>
      <c r="AE21" s="45">
        <v>0.026475385670458942</v>
      </c>
      <c r="AF21" s="47">
        <v>17576.830192</v>
      </c>
      <c r="AG21" s="45">
        <v>0.004968552047774622</v>
      </c>
      <c r="AH21" s="47">
        <v>2345893.9028506437</v>
      </c>
      <c r="AI21" s="45">
        <v>0.020445297951674133</v>
      </c>
    </row>
    <row r="22" spans="1:35" ht="16.5" customHeight="1">
      <c r="A22" s="48" t="s">
        <v>69</v>
      </c>
      <c r="B22" s="47">
        <v>0</v>
      </c>
      <c r="C22" s="45"/>
      <c r="D22" s="47">
        <v>0</v>
      </c>
      <c r="E22" s="45"/>
      <c r="F22" s="47">
        <v>0</v>
      </c>
      <c r="G22" s="45"/>
      <c r="H22" s="47">
        <v>0</v>
      </c>
      <c r="I22" s="45"/>
      <c r="J22" s="47">
        <v>0</v>
      </c>
      <c r="K22" s="45"/>
      <c r="L22" s="47">
        <v>0</v>
      </c>
      <c r="M22" s="45"/>
      <c r="N22" s="47">
        <v>3582.0416761489</v>
      </c>
      <c r="O22" s="45">
        <v>0.000126158871260573</v>
      </c>
      <c r="P22" s="47">
        <v>0</v>
      </c>
      <c r="Q22" s="45"/>
      <c r="R22" s="47">
        <v>0</v>
      </c>
      <c r="S22" s="45"/>
      <c r="T22" s="47">
        <v>0</v>
      </c>
      <c r="U22" s="45"/>
      <c r="V22" s="47">
        <v>0</v>
      </c>
      <c r="W22" s="45"/>
      <c r="X22" s="47">
        <v>0</v>
      </c>
      <c r="Y22" s="45"/>
      <c r="Z22" s="47">
        <v>0</v>
      </c>
      <c r="AA22" s="45"/>
      <c r="AB22" s="47">
        <v>1680.1321182687002</v>
      </c>
      <c r="AC22" s="45">
        <v>0.0002882515851241889</v>
      </c>
      <c r="AD22" s="47">
        <v>79283.5424605889</v>
      </c>
      <c r="AE22" s="45">
        <v>0.0033618770208901135</v>
      </c>
      <c r="AF22" s="47">
        <v>0</v>
      </c>
      <c r="AG22" s="45"/>
      <c r="AH22" s="47">
        <v>84545.7162550065</v>
      </c>
      <c r="AI22" s="45">
        <v>0.0007368459235393474</v>
      </c>
    </row>
    <row r="23" spans="1:35" ht="16.5" customHeight="1">
      <c r="A23" s="48" t="s">
        <v>67</v>
      </c>
      <c r="B23" s="47">
        <v>2290.7426299999997</v>
      </c>
      <c r="C23" s="45">
        <v>0.012831706100928684</v>
      </c>
      <c r="D23" s="47">
        <v>206.8029525</v>
      </c>
      <c r="E23" s="45">
        <v>0.0001867678919676375</v>
      </c>
      <c r="F23" s="47">
        <v>1634.3275152500003</v>
      </c>
      <c r="G23" s="45">
        <v>0.00017703394484095588</v>
      </c>
      <c r="H23" s="47">
        <v>174.09248975</v>
      </c>
      <c r="I23" s="45">
        <v>5.3268950791958124E-05</v>
      </c>
      <c r="J23" s="47">
        <v>4909.27782</v>
      </c>
      <c r="K23" s="45">
        <v>0.002094730275394718</v>
      </c>
      <c r="L23" s="47">
        <v>697.9135417499999</v>
      </c>
      <c r="M23" s="45">
        <v>0.0001003166466532585</v>
      </c>
      <c r="N23" s="47">
        <v>2892.7543091249995</v>
      </c>
      <c r="O23" s="45">
        <v>0.0001018822926889359</v>
      </c>
      <c r="P23" s="47">
        <v>499.65950487500004</v>
      </c>
      <c r="Q23" s="45">
        <v>0.00012599271789826813</v>
      </c>
      <c r="R23" s="47">
        <v>110.08561</v>
      </c>
      <c r="S23" s="45">
        <v>7.241909491930829E-05</v>
      </c>
      <c r="T23" s="47">
        <v>235.030179</v>
      </c>
      <c r="U23" s="45">
        <v>5.224133297706949E-05</v>
      </c>
      <c r="V23" s="47">
        <v>250718.25773562503</v>
      </c>
      <c r="W23" s="45">
        <v>0.016490302816142364</v>
      </c>
      <c r="X23" s="47">
        <v>36.567427875</v>
      </c>
      <c r="Y23" s="45">
        <v>1.017300188349792E-05</v>
      </c>
      <c r="Z23" s="47">
        <v>8093.378189999999</v>
      </c>
      <c r="AA23" s="45">
        <v>0.005297806966393152</v>
      </c>
      <c r="AB23" s="47">
        <v>7350.964845375</v>
      </c>
      <c r="AC23" s="45">
        <v>0.0012611670509906033</v>
      </c>
      <c r="AD23" s="47">
        <v>8181.087605125</v>
      </c>
      <c r="AE23" s="45">
        <v>0.0003469044088088086</v>
      </c>
      <c r="AF23" s="47">
        <v>12572.646852000002</v>
      </c>
      <c r="AG23" s="45">
        <v>0.0035539883801621788</v>
      </c>
      <c r="AH23" s="47">
        <v>300603.58920825005</v>
      </c>
      <c r="AI23" s="45">
        <v>0.0026198669680828355</v>
      </c>
    </row>
    <row r="24" spans="1:35" ht="16.5" customHeight="1">
      <c r="A24" s="48" t="s">
        <v>70</v>
      </c>
      <c r="B24" s="47">
        <v>0</v>
      </c>
      <c r="C24" s="45"/>
      <c r="D24" s="47">
        <v>0</v>
      </c>
      <c r="E24" s="45"/>
      <c r="F24" s="47">
        <v>0</v>
      </c>
      <c r="G24" s="45"/>
      <c r="H24" s="47">
        <v>18113</v>
      </c>
      <c r="I24" s="45">
        <v>0.00554222934648298</v>
      </c>
      <c r="J24" s="47">
        <v>53955.5516</v>
      </c>
      <c r="K24" s="45">
        <v>0.023022190148151347</v>
      </c>
      <c r="L24" s="47">
        <v>53725</v>
      </c>
      <c r="M24" s="45">
        <v>0.007722320200195932</v>
      </c>
      <c r="N24" s="47">
        <v>15350</v>
      </c>
      <c r="O24" s="45">
        <v>0.0005406242721139399</v>
      </c>
      <c r="P24" s="47">
        <v>1918.75</v>
      </c>
      <c r="Q24" s="45">
        <v>0.0004838265360883714</v>
      </c>
      <c r="R24" s="47">
        <v>2503.5729225</v>
      </c>
      <c r="S24" s="45">
        <v>0.00164695899047966</v>
      </c>
      <c r="T24" s="47">
        <v>64892.125</v>
      </c>
      <c r="U24" s="45">
        <v>0.014423897067765989</v>
      </c>
      <c r="V24" s="47">
        <v>425271.75</v>
      </c>
      <c r="W24" s="45">
        <v>0.027971077974088536</v>
      </c>
      <c r="X24" s="47">
        <v>5871.375</v>
      </c>
      <c r="Y24" s="45">
        <v>0.0016334074449506958</v>
      </c>
      <c r="Z24" s="47">
        <v>15012.550019999999</v>
      </c>
      <c r="AA24" s="45">
        <v>0.00982699562681398</v>
      </c>
      <c r="AB24" s="47">
        <v>0</v>
      </c>
      <c r="AC24" s="45"/>
      <c r="AD24" s="47">
        <v>60011.66664</v>
      </c>
      <c r="AE24" s="45">
        <v>0.0025446875454968824</v>
      </c>
      <c r="AF24" s="47">
        <v>5004.18334</v>
      </c>
      <c r="AG24" s="45">
        <v>0.0014145636676124434</v>
      </c>
      <c r="AH24" s="47">
        <v>721629.5245225</v>
      </c>
      <c r="AI24" s="45">
        <v>0.006289257421940104</v>
      </c>
    </row>
    <row r="25" spans="1:35" ht="16.5" customHeight="1">
      <c r="A25" s="48" t="s">
        <v>71</v>
      </c>
      <c r="B25" s="47">
        <v>0</v>
      </c>
      <c r="C25" s="45"/>
      <c r="D25" s="47">
        <v>4850.43008499</v>
      </c>
      <c r="E25" s="45">
        <v>0.004380520641309466</v>
      </c>
      <c r="F25" s="47">
        <v>0</v>
      </c>
      <c r="G25" s="45"/>
      <c r="H25" s="47">
        <v>0</v>
      </c>
      <c r="I25" s="45"/>
      <c r="J25" s="47">
        <v>0</v>
      </c>
      <c r="K25" s="45"/>
      <c r="L25" s="47">
        <v>155192.292003006</v>
      </c>
      <c r="M25" s="45">
        <v>0.022307018547222317</v>
      </c>
      <c r="N25" s="47">
        <v>102044.46070152</v>
      </c>
      <c r="O25" s="45">
        <v>0.0035939877713367287</v>
      </c>
      <c r="P25" s="47">
        <v>0</v>
      </c>
      <c r="Q25" s="45"/>
      <c r="R25" s="47">
        <v>0</v>
      </c>
      <c r="S25" s="45"/>
      <c r="T25" s="47">
        <v>30206.370535317</v>
      </c>
      <c r="U25" s="45">
        <v>0.006714121003006326</v>
      </c>
      <c r="V25" s="47">
        <v>174116.776867803</v>
      </c>
      <c r="W25" s="45">
        <v>0.011452051405639553</v>
      </c>
      <c r="X25" s="47">
        <v>0</v>
      </c>
      <c r="Y25" s="45"/>
      <c r="Z25" s="47">
        <v>0</v>
      </c>
      <c r="AA25" s="45"/>
      <c r="AB25" s="47">
        <v>295808.895209367</v>
      </c>
      <c r="AC25" s="45">
        <v>0.050750403501481356</v>
      </c>
      <c r="AD25" s="47">
        <v>476895.84746288403</v>
      </c>
      <c r="AE25" s="45">
        <v>0.020221916695263138</v>
      </c>
      <c r="AF25" s="47">
        <v>0</v>
      </c>
      <c r="AG25" s="45"/>
      <c r="AH25" s="47">
        <v>1239115.072864887</v>
      </c>
      <c r="AI25" s="45">
        <v>0.010799327638111846</v>
      </c>
    </row>
    <row r="26" spans="1:35" ht="16.5" customHeight="1">
      <c r="A26" s="43" t="s">
        <v>170</v>
      </c>
      <c r="B26" s="47">
        <v>0</v>
      </c>
      <c r="C26" s="45"/>
      <c r="D26" s="47">
        <v>0</v>
      </c>
      <c r="E26" s="45"/>
      <c r="F26" s="47">
        <v>26815.9103400276</v>
      </c>
      <c r="G26" s="45">
        <v>0.0029047582860221716</v>
      </c>
      <c r="H26" s="47">
        <v>0</v>
      </c>
      <c r="I26" s="45"/>
      <c r="J26" s="47">
        <v>0</v>
      </c>
      <c r="K26" s="45"/>
      <c r="L26" s="47">
        <v>0</v>
      </c>
      <c r="M26" s="45"/>
      <c r="N26" s="47">
        <v>32774.1099143436</v>
      </c>
      <c r="O26" s="45">
        <v>0.001154298326815913</v>
      </c>
      <c r="P26" s="47">
        <v>0</v>
      </c>
      <c r="Q26" s="45"/>
      <c r="R26" s="47">
        <v>0</v>
      </c>
      <c r="S26" s="45"/>
      <c r="T26" s="47">
        <v>0</v>
      </c>
      <c r="U26" s="45"/>
      <c r="V26" s="47">
        <v>0</v>
      </c>
      <c r="W26" s="45"/>
      <c r="X26" s="47">
        <v>0</v>
      </c>
      <c r="Y26" s="45"/>
      <c r="Z26" s="47">
        <v>0</v>
      </c>
      <c r="AA26" s="45"/>
      <c r="AB26" s="47">
        <v>4012.2556056</v>
      </c>
      <c r="AC26" s="45">
        <v>0.0006883619601471422</v>
      </c>
      <c r="AD26" s="47">
        <v>0</v>
      </c>
      <c r="AE26" s="45"/>
      <c r="AF26" s="47">
        <v>0</v>
      </c>
      <c r="AG26" s="45"/>
      <c r="AH26" s="47">
        <v>63602.275859971196</v>
      </c>
      <c r="AI26" s="45">
        <v>0.000554316407396568</v>
      </c>
    </row>
    <row r="27" spans="1:35" ht="16.5" customHeight="1">
      <c r="A27" s="48" t="s">
        <v>69</v>
      </c>
      <c r="B27" s="47">
        <v>0</v>
      </c>
      <c r="C27" s="45"/>
      <c r="D27" s="47">
        <v>0</v>
      </c>
      <c r="E27" s="45"/>
      <c r="F27" s="47">
        <v>26815.9103400276</v>
      </c>
      <c r="G27" s="45">
        <v>0.0029047582860221716</v>
      </c>
      <c r="H27" s="47">
        <v>0</v>
      </c>
      <c r="I27" s="45"/>
      <c r="J27" s="47">
        <v>0</v>
      </c>
      <c r="K27" s="45"/>
      <c r="L27" s="47">
        <v>0</v>
      </c>
      <c r="M27" s="45"/>
      <c r="N27" s="47">
        <v>32774.1099143436</v>
      </c>
      <c r="O27" s="45">
        <v>0.001154298326815913</v>
      </c>
      <c r="P27" s="47">
        <v>0</v>
      </c>
      <c r="Q27" s="45"/>
      <c r="R27" s="47">
        <v>0</v>
      </c>
      <c r="S27" s="45"/>
      <c r="T27" s="47">
        <v>0</v>
      </c>
      <c r="U27" s="45"/>
      <c r="V27" s="47">
        <v>0</v>
      </c>
      <c r="W27" s="45"/>
      <c r="X27" s="47">
        <v>0</v>
      </c>
      <c r="Y27" s="45"/>
      <c r="Z27" s="47">
        <v>0</v>
      </c>
      <c r="AA27" s="45"/>
      <c r="AB27" s="47">
        <v>4012.2556056</v>
      </c>
      <c r="AC27" s="45">
        <v>0.0006883619601471422</v>
      </c>
      <c r="AD27" s="47">
        <v>0</v>
      </c>
      <c r="AE27" s="45"/>
      <c r="AF27" s="47">
        <v>0</v>
      </c>
      <c r="AG27" s="45"/>
      <c r="AH27" s="47">
        <v>63602.275859971196</v>
      </c>
      <c r="AI27" s="45">
        <v>0.000554316407396568</v>
      </c>
    </row>
    <row r="28" spans="1:35" ht="16.5" customHeight="1">
      <c r="A28" s="43" t="s">
        <v>171</v>
      </c>
      <c r="B28" s="47">
        <v>21514.333521568897</v>
      </c>
      <c r="C28" s="45">
        <v>0.1205135841498397</v>
      </c>
      <c r="D28" s="47">
        <v>0</v>
      </c>
      <c r="E28" s="45"/>
      <c r="F28" s="47">
        <v>0</v>
      </c>
      <c r="G28" s="45"/>
      <c r="H28" s="47">
        <v>0</v>
      </c>
      <c r="I28" s="45"/>
      <c r="J28" s="47">
        <v>0</v>
      </c>
      <c r="K28" s="45"/>
      <c r="L28" s="47">
        <v>0</v>
      </c>
      <c r="M28" s="45"/>
      <c r="N28" s="47">
        <v>0</v>
      </c>
      <c r="O28" s="45"/>
      <c r="P28" s="47">
        <v>0</v>
      </c>
      <c r="Q28" s="45"/>
      <c r="R28" s="47">
        <v>185009.9559661419</v>
      </c>
      <c r="S28" s="45">
        <v>0.1217075834173883</v>
      </c>
      <c r="T28" s="47">
        <v>0</v>
      </c>
      <c r="U28" s="45"/>
      <c r="V28" s="47">
        <v>0</v>
      </c>
      <c r="W28" s="45"/>
      <c r="X28" s="47">
        <v>0</v>
      </c>
      <c r="Y28" s="45"/>
      <c r="Z28" s="47">
        <v>122589.8172061028</v>
      </c>
      <c r="AA28" s="45">
        <v>0.08024550099559286</v>
      </c>
      <c r="AB28" s="47">
        <v>0</v>
      </c>
      <c r="AC28" s="45"/>
      <c r="AD28" s="47">
        <v>0</v>
      </c>
      <c r="AE28" s="45"/>
      <c r="AF28" s="47">
        <v>0</v>
      </c>
      <c r="AG28" s="45"/>
      <c r="AH28" s="47">
        <v>329114.1066938136</v>
      </c>
      <c r="AI28" s="45">
        <v>0.0028683462467238843</v>
      </c>
    </row>
    <row r="29" spans="1:35" ht="16.5" customHeight="1">
      <c r="A29" s="48" t="s">
        <v>72</v>
      </c>
      <c r="B29" s="47">
        <v>21514.333521568897</v>
      </c>
      <c r="C29" s="45">
        <v>0.1205135841498397</v>
      </c>
      <c r="D29" s="47">
        <v>0</v>
      </c>
      <c r="E29" s="45"/>
      <c r="F29" s="47">
        <v>0</v>
      </c>
      <c r="G29" s="45"/>
      <c r="H29" s="47">
        <v>0</v>
      </c>
      <c r="I29" s="45"/>
      <c r="J29" s="47">
        <v>0</v>
      </c>
      <c r="K29" s="45"/>
      <c r="L29" s="47">
        <v>0</v>
      </c>
      <c r="M29" s="45"/>
      <c r="N29" s="47">
        <v>0</v>
      </c>
      <c r="O29" s="45"/>
      <c r="P29" s="47">
        <v>0</v>
      </c>
      <c r="Q29" s="45"/>
      <c r="R29" s="47">
        <v>134175.7880161419</v>
      </c>
      <c r="S29" s="45">
        <v>0.08826666017669309</v>
      </c>
      <c r="T29" s="47">
        <v>0</v>
      </c>
      <c r="U29" s="45"/>
      <c r="V29" s="47">
        <v>0</v>
      </c>
      <c r="W29" s="45"/>
      <c r="X29" s="47">
        <v>0</v>
      </c>
      <c r="Y29" s="45"/>
      <c r="Z29" s="47">
        <v>77056.7972311028</v>
      </c>
      <c r="AA29" s="45">
        <v>0.05044025221548197</v>
      </c>
      <c r="AB29" s="47">
        <v>0</v>
      </c>
      <c r="AC29" s="45"/>
      <c r="AD29" s="47">
        <v>0</v>
      </c>
      <c r="AE29" s="45"/>
      <c r="AF29" s="47">
        <v>0</v>
      </c>
      <c r="AG29" s="45"/>
      <c r="AH29" s="47">
        <v>232746.91876881357</v>
      </c>
      <c r="AI29" s="45">
        <v>0.002028472001986125</v>
      </c>
    </row>
    <row r="30" spans="1:35" ht="16.5" customHeight="1">
      <c r="A30" s="48" t="s">
        <v>70</v>
      </c>
      <c r="B30" s="47">
        <v>0</v>
      </c>
      <c r="C30" s="45"/>
      <c r="D30" s="47">
        <v>0</v>
      </c>
      <c r="E30" s="45"/>
      <c r="F30" s="47">
        <v>0</v>
      </c>
      <c r="G30" s="45"/>
      <c r="H30" s="47">
        <v>0</v>
      </c>
      <c r="I30" s="45"/>
      <c r="J30" s="47">
        <v>0</v>
      </c>
      <c r="K30" s="45"/>
      <c r="L30" s="47">
        <v>0</v>
      </c>
      <c r="M30" s="45"/>
      <c r="N30" s="47">
        <v>0</v>
      </c>
      <c r="O30" s="45"/>
      <c r="P30" s="47">
        <v>0</v>
      </c>
      <c r="Q30" s="45"/>
      <c r="R30" s="47">
        <v>50834.16795</v>
      </c>
      <c r="S30" s="45">
        <v>0.03344092324069521</v>
      </c>
      <c r="T30" s="47">
        <v>0</v>
      </c>
      <c r="U30" s="45"/>
      <c r="V30" s="47">
        <v>0</v>
      </c>
      <c r="W30" s="45"/>
      <c r="X30" s="47">
        <v>0</v>
      </c>
      <c r="Y30" s="45"/>
      <c r="Z30" s="47">
        <v>45533.019975</v>
      </c>
      <c r="AA30" s="45">
        <v>0.029805248780110885</v>
      </c>
      <c r="AB30" s="47">
        <v>0</v>
      </c>
      <c r="AC30" s="45"/>
      <c r="AD30" s="47">
        <v>0</v>
      </c>
      <c r="AE30" s="45"/>
      <c r="AF30" s="47">
        <v>0</v>
      </c>
      <c r="AG30" s="45"/>
      <c r="AH30" s="47">
        <v>96367.187925</v>
      </c>
      <c r="AI30" s="45">
        <v>0.0008398742447377592</v>
      </c>
    </row>
    <row r="31" spans="1:35" ht="16.5" customHeight="1">
      <c r="A31" s="43" t="s">
        <v>172</v>
      </c>
      <c r="B31" s="47">
        <v>12521.1268796</v>
      </c>
      <c r="C31" s="45">
        <v>0.07013770035417094</v>
      </c>
      <c r="D31" s="47">
        <v>0</v>
      </c>
      <c r="E31" s="45"/>
      <c r="F31" s="47">
        <v>0</v>
      </c>
      <c r="G31" s="45"/>
      <c r="H31" s="47">
        <v>0</v>
      </c>
      <c r="I31" s="45"/>
      <c r="J31" s="47">
        <v>0</v>
      </c>
      <c r="K31" s="45"/>
      <c r="L31" s="47">
        <v>0</v>
      </c>
      <c r="M31" s="45"/>
      <c r="N31" s="47">
        <v>0</v>
      </c>
      <c r="O31" s="45"/>
      <c r="P31" s="47">
        <v>0</v>
      </c>
      <c r="Q31" s="45"/>
      <c r="R31" s="47">
        <v>45692.967002499994</v>
      </c>
      <c r="S31" s="45">
        <v>0.030058817991732698</v>
      </c>
      <c r="T31" s="47">
        <v>0</v>
      </c>
      <c r="U31" s="45"/>
      <c r="V31" s="47">
        <v>0</v>
      </c>
      <c r="W31" s="45"/>
      <c r="X31" s="47">
        <v>0</v>
      </c>
      <c r="Y31" s="45"/>
      <c r="Z31" s="47">
        <v>0</v>
      </c>
      <c r="AA31" s="45"/>
      <c r="AB31" s="47">
        <v>0</v>
      </c>
      <c r="AC31" s="45">
        <v>0</v>
      </c>
      <c r="AD31" s="47">
        <v>0</v>
      </c>
      <c r="AE31" s="45">
        <v>0</v>
      </c>
      <c r="AF31" s="47">
        <v>0</v>
      </c>
      <c r="AG31" s="45">
        <v>0</v>
      </c>
      <c r="AH31" s="47">
        <v>58214.0938821</v>
      </c>
      <c r="AI31" s="45">
        <v>0.000507356489123388</v>
      </c>
    </row>
    <row r="32" spans="1:35" ht="16.5" customHeight="1">
      <c r="A32" s="48" t="s">
        <v>67</v>
      </c>
      <c r="B32" s="47">
        <v>0</v>
      </c>
      <c r="C32" s="45"/>
      <c r="D32" s="47">
        <v>0</v>
      </c>
      <c r="E32" s="45"/>
      <c r="F32" s="47">
        <v>0</v>
      </c>
      <c r="G32" s="45"/>
      <c r="H32" s="47">
        <v>0</v>
      </c>
      <c r="I32" s="45"/>
      <c r="J32" s="47">
        <v>0</v>
      </c>
      <c r="K32" s="45"/>
      <c r="L32" s="47">
        <v>0</v>
      </c>
      <c r="M32" s="45"/>
      <c r="N32" s="47">
        <v>0</v>
      </c>
      <c r="O32" s="45"/>
      <c r="P32" s="47">
        <v>0</v>
      </c>
      <c r="Q32" s="45"/>
      <c r="R32" s="47">
        <v>0</v>
      </c>
      <c r="S32" s="45"/>
      <c r="T32" s="47">
        <v>0</v>
      </c>
      <c r="U32" s="45"/>
      <c r="V32" s="47">
        <v>0</v>
      </c>
      <c r="W32" s="45"/>
      <c r="X32" s="47">
        <v>0</v>
      </c>
      <c r="Y32" s="45"/>
      <c r="Z32" s="47">
        <v>0</v>
      </c>
      <c r="AA32" s="45"/>
      <c r="AB32" s="47">
        <v>0</v>
      </c>
      <c r="AC32" s="45">
        <v>0</v>
      </c>
      <c r="AD32" s="47">
        <v>0</v>
      </c>
      <c r="AE32" s="45">
        <v>0</v>
      </c>
      <c r="AF32" s="47">
        <v>0</v>
      </c>
      <c r="AG32" s="45">
        <v>0</v>
      </c>
      <c r="AH32" s="47">
        <v>0</v>
      </c>
      <c r="AI32" s="45">
        <v>0</v>
      </c>
    </row>
    <row r="33" spans="1:35" ht="16.5" customHeight="1">
      <c r="A33" s="48" t="s">
        <v>70</v>
      </c>
      <c r="B33" s="47">
        <v>12521.1268796</v>
      </c>
      <c r="C33" s="45">
        <v>0.07013770035417094</v>
      </c>
      <c r="D33" s="47">
        <v>0</v>
      </c>
      <c r="E33" s="45"/>
      <c r="F33" s="47">
        <v>0</v>
      </c>
      <c r="G33" s="45"/>
      <c r="H33" s="47">
        <v>0</v>
      </c>
      <c r="I33" s="45"/>
      <c r="J33" s="47">
        <v>0</v>
      </c>
      <c r="K33" s="45"/>
      <c r="L33" s="47">
        <v>0</v>
      </c>
      <c r="M33" s="45"/>
      <c r="N33" s="47">
        <v>0</v>
      </c>
      <c r="O33" s="45"/>
      <c r="P33" s="47">
        <v>0</v>
      </c>
      <c r="Q33" s="45"/>
      <c r="R33" s="47">
        <v>45692.967002499994</v>
      </c>
      <c r="S33" s="45">
        <v>0.030058817991732698</v>
      </c>
      <c r="T33" s="47">
        <v>0</v>
      </c>
      <c r="U33" s="45"/>
      <c r="V33" s="47">
        <v>0</v>
      </c>
      <c r="W33" s="45"/>
      <c r="X33" s="47">
        <v>0</v>
      </c>
      <c r="Y33" s="45"/>
      <c r="Z33" s="47">
        <v>0</v>
      </c>
      <c r="AA33" s="45"/>
      <c r="AB33" s="47">
        <v>0</v>
      </c>
      <c r="AC33" s="45"/>
      <c r="AD33" s="47">
        <v>0</v>
      </c>
      <c r="AE33" s="45"/>
      <c r="AF33" s="47">
        <v>0</v>
      </c>
      <c r="AG33" s="45"/>
      <c r="AH33" s="47">
        <v>58214.0938821</v>
      </c>
      <c r="AI33" s="45">
        <v>0.000507356489123388</v>
      </c>
    </row>
    <row r="34" spans="1:35" ht="16.5" customHeight="1">
      <c r="A34" s="43" t="s">
        <v>173</v>
      </c>
      <c r="B34" s="47">
        <v>9728.30998</v>
      </c>
      <c r="C34" s="45">
        <v>0.05449360084685349</v>
      </c>
      <c r="D34" s="47">
        <v>0</v>
      </c>
      <c r="E34" s="45"/>
      <c r="F34" s="47">
        <v>195.71708999999998</v>
      </c>
      <c r="G34" s="45">
        <v>2.1200504912378147E-05</v>
      </c>
      <c r="H34" s="47">
        <v>0</v>
      </c>
      <c r="I34" s="45"/>
      <c r="J34" s="47">
        <v>113075.8801145604</v>
      </c>
      <c r="K34" s="45">
        <v>0.04824812898710083</v>
      </c>
      <c r="L34" s="47">
        <v>22146.180634599998</v>
      </c>
      <c r="M34" s="45">
        <v>0.0031832461251141845</v>
      </c>
      <c r="N34" s="47">
        <v>85694.230071</v>
      </c>
      <c r="O34" s="45">
        <v>0.003018135554169307</v>
      </c>
      <c r="P34" s="47">
        <v>2110.0422000000003</v>
      </c>
      <c r="Q34" s="45">
        <v>0.0005320622325088139</v>
      </c>
      <c r="R34" s="47">
        <v>66857.44004999999</v>
      </c>
      <c r="S34" s="45">
        <v>0.04398172746685887</v>
      </c>
      <c r="T34" s="47">
        <v>10735.2215768</v>
      </c>
      <c r="U34" s="45">
        <v>0.0023861713732355617</v>
      </c>
      <c r="V34" s="47">
        <v>23559.080710000002</v>
      </c>
      <c r="W34" s="45">
        <v>0.0015495336418119825</v>
      </c>
      <c r="X34" s="47">
        <v>4420.013980000001</v>
      </c>
      <c r="Y34" s="45">
        <v>0.0012296410537085702</v>
      </c>
      <c r="Z34" s="47">
        <v>80267.2860655066</v>
      </c>
      <c r="AA34" s="45">
        <v>0.05254179124073688</v>
      </c>
      <c r="AB34" s="47">
        <v>15269.526434478299</v>
      </c>
      <c r="AC34" s="45">
        <v>0.002619713742136889</v>
      </c>
      <c r="AD34" s="47">
        <v>1460.35681</v>
      </c>
      <c r="AE34" s="45">
        <v>6.192382239075499E-05</v>
      </c>
      <c r="AF34" s="47">
        <v>75.55866999999999</v>
      </c>
      <c r="AG34" s="45">
        <v>2.1358639780595707E-05</v>
      </c>
      <c r="AH34" s="47">
        <v>435594.84438694525</v>
      </c>
      <c r="AI34" s="45">
        <v>0.0037963636671215794</v>
      </c>
    </row>
    <row r="35" spans="1:35" ht="16.5" customHeight="1">
      <c r="A35" s="48" t="s">
        <v>69</v>
      </c>
      <c r="B35" s="47">
        <v>0</v>
      </c>
      <c r="C35" s="45"/>
      <c r="D35" s="47">
        <v>0</v>
      </c>
      <c r="E35" s="45"/>
      <c r="F35" s="47">
        <v>0</v>
      </c>
      <c r="G35" s="45"/>
      <c r="H35" s="47">
        <v>0</v>
      </c>
      <c r="I35" s="45"/>
      <c r="J35" s="47">
        <v>0</v>
      </c>
      <c r="K35" s="45"/>
      <c r="L35" s="47">
        <v>22034.6460746</v>
      </c>
      <c r="M35" s="45">
        <v>0.0031672143785212025</v>
      </c>
      <c r="N35" s="47">
        <v>4790.140451</v>
      </c>
      <c r="O35" s="45">
        <v>0.0001687078954166394</v>
      </c>
      <c r="P35" s="47">
        <v>0</v>
      </c>
      <c r="Q35" s="45"/>
      <c r="R35" s="47">
        <v>0</v>
      </c>
      <c r="S35" s="45"/>
      <c r="T35" s="47">
        <v>3575.2863168000003</v>
      </c>
      <c r="U35" s="45">
        <v>0.0007946967651516326</v>
      </c>
      <c r="V35" s="47">
        <v>0</v>
      </c>
      <c r="W35" s="45"/>
      <c r="X35" s="47">
        <v>0</v>
      </c>
      <c r="Y35" s="45"/>
      <c r="Z35" s="47">
        <v>0</v>
      </c>
      <c r="AA35" s="45"/>
      <c r="AB35" s="47">
        <v>14973.6654944783</v>
      </c>
      <c r="AC35" s="45">
        <v>0.0025689544095796302</v>
      </c>
      <c r="AD35" s="47">
        <v>0</v>
      </c>
      <c r="AE35" s="45"/>
      <c r="AF35" s="47">
        <v>0</v>
      </c>
      <c r="AG35" s="45"/>
      <c r="AH35" s="47">
        <v>45373.7383368783</v>
      </c>
      <c r="AI35" s="45">
        <v>0.0003954482333371914</v>
      </c>
    </row>
    <row r="36" spans="1:35" ht="16.5" customHeight="1">
      <c r="A36" s="48" t="s">
        <v>72</v>
      </c>
      <c r="B36" s="47">
        <v>9728.30998</v>
      </c>
      <c r="C36" s="45">
        <v>0.05449360084685349</v>
      </c>
      <c r="D36" s="47">
        <v>0</v>
      </c>
      <c r="E36" s="45"/>
      <c r="F36" s="47">
        <v>0</v>
      </c>
      <c r="G36" s="45"/>
      <c r="H36" s="47">
        <v>0</v>
      </c>
      <c r="I36" s="45"/>
      <c r="J36" s="47">
        <v>28971.666944560402</v>
      </c>
      <c r="K36" s="45">
        <v>0.012361864637235594</v>
      </c>
      <c r="L36" s="47">
        <v>0</v>
      </c>
      <c r="M36" s="45"/>
      <c r="N36" s="47">
        <v>0</v>
      </c>
      <c r="O36" s="45"/>
      <c r="P36" s="47">
        <v>0</v>
      </c>
      <c r="Q36" s="45"/>
      <c r="R36" s="47">
        <v>19803.87744</v>
      </c>
      <c r="S36" s="45">
        <v>0.013027850598254469</v>
      </c>
      <c r="T36" s="47">
        <v>0</v>
      </c>
      <c r="U36" s="45"/>
      <c r="V36" s="47">
        <v>0</v>
      </c>
      <c r="W36" s="45"/>
      <c r="X36" s="47">
        <v>0</v>
      </c>
      <c r="Y36" s="45"/>
      <c r="Z36" s="47">
        <v>80223.24690550662</v>
      </c>
      <c r="AA36" s="45">
        <v>0.052512963850842954</v>
      </c>
      <c r="AB36" s="47">
        <v>0</v>
      </c>
      <c r="AC36" s="45"/>
      <c r="AD36" s="47">
        <v>0</v>
      </c>
      <c r="AE36" s="45"/>
      <c r="AF36" s="47">
        <v>0</v>
      </c>
      <c r="AG36" s="45"/>
      <c r="AH36" s="47">
        <v>138727.101270067</v>
      </c>
      <c r="AI36" s="45">
        <v>0.0012090559236255325</v>
      </c>
    </row>
    <row r="37" spans="1:35" ht="16.5" customHeight="1">
      <c r="A37" s="48" t="s">
        <v>67</v>
      </c>
      <c r="B37" s="47">
        <v>0</v>
      </c>
      <c r="C37" s="45"/>
      <c r="D37" s="47">
        <v>0</v>
      </c>
      <c r="E37" s="45"/>
      <c r="F37" s="47">
        <v>195.71708999999998</v>
      </c>
      <c r="G37" s="45">
        <v>2.1200504912378147E-05</v>
      </c>
      <c r="H37" s="47">
        <v>0</v>
      </c>
      <c r="I37" s="45"/>
      <c r="J37" s="47">
        <v>104.21317</v>
      </c>
      <c r="K37" s="45">
        <v>4.4466516318250765E-05</v>
      </c>
      <c r="L37" s="47">
        <v>111.53456</v>
      </c>
      <c r="M37" s="45">
        <v>1.6031746592982135E-05</v>
      </c>
      <c r="N37" s="47">
        <v>404.08961999999997</v>
      </c>
      <c r="O37" s="45">
        <v>1.4231964604644857E-05</v>
      </c>
      <c r="P37" s="47">
        <v>110.0422</v>
      </c>
      <c r="Q37" s="45">
        <v>2.7747927791293175E-05</v>
      </c>
      <c r="R37" s="47">
        <v>10.27333</v>
      </c>
      <c r="S37" s="45">
        <v>6.758242611431026E-06</v>
      </c>
      <c r="T37" s="47">
        <v>9.93526</v>
      </c>
      <c r="U37" s="45">
        <v>2.20835991395709E-06</v>
      </c>
      <c r="V37" s="47">
        <v>52.080709999999996</v>
      </c>
      <c r="W37" s="45">
        <v>3.425465247470335E-06</v>
      </c>
      <c r="X37" s="47">
        <v>0.013980000000000001</v>
      </c>
      <c r="Y37" s="45">
        <v>3.889214380006511E-09</v>
      </c>
      <c r="Z37" s="47">
        <v>44.03916</v>
      </c>
      <c r="AA37" s="45">
        <v>2.882738989392298E-05</v>
      </c>
      <c r="AB37" s="47">
        <v>295.86094</v>
      </c>
      <c r="AC37" s="45">
        <v>5.075933255725876E-05</v>
      </c>
      <c r="AD37" s="47">
        <v>1460.35681</v>
      </c>
      <c r="AE37" s="45">
        <v>6.192382239075499E-05</v>
      </c>
      <c r="AF37" s="47">
        <v>75.55866999999999</v>
      </c>
      <c r="AG37" s="45">
        <v>2.1358639780595707E-05</v>
      </c>
      <c r="AH37" s="47">
        <v>2873.7155000000002</v>
      </c>
      <c r="AI37" s="45">
        <v>2.5045450501597088E-05</v>
      </c>
    </row>
    <row r="38" spans="1:35" ht="16.5" customHeight="1">
      <c r="A38" s="48" t="s">
        <v>70</v>
      </c>
      <c r="B38" s="47">
        <v>0</v>
      </c>
      <c r="C38" s="45"/>
      <c r="D38" s="47">
        <v>0</v>
      </c>
      <c r="E38" s="45"/>
      <c r="F38" s="47">
        <v>0</v>
      </c>
      <c r="G38" s="45"/>
      <c r="H38" s="47">
        <v>0</v>
      </c>
      <c r="I38" s="45"/>
      <c r="J38" s="47">
        <v>84000</v>
      </c>
      <c r="K38" s="45">
        <v>0.03584179783354699</v>
      </c>
      <c r="L38" s="47">
        <v>0</v>
      </c>
      <c r="M38" s="45"/>
      <c r="N38" s="47">
        <v>80500</v>
      </c>
      <c r="O38" s="45">
        <v>0.002835195694148023</v>
      </c>
      <c r="P38" s="47">
        <v>2000</v>
      </c>
      <c r="Q38" s="45">
        <v>0.0005043143047175207</v>
      </c>
      <c r="R38" s="47">
        <v>47043.289280000005</v>
      </c>
      <c r="S38" s="45">
        <v>0.030947118625992972</v>
      </c>
      <c r="T38" s="47">
        <v>7150</v>
      </c>
      <c r="U38" s="45">
        <v>0.0015892662481699718</v>
      </c>
      <c r="V38" s="47">
        <v>23507</v>
      </c>
      <c r="W38" s="45">
        <v>0.0015461081765645122</v>
      </c>
      <c r="X38" s="47">
        <v>4420</v>
      </c>
      <c r="Y38" s="45">
        <v>0.0012296371644941902</v>
      </c>
      <c r="Z38" s="47">
        <v>0</v>
      </c>
      <c r="AA38" s="45"/>
      <c r="AB38" s="47">
        <v>0</v>
      </c>
      <c r="AC38" s="45"/>
      <c r="AD38" s="47">
        <v>0</v>
      </c>
      <c r="AE38" s="45"/>
      <c r="AF38" s="47">
        <v>0</v>
      </c>
      <c r="AG38" s="45"/>
      <c r="AH38" s="47">
        <v>248620.28928</v>
      </c>
      <c r="AI38" s="45">
        <v>0.0021668140596572583</v>
      </c>
    </row>
    <row r="39" spans="1:35" ht="16.5" customHeight="1">
      <c r="A39" s="43" t="s">
        <v>174</v>
      </c>
      <c r="B39" s="47">
        <v>2233.8608</v>
      </c>
      <c r="C39" s="45">
        <v>0.012513079767492444</v>
      </c>
      <c r="D39" s="47">
        <v>9383.856838874999</v>
      </c>
      <c r="E39" s="45">
        <v>0.008474749219660111</v>
      </c>
      <c r="F39" s="47">
        <v>40069.6359938638</v>
      </c>
      <c r="G39" s="45">
        <v>0.004340430949208951</v>
      </c>
      <c r="H39" s="47">
        <v>3576.9930215840004</v>
      </c>
      <c r="I39" s="45">
        <v>0.0010944910117809128</v>
      </c>
      <c r="J39" s="47">
        <v>568160.678695</v>
      </c>
      <c r="K39" s="45">
        <v>0.24242738312805998</v>
      </c>
      <c r="L39" s="47">
        <v>71031.23704225</v>
      </c>
      <c r="M39" s="45">
        <v>0.01020988286005161</v>
      </c>
      <c r="N39" s="47">
        <v>74894.322975125</v>
      </c>
      <c r="O39" s="45">
        <v>0.002637764745530506</v>
      </c>
      <c r="P39" s="47">
        <v>1496.5389845</v>
      </c>
      <c r="Q39" s="45">
        <v>0.000377363008725391</v>
      </c>
      <c r="R39" s="47">
        <v>207458.4083376</v>
      </c>
      <c r="S39" s="45">
        <v>0.1364751502508754</v>
      </c>
      <c r="T39" s="47">
        <v>18769.684710625</v>
      </c>
      <c r="U39" s="45">
        <v>0.004172031664250109</v>
      </c>
      <c r="V39" s="47">
        <v>120911.4876442689</v>
      </c>
      <c r="W39" s="45">
        <v>0.00795262005731838</v>
      </c>
      <c r="X39" s="47">
        <v>201.4139165</v>
      </c>
      <c r="Y39" s="45">
        <v>5.603304008478045E-05</v>
      </c>
      <c r="Z39" s="47">
        <v>39072.44519</v>
      </c>
      <c r="AA39" s="45">
        <v>0.02557625103660164</v>
      </c>
      <c r="AB39" s="47">
        <v>67800.2347051275</v>
      </c>
      <c r="AC39" s="45">
        <v>0.011632135897552964</v>
      </c>
      <c r="AD39" s="47">
        <v>191146.9938872863</v>
      </c>
      <c r="AE39" s="45">
        <v>0.008105246895108496</v>
      </c>
      <c r="AF39" s="47">
        <v>24719.62173525</v>
      </c>
      <c r="AG39" s="45">
        <v>0.006987649414101505</v>
      </c>
      <c r="AH39" s="47">
        <v>1440927.4144778554</v>
      </c>
      <c r="AI39" s="45">
        <v>0.012558193821100036</v>
      </c>
    </row>
    <row r="40" spans="1:35" ht="16.5" customHeight="1">
      <c r="A40" s="48" t="s">
        <v>69</v>
      </c>
      <c r="B40" s="47">
        <v>0</v>
      </c>
      <c r="C40" s="45"/>
      <c r="D40" s="47">
        <v>0</v>
      </c>
      <c r="E40" s="45"/>
      <c r="F40" s="47">
        <v>1966.0488511137999</v>
      </c>
      <c r="G40" s="45">
        <v>0.0002129667282811814</v>
      </c>
      <c r="H40" s="47">
        <v>3174.537594459</v>
      </c>
      <c r="I40" s="45">
        <v>0.0009713473978647467</v>
      </c>
      <c r="J40" s="47">
        <v>0</v>
      </c>
      <c r="K40" s="45"/>
      <c r="L40" s="47">
        <v>0</v>
      </c>
      <c r="M40" s="45"/>
      <c r="N40" s="47">
        <v>0</v>
      </c>
      <c r="O40" s="45"/>
      <c r="P40" s="47">
        <v>0</v>
      </c>
      <c r="Q40" s="45"/>
      <c r="R40" s="47">
        <v>0</v>
      </c>
      <c r="S40" s="45"/>
      <c r="T40" s="47">
        <v>0</v>
      </c>
      <c r="U40" s="45"/>
      <c r="V40" s="47">
        <v>22269.7522863939</v>
      </c>
      <c r="W40" s="45">
        <v>0.001464731616116895</v>
      </c>
      <c r="X40" s="47">
        <v>0</v>
      </c>
      <c r="Y40" s="45"/>
      <c r="Z40" s="47">
        <v>0</v>
      </c>
      <c r="AA40" s="45"/>
      <c r="AB40" s="47">
        <v>20923.0886907525</v>
      </c>
      <c r="AC40" s="45">
        <v>0.003589666202571133</v>
      </c>
      <c r="AD40" s="47">
        <v>17023.4578502863</v>
      </c>
      <c r="AE40" s="45">
        <v>0.0007218493269447162</v>
      </c>
      <c r="AF40" s="47">
        <v>0</v>
      </c>
      <c r="AG40" s="45"/>
      <c r="AH40" s="47">
        <v>65356.8852730055</v>
      </c>
      <c r="AI40" s="45">
        <v>0.0005696084511649183</v>
      </c>
    </row>
    <row r="41" spans="1:35" ht="16.5" customHeight="1">
      <c r="A41" s="48" t="s">
        <v>67</v>
      </c>
      <c r="B41" s="47">
        <v>96.90234000000001</v>
      </c>
      <c r="C41" s="45">
        <v>0.000542803163955728</v>
      </c>
      <c r="D41" s="47">
        <v>75.15782787500001</v>
      </c>
      <c r="E41" s="45">
        <v>6.787654096515036E-05</v>
      </c>
      <c r="F41" s="47">
        <v>868.7910987500001</v>
      </c>
      <c r="G41" s="45">
        <v>9.410935936601031E-05</v>
      </c>
      <c r="H41" s="47">
        <v>402.45542712499997</v>
      </c>
      <c r="I41" s="45">
        <v>0.00012314361391616615</v>
      </c>
      <c r="J41" s="47">
        <v>668.9858399999999</v>
      </c>
      <c r="K41" s="45">
        <v>0.0002854482765569716</v>
      </c>
      <c r="L41" s="47">
        <v>1215.99445975</v>
      </c>
      <c r="M41" s="45">
        <v>0.00017478452452031207</v>
      </c>
      <c r="N41" s="47">
        <v>5079.080392625</v>
      </c>
      <c r="O41" s="45">
        <v>0.0001788843088124478</v>
      </c>
      <c r="P41" s="47">
        <v>1496.5389845</v>
      </c>
      <c r="Q41" s="45">
        <v>0.000377363008725391</v>
      </c>
      <c r="R41" s="47">
        <v>46.17009</v>
      </c>
      <c r="S41" s="45">
        <v>3.0372690219393857E-05</v>
      </c>
      <c r="T41" s="47">
        <v>152.286688625</v>
      </c>
      <c r="U41" s="45">
        <v>3.384952367514439E-05</v>
      </c>
      <c r="V41" s="47">
        <v>189.143269875</v>
      </c>
      <c r="W41" s="45">
        <v>1.2440377593733173E-05</v>
      </c>
      <c r="X41" s="47">
        <v>201.4139165</v>
      </c>
      <c r="Y41" s="45">
        <v>5.603304008478045E-05</v>
      </c>
      <c r="Z41" s="47">
        <v>8206.77689</v>
      </c>
      <c r="AA41" s="45">
        <v>0.005372036096521066</v>
      </c>
      <c r="AB41" s="47">
        <v>6877.146014374999</v>
      </c>
      <c r="AC41" s="45">
        <v>0.001179876402706242</v>
      </c>
      <c r="AD41" s="47">
        <v>14123.536037</v>
      </c>
      <c r="AE41" s="45">
        <v>0.0005988833215935876</v>
      </c>
      <c r="AF41" s="47">
        <v>4719.62173525</v>
      </c>
      <c r="AG41" s="45">
        <v>0.0013341248667277335</v>
      </c>
      <c r="AH41" s="47">
        <v>44420.00101225001</v>
      </c>
      <c r="AI41" s="45">
        <v>0.0003871360740592449</v>
      </c>
    </row>
    <row r="42" spans="1:35" ht="16.5" customHeight="1">
      <c r="A42" s="48" t="s">
        <v>70</v>
      </c>
      <c r="B42" s="47">
        <v>2136.95846</v>
      </c>
      <c r="C42" s="45">
        <v>0.011970276603536716</v>
      </c>
      <c r="D42" s="47">
        <v>0</v>
      </c>
      <c r="E42" s="45"/>
      <c r="F42" s="47">
        <v>0</v>
      </c>
      <c r="G42" s="45"/>
      <c r="H42" s="47">
        <v>0</v>
      </c>
      <c r="I42" s="45"/>
      <c r="J42" s="47">
        <v>567491.692855</v>
      </c>
      <c r="K42" s="45">
        <v>0.242141934851503</v>
      </c>
      <c r="L42" s="47">
        <v>0</v>
      </c>
      <c r="M42" s="45"/>
      <c r="N42" s="47">
        <v>0</v>
      </c>
      <c r="O42" s="45"/>
      <c r="P42" s="47">
        <v>0</v>
      </c>
      <c r="Q42" s="45"/>
      <c r="R42" s="47">
        <v>207412.2382476</v>
      </c>
      <c r="S42" s="45">
        <v>0.136444777560656</v>
      </c>
      <c r="T42" s="47">
        <v>0</v>
      </c>
      <c r="U42" s="45"/>
      <c r="V42" s="47">
        <v>23983</v>
      </c>
      <c r="W42" s="45">
        <v>0.0015774157654548304</v>
      </c>
      <c r="X42" s="47">
        <v>0</v>
      </c>
      <c r="Y42" s="45"/>
      <c r="Z42" s="47">
        <v>30865.6683</v>
      </c>
      <c r="AA42" s="45">
        <v>0.020204214940080574</v>
      </c>
      <c r="AB42" s="47">
        <v>40000</v>
      </c>
      <c r="AC42" s="45">
        <v>0.0068625932922755884</v>
      </c>
      <c r="AD42" s="47">
        <v>160000</v>
      </c>
      <c r="AE42" s="45">
        <v>0.0067845142465701915</v>
      </c>
      <c r="AF42" s="47">
        <v>20000</v>
      </c>
      <c r="AG42" s="45">
        <v>0.005653524547373771</v>
      </c>
      <c r="AH42" s="47">
        <v>1051889.5578626</v>
      </c>
      <c r="AI42" s="45">
        <v>0.00916759082609068</v>
      </c>
    </row>
    <row r="43" spans="1:35" ht="16.5" customHeight="1">
      <c r="A43" s="48" t="s">
        <v>71</v>
      </c>
      <c r="B43" s="47">
        <v>0</v>
      </c>
      <c r="C43" s="45"/>
      <c r="D43" s="47">
        <v>9308.699011</v>
      </c>
      <c r="E43" s="45">
        <v>0.00840687267869496</v>
      </c>
      <c r="F43" s="47">
        <v>37234.796044</v>
      </c>
      <c r="G43" s="45">
        <v>0.00403335486156176</v>
      </c>
      <c r="H43" s="47">
        <v>0</v>
      </c>
      <c r="I43" s="45"/>
      <c r="J43" s="47">
        <v>0</v>
      </c>
      <c r="K43" s="45"/>
      <c r="L43" s="47">
        <v>69815.2425825</v>
      </c>
      <c r="M43" s="45">
        <v>0.010035098335531298</v>
      </c>
      <c r="N43" s="47">
        <v>69815.2425825</v>
      </c>
      <c r="O43" s="45">
        <v>0.0024588804367180585</v>
      </c>
      <c r="P43" s="47">
        <v>0</v>
      </c>
      <c r="Q43" s="45"/>
      <c r="R43" s="47">
        <v>0</v>
      </c>
      <c r="S43" s="45"/>
      <c r="T43" s="47">
        <v>18617.398022</v>
      </c>
      <c r="U43" s="45">
        <v>0.004138182140574964</v>
      </c>
      <c r="V43" s="47">
        <v>74469.592088</v>
      </c>
      <c r="W43" s="45">
        <v>0.004898032298152921</v>
      </c>
      <c r="X43" s="47">
        <v>0</v>
      </c>
      <c r="Y43" s="45"/>
      <c r="Z43" s="47">
        <v>0</v>
      </c>
      <c r="AA43" s="45"/>
      <c r="AB43" s="47">
        <v>0</v>
      </c>
      <c r="AC43" s="45"/>
      <c r="AD43" s="47">
        <v>0</v>
      </c>
      <c r="AE43" s="45"/>
      <c r="AF43" s="47">
        <v>0</v>
      </c>
      <c r="AG43" s="45"/>
      <c r="AH43" s="47">
        <v>279260.97033</v>
      </c>
      <c r="AI43" s="45">
        <v>0.002433858469785192</v>
      </c>
    </row>
    <row r="44" spans="1:35" ht="16.5" customHeight="1">
      <c r="A44" s="43" t="s">
        <v>175</v>
      </c>
      <c r="B44" s="47">
        <v>10158.0339334558</v>
      </c>
      <c r="C44" s="45">
        <v>0.056900720443381014</v>
      </c>
      <c r="D44" s="47">
        <v>470</v>
      </c>
      <c r="E44" s="45">
        <v>0.0004244664216038676</v>
      </c>
      <c r="F44" s="47">
        <v>19458.6310662348</v>
      </c>
      <c r="G44" s="45">
        <v>0.0021078016411743344</v>
      </c>
      <c r="H44" s="47">
        <v>22570</v>
      </c>
      <c r="I44" s="45">
        <v>0.006905985554580736</v>
      </c>
      <c r="J44" s="47">
        <v>176589.453931925</v>
      </c>
      <c r="K44" s="45">
        <v>0.0753486131829109</v>
      </c>
      <c r="L44" s="47">
        <v>0</v>
      </c>
      <c r="M44" s="45"/>
      <c r="N44" s="47">
        <v>22000</v>
      </c>
      <c r="O44" s="45">
        <v>0.0007748360903261678</v>
      </c>
      <c r="P44" s="47">
        <v>500</v>
      </c>
      <c r="Q44" s="45">
        <v>0.00012607857617938018</v>
      </c>
      <c r="R44" s="47">
        <v>206068.788686485</v>
      </c>
      <c r="S44" s="45">
        <v>0.13556099809769362</v>
      </c>
      <c r="T44" s="47">
        <v>0</v>
      </c>
      <c r="U44" s="45"/>
      <c r="V44" s="47">
        <v>0</v>
      </c>
      <c r="W44" s="45"/>
      <c r="X44" s="47">
        <v>0</v>
      </c>
      <c r="Y44" s="45"/>
      <c r="Z44" s="47">
        <v>263398.5805563152</v>
      </c>
      <c r="AA44" s="45">
        <v>0.17241685761496764</v>
      </c>
      <c r="AB44" s="47">
        <v>1377.8455733980002</v>
      </c>
      <c r="AC44" s="45">
        <v>0.0002363898447448182</v>
      </c>
      <c r="AD44" s="47">
        <v>0</v>
      </c>
      <c r="AE44" s="45"/>
      <c r="AF44" s="47">
        <v>0</v>
      </c>
      <c r="AG44" s="45"/>
      <c r="AH44" s="47">
        <v>722591.3337478141</v>
      </c>
      <c r="AI44" s="45">
        <v>0.006297639930697345</v>
      </c>
    </row>
    <row r="45" spans="1:35" ht="16.5" customHeight="1">
      <c r="A45" s="48" t="s">
        <v>69</v>
      </c>
      <c r="B45" s="47">
        <v>0</v>
      </c>
      <c r="C45" s="45"/>
      <c r="D45" s="47">
        <v>0</v>
      </c>
      <c r="E45" s="45"/>
      <c r="F45" s="47">
        <v>608.6310662348001</v>
      </c>
      <c r="G45" s="45">
        <v>6.592825342711169E-05</v>
      </c>
      <c r="H45" s="47">
        <v>0</v>
      </c>
      <c r="I45" s="45"/>
      <c r="J45" s="47">
        <v>0</v>
      </c>
      <c r="K45" s="45"/>
      <c r="L45" s="47">
        <v>0</v>
      </c>
      <c r="M45" s="45"/>
      <c r="N45" s="47">
        <v>0</v>
      </c>
      <c r="O45" s="45"/>
      <c r="P45" s="47">
        <v>0</v>
      </c>
      <c r="Q45" s="45"/>
      <c r="R45" s="47">
        <v>0</v>
      </c>
      <c r="S45" s="45"/>
      <c r="T45" s="47">
        <v>0</v>
      </c>
      <c r="U45" s="45"/>
      <c r="V45" s="47">
        <v>0</v>
      </c>
      <c r="W45" s="45"/>
      <c r="X45" s="47">
        <v>0</v>
      </c>
      <c r="Y45" s="45"/>
      <c r="Z45" s="47">
        <v>0</v>
      </c>
      <c r="AA45" s="45"/>
      <c r="AB45" s="47">
        <v>1377.8455733980002</v>
      </c>
      <c r="AC45" s="45">
        <v>0.0002363898447448182</v>
      </c>
      <c r="AD45" s="47">
        <v>0</v>
      </c>
      <c r="AE45" s="45"/>
      <c r="AF45" s="47">
        <v>0</v>
      </c>
      <c r="AG45" s="45"/>
      <c r="AH45" s="47">
        <v>1986.4766396328</v>
      </c>
      <c r="AI45" s="45">
        <v>1.7312848940857997E-05</v>
      </c>
    </row>
    <row r="46" spans="1:35" ht="16.5" customHeight="1">
      <c r="A46" s="48" t="s">
        <v>72</v>
      </c>
      <c r="B46" s="47">
        <v>6858.033933455799</v>
      </c>
      <c r="C46" s="45">
        <v>0.03841561016581803</v>
      </c>
      <c r="D46" s="47">
        <v>0</v>
      </c>
      <c r="E46" s="45"/>
      <c r="F46" s="47">
        <v>0</v>
      </c>
      <c r="G46" s="45"/>
      <c r="H46" s="47">
        <v>0</v>
      </c>
      <c r="I46" s="45"/>
      <c r="J46" s="47">
        <v>48312.898291925</v>
      </c>
      <c r="K46" s="45">
        <v>0.020614537301570163</v>
      </c>
      <c r="L46" s="47">
        <v>0</v>
      </c>
      <c r="M46" s="45"/>
      <c r="N46" s="47">
        <v>0</v>
      </c>
      <c r="O46" s="45"/>
      <c r="P46" s="47">
        <v>0</v>
      </c>
      <c r="Q46" s="45"/>
      <c r="R46" s="47">
        <v>54514.021217484995</v>
      </c>
      <c r="S46" s="45">
        <v>0.035861690524149635</v>
      </c>
      <c r="T46" s="47">
        <v>0</v>
      </c>
      <c r="U46" s="45"/>
      <c r="V46" s="47">
        <v>0</v>
      </c>
      <c r="W46" s="45"/>
      <c r="X46" s="47">
        <v>0</v>
      </c>
      <c r="Y46" s="45"/>
      <c r="Z46" s="47">
        <v>86562.0740203152</v>
      </c>
      <c r="AA46" s="45">
        <v>0.05666226735047279</v>
      </c>
      <c r="AB46" s="47">
        <v>0</v>
      </c>
      <c r="AC46" s="45"/>
      <c r="AD46" s="47">
        <v>0</v>
      </c>
      <c r="AE46" s="45"/>
      <c r="AF46" s="47">
        <v>0</v>
      </c>
      <c r="AG46" s="45"/>
      <c r="AH46" s="47">
        <v>196247.027463181</v>
      </c>
      <c r="AI46" s="45">
        <v>0.0017103624949702445</v>
      </c>
    </row>
    <row r="47" spans="1:35" ht="16.5" customHeight="1">
      <c r="A47" s="48" t="s">
        <v>70</v>
      </c>
      <c r="B47" s="47">
        <v>3300</v>
      </c>
      <c r="C47" s="45">
        <v>0.018485110277562982</v>
      </c>
      <c r="D47" s="47">
        <v>470</v>
      </c>
      <c r="E47" s="45">
        <v>0.0004244664216038676</v>
      </c>
      <c r="F47" s="47">
        <v>18850</v>
      </c>
      <c r="G47" s="45">
        <v>0.002041873387747223</v>
      </c>
      <c r="H47" s="47">
        <v>22570</v>
      </c>
      <c r="I47" s="45">
        <v>0.006905985554580736</v>
      </c>
      <c r="J47" s="47">
        <v>128276.55564</v>
      </c>
      <c r="K47" s="45">
        <v>0.05473407588134074</v>
      </c>
      <c r="L47" s="47">
        <v>0</v>
      </c>
      <c r="M47" s="45"/>
      <c r="N47" s="47">
        <v>22000</v>
      </c>
      <c r="O47" s="45">
        <v>0.0007748360903261678</v>
      </c>
      <c r="P47" s="47">
        <v>500</v>
      </c>
      <c r="Q47" s="45">
        <v>0.00012607857617938018</v>
      </c>
      <c r="R47" s="47">
        <v>151554.767469</v>
      </c>
      <c r="S47" s="45">
        <v>0.09969930757354398</v>
      </c>
      <c r="T47" s="47">
        <v>0</v>
      </c>
      <c r="U47" s="45"/>
      <c r="V47" s="47">
        <v>0</v>
      </c>
      <c r="W47" s="45"/>
      <c r="X47" s="47">
        <v>0</v>
      </c>
      <c r="Y47" s="45"/>
      <c r="Z47" s="47">
        <v>176836.506536</v>
      </c>
      <c r="AA47" s="45">
        <v>0.11575459026449485</v>
      </c>
      <c r="AB47" s="47">
        <v>0</v>
      </c>
      <c r="AC47" s="45"/>
      <c r="AD47" s="47">
        <v>0</v>
      </c>
      <c r="AE47" s="45"/>
      <c r="AF47" s="47">
        <v>0</v>
      </c>
      <c r="AG47" s="45"/>
      <c r="AH47" s="47">
        <v>524357.8296449999</v>
      </c>
      <c r="AI47" s="45">
        <v>0.004569964586786243</v>
      </c>
    </row>
    <row r="48" spans="1:35" ht="16.5" customHeight="1">
      <c r="A48" s="43" t="s">
        <v>176</v>
      </c>
      <c r="B48" s="47">
        <v>9035.4180475258</v>
      </c>
      <c r="C48" s="45">
        <v>0.050612333034059764</v>
      </c>
      <c r="D48" s="47">
        <v>1336.1310721766001</v>
      </c>
      <c r="E48" s="45">
        <v>0.001206686755320299</v>
      </c>
      <c r="F48" s="47">
        <v>0</v>
      </c>
      <c r="G48" s="45"/>
      <c r="H48" s="47">
        <v>0</v>
      </c>
      <c r="I48" s="45"/>
      <c r="J48" s="47">
        <v>0</v>
      </c>
      <c r="K48" s="45"/>
      <c r="L48" s="47">
        <v>0</v>
      </c>
      <c r="M48" s="45"/>
      <c r="N48" s="47">
        <v>0</v>
      </c>
      <c r="O48" s="45"/>
      <c r="P48" s="47">
        <v>0</v>
      </c>
      <c r="Q48" s="45"/>
      <c r="R48" s="47">
        <v>93690.7353154118</v>
      </c>
      <c r="S48" s="45">
        <v>0.061633834375506444</v>
      </c>
      <c r="T48" s="47">
        <v>0</v>
      </c>
      <c r="U48" s="45"/>
      <c r="V48" s="47">
        <v>0</v>
      </c>
      <c r="W48" s="45"/>
      <c r="X48" s="47">
        <v>0</v>
      </c>
      <c r="Y48" s="45"/>
      <c r="Z48" s="47">
        <v>0</v>
      </c>
      <c r="AA48" s="45"/>
      <c r="AB48" s="47">
        <v>0</v>
      </c>
      <c r="AC48" s="45"/>
      <c r="AD48" s="47">
        <v>0</v>
      </c>
      <c r="AE48" s="45"/>
      <c r="AF48" s="47">
        <v>0</v>
      </c>
      <c r="AG48" s="45"/>
      <c r="AH48" s="47">
        <v>104062.28443511421</v>
      </c>
      <c r="AI48" s="45">
        <v>0.0009069397419134809</v>
      </c>
    </row>
    <row r="49" spans="1:35" ht="16.5" customHeight="1">
      <c r="A49" s="48" t="s">
        <v>72</v>
      </c>
      <c r="B49" s="47">
        <v>9035.4180475258</v>
      </c>
      <c r="C49" s="45">
        <v>0.050612333034059764</v>
      </c>
      <c r="D49" s="47">
        <v>1336.1310721766001</v>
      </c>
      <c r="E49" s="45">
        <v>0.001206686755320299</v>
      </c>
      <c r="F49" s="47">
        <v>0</v>
      </c>
      <c r="G49" s="45"/>
      <c r="H49" s="47">
        <v>0</v>
      </c>
      <c r="I49" s="45"/>
      <c r="J49" s="47">
        <v>0</v>
      </c>
      <c r="K49" s="45"/>
      <c r="L49" s="47">
        <v>0</v>
      </c>
      <c r="M49" s="45"/>
      <c r="N49" s="47">
        <v>0</v>
      </c>
      <c r="O49" s="45"/>
      <c r="P49" s="47">
        <v>0</v>
      </c>
      <c r="Q49" s="45"/>
      <c r="R49" s="47">
        <v>93690.7353154118</v>
      </c>
      <c r="S49" s="45">
        <v>0.061633834375506444</v>
      </c>
      <c r="T49" s="47">
        <v>0</v>
      </c>
      <c r="U49" s="45"/>
      <c r="V49" s="47">
        <v>0</v>
      </c>
      <c r="W49" s="45"/>
      <c r="X49" s="47">
        <v>0</v>
      </c>
      <c r="Y49" s="45"/>
      <c r="Z49" s="47">
        <v>0</v>
      </c>
      <c r="AA49" s="45"/>
      <c r="AB49" s="47">
        <v>0</v>
      </c>
      <c r="AC49" s="45"/>
      <c r="AD49" s="47">
        <v>0</v>
      </c>
      <c r="AE49" s="45"/>
      <c r="AF49" s="47">
        <v>0</v>
      </c>
      <c r="AG49" s="45"/>
      <c r="AH49" s="47">
        <v>104062.28443511421</v>
      </c>
      <c r="AI49" s="45">
        <v>0.0009069397419134809</v>
      </c>
    </row>
    <row r="50" spans="1:35" ht="16.5" customHeight="1">
      <c r="A50" s="43" t="s">
        <v>177</v>
      </c>
      <c r="B50" s="47">
        <v>0</v>
      </c>
      <c r="C50" s="45"/>
      <c r="D50" s="47">
        <v>0</v>
      </c>
      <c r="E50" s="45"/>
      <c r="F50" s="47">
        <v>0</v>
      </c>
      <c r="G50" s="45"/>
      <c r="H50" s="47">
        <v>0</v>
      </c>
      <c r="I50" s="45"/>
      <c r="J50" s="47">
        <v>10035.88891</v>
      </c>
      <c r="K50" s="45">
        <v>0.004282194064192337</v>
      </c>
      <c r="L50" s="47">
        <v>128.234859375</v>
      </c>
      <c r="M50" s="45">
        <v>1.8432213027842666E-05</v>
      </c>
      <c r="N50" s="47">
        <v>76.5351</v>
      </c>
      <c r="O50" s="45">
        <v>2.6955526207601042E-06</v>
      </c>
      <c r="P50" s="47">
        <v>76.895825</v>
      </c>
      <c r="Q50" s="45">
        <v>1.938983226027757E-05</v>
      </c>
      <c r="R50" s="47">
        <v>20379.16606</v>
      </c>
      <c r="S50" s="45">
        <v>0.013406300435411002</v>
      </c>
      <c r="T50" s="47">
        <v>0</v>
      </c>
      <c r="U50" s="45"/>
      <c r="V50" s="47">
        <v>0</v>
      </c>
      <c r="W50" s="45"/>
      <c r="X50" s="47">
        <v>0</v>
      </c>
      <c r="Y50" s="45"/>
      <c r="Z50" s="47">
        <v>0</v>
      </c>
      <c r="AA50" s="45"/>
      <c r="AB50" s="47">
        <v>3837.5</v>
      </c>
      <c r="AC50" s="45">
        <v>0.0006583800439776893</v>
      </c>
      <c r="AD50" s="47">
        <v>3837.5</v>
      </c>
      <c r="AE50" s="45">
        <v>0.00016272233388258197</v>
      </c>
      <c r="AF50" s="47">
        <v>38375</v>
      </c>
      <c r="AG50" s="45">
        <v>0.010847700225273425</v>
      </c>
      <c r="AH50" s="47">
        <v>76746.720754375</v>
      </c>
      <c r="AI50" s="45">
        <v>0.0006688749097861612</v>
      </c>
    </row>
    <row r="51" spans="1:35" ht="16.5" customHeight="1">
      <c r="A51" s="48" t="s">
        <v>67</v>
      </c>
      <c r="B51" s="47">
        <v>0</v>
      </c>
      <c r="C51" s="45"/>
      <c r="D51" s="47">
        <v>0</v>
      </c>
      <c r="E51" s="45"/>
      <c r="F51" s="47">
        <v>0</v>
      </c>
      <c r="G51" s="45"/>
      <c r="H51" s="47">
        <v>0</v>
      </c>
      <c r="I51" s="45"/>
      <c r="J51" s="47">
        <v>0</v>
      </c>
      <c r="K51" s="45"/>
      <c r="L51" s="47">
        <v>128.234859375</v>
      </c>
      <c r="M51" s="45">
        <v>1.8432213027842666E-05</v>
      </c>
      <c r="N51" s="47">
        <v>76.5351</v>
      </c>
      <c r="O51" s="45">
        <v>2.6955526207601042E-06</v>
      </c>
      <c r="P51" s="47">
        <v>76.895825</v>
      </c>
      <c r="Q51" s="45">
        <v>1.938983226027757E-05</v>
      </c>
      <c r="R51" s="47">
        <v>0</v>
      </c>
      <c r="S51" s="45"/>
      <c r="T51" s="47">
        <v>0</v>
      </c>
      <c r="U51" s="45"/>
      <c r="V51" s="47">
        <v>0</v>
      </c>
      <c r="W51" s="45"/>
      <c r="X51" s="47">
        <v>0</v>
      </c>
      <c r="Y51" s="45"/>
      <c r="Z51" s="47">
        <v>0</v>
      </c>
      <c r="AA51" s="45"/>
      <c r="AB51" s="47">
        <v>0</v>
      </c>
      <c r="AC51" s="45"/>
      <c r="AD51" s="47">
        <v>0</v>
      </c>
      <c r="AE51" s="45"/>
      <c r="AF51" s="47">
        <v>0</v>
      </c>
      <c r="AG51" s="45"/>
      <c r="AH51" s="47">
        <v>281.665784375</v>
      </c>
      <c r="AI51" s="45">
        <v>2.454817277687224E-06</v>
      </c>
    </row>
    <row r="52" spans="1:35" ht="16.5" customHeight="1">
      <c r="A52" s="48" t="s">
        <v>70</v>
      </c>
      <c r="B52" s="47">
        <v>0</v>
      </c>
      <c r="C52" s="45"/>
      <c r="D52" s="47">
        <v>0</v>
      </c>
      <c r="E52" s="45"/>
      <c r="F52" s="47">
        <v>0</v>
      </c>
      <c r="G52" s="45"/>
      <c r="H52" s="47">
        <v>0</v>
      </c>
      <c r="I52" s="45"/>
      <c r="J52" s="47">
        <v>10035.88891</v>
      </c>
      <c r="K52" s="45">
        <v>0.004282194064192337</v>
      </c>
      <c r="L52" s="47">
        <v>0</v>
      </c>
      <c r="M52" s="45"/>
      <c r="N52" s="47">
        <v>0</v>
      </c>
      <c r="O52" s="45"/>
      <c r="P52" s="47">
        <v>0</v>
      </c>
      <c r="Q52" s="45"/>
      <c r="R52" s="47">
        <v>20379.16606</v>
      </c>
      <c r="S52" s="45">
        <v>0.013406300435411002</v>
      </c>
      <c r="T52" s="47">
        <v>0</v>
      </c>
      <c r="U52" s="45"/>
      <c r="V52" s="47">
        <v>0</v>
      </c>
      <c r="W52" s="45"/>
      <c r="X52" s="47">
        <v>0</v>
      </c>
      <c r="Y52" s="45"/>
      <c r="Z52" s="47">
        <v>0</v>
      </c>
      <c r="AA52" s="45"/>
      <c r="AB52" s="47">
        <v>3837.5</v>
      </c>
      <c r="AC52" s="45">
        <v>0.0006583800439776893</v>
      </c>
      <c r="AD52" s="47">
        <v>3837.5</v>
      </c>
      <c r="AE52" s="45">
        <v>0.00016272233388258197</v>
      </c>
      <c r="AF52" s="47">
        <v>38375</v>
      </c>
      <c r="AG52" s="45">
        <v>0.010847700225273425</v>
      </c>
      <c r="AH52" s="47">
        <v>76465.05497</v>
      </c>
      <c r="AI52" s="45">
        <v>0.000666420092508474</v>
      </c>
    </row>
    <row r="53" spans="1:35" ht="16.5" customHeight="1">
      <c r="A53" s="43" t="s">
        <v>178</v>
      </c>
      <c r="B53" s="47">
        <v>419.61348</v>
      </c>
      <c r="C53" s="45">
        <v>0.0023504852884096874</v>
      </c>
      <c r="D53" s="47">
        <v>313.67469024999997</v>
      </c>
      <c r="E53" s="45">
        <v>0.00028328590067684917</v>
      </c>
      <c r="F53" s="47">
        <v>1718.33925425</v>
      </c>
      <c r="G53" s="45">
        <v>0.00018613428086867287</v>
      </c>
      <c r="H53" s="47">
        <v>349.000549875</v>
      </c>
      <c r="I53" s="45">
        <v>0.0001067874504199151</v>
      </c>
      <c r="J53" s="47">
        <v>521902.49559999997</v>
      </c>
      <c r="K53" s="45">
        <v>0.22268956828712913</v>
      </c>
      <c r="L53" s="47">
        <v>10006.932886957798</v>
      </c>
      <c r="M53" s="45">
        <v>0.0014383758022328379</v>
      </c>
      <c r="N53" s="47">
        <v>17670.6418888328</v>
      </c>
      <c r="O53" s="45">
        <v>0.0006223568670316825</v>
      </c>
      <c r="P53" s="47">
        <v>3113.879729875</v>
      </c>
      <c r="Q53" s="45">
        <v>0.0007851870454729458</v>
      </c>
      <c r="R53" s="47">
        <v>138807.36968</v>
      </c>
      <c r="S53" s="45">
        <v>0.0913135157297619</v>
      </c>
      <c r="T53" s="47">
        <v>411.38301512500004</v>
      </c>
      <c r="U53" s="45">
        <v>9.144015958161673E-05</v>
      </c>
      <c r="V53" s="47">
        <v>5380.1934025</v>
      </c>
      <c r="W53" s="45">
        <v>0.00035386740167199954</v>
      </c>
      <c r="X53" s="47">
        <v>3001.445869875</v>
      </c>
      <c r="Y53" s="45">
        <v>0.0008349975992796139</v>
      </c>
      <c r="Z53" s="47">
        <v>2680.1870099999996</v>
      </c>
      <c r="AA53" s="45">
        <v>0.0017544112087037455</v>
      </c>
      <c r="AB53" s="47">
        <v>9071.690377625</v>
      </c>
      <c r="AC53" s="45">
        <v>0.0015563830383772581</v>
      </c>
      <c r="AD53" s="47">
        <v>13349.225942125</v>
      </c>
      <c r="AE53" s="45">
        <v>0.0005660500849064467</v>
      </c>
      <c r="AF53" s="47">
        <v>3999.523894</v>
      </c>
      <c r="AG53" s="45">
        <v>0.001130570325626847</v>
      </c>
      <c r="AH53" s="47">
        <v>732195.5972712906</v>
      </c>
      <c r="AI53" s="45">
        <v>0.0063813444959827876</v>
      </c>
    </row>
    <row r="54" spans="1:35" ht="16.5" customHeight="1">
      <c r="A54" s="48" t="s">
        <v>69</v>
      </c>
      <c r="B54" s="47">
        <v>0</v>
      </c>
      <c r="C54" s="45"/>
      <c r="D54" s="47">
        <v>0</v>
      </c>
      <c r="E54" s="45"/>
      <c r="F54" s="47">
        <v>0</v>
      </c>
      <c r="G54" s="45"/>
      <c r="H54" s="47">
        <v>0</v>
      </c>
      <c r="I54" s="45"/>
      <c r="J54" s="47">
        <v>0</v>
      </c>
      <c r="K54" s="45"/>
      <c r="L54" s="47">
        <v>8286.4823495828</v>
      </c>
      <c r="M54" s="45">
        <v>0.0011910818061749708</v>
      </c>
      <c r="N54" s="47">
        <v>8286.4823495828</v>
      </c>
      <c r="O54" s="45">
        <v>0.0002918484357412515</v>
      </c>
      <c r="P54" s="47">
        <v>0</v>
      </c>
      <c r="Q54" s="45"/>
      <c r="R54" s="47">
        <v>0</v>
      </c>
      <c r="S54" s="45"/>
      <c r="T54" s="47">
        <v>0</v>
      </c>
      <c r="U54" s="45"/>
      <c r="V54" s="47">
        <v>0</v>
      </c>
      <c r="W54" s="45"/>
      <c r="X54" s="47">
        <v>0</v>
      </c>
      <c r="Y54" s="45"/>
      <c r="Z54" s="47">
        <v>0</v>
      </c>
      <c r="AA54" s="45"/>
      <c r="AB54" s="47">
        <v>0</v>
      </c>
      <c r="AC54" s="45"/>
      <c r="AD54" s="47">
        <v>0</v>
      </c>
      <c r="AE54" s="45"/>
      <c r="AF54" s="47">
        <v>0</v>
      </c>
      <c r="AG54" s="45"/>
      <c r="AH54" s="47">
        <v>16572.9646991656</v>
      </c>
      <c r="AI54" s="45">
        <v>0.00014443926931447036</v>
      </c>
    </row>
    <row r="55" spans="1:35" ht="16.5" customHeight="1">
      <c r="A55" s="48" t="s">
        <v>67</v>
      </c>
      <c r="B55" s="47">
        <v>419.61348</v>
      </c>
      <c r="C55" s="45">
        <v>0.0023504852884096874</v>
      </c>
      <c r="D55" s="47">
        <v>313.67469024999997</v>
      </c>
      <c r="E55" s="45">
        <v>0.00028328590067684917</v>
      </c>
      <c r="F55" s="47">
        <v>1718.33925425</v>
      </c>
      <c r="G55" s="45">
        <v>0.00018613428086867287</v>
      </c>
      <c r="H55" s="47">
        <v>349.000549875</v>
      </c>
      <c r="I55" s="45">
        <v>0.0001067874504199151</v>
      </c>
      <c r="J55" s="47">
        <v>3196.56114</v>
      </c>
      <c r="K55" s="45">
        <v>0.001363934501695863</v>
      </c>
      <c r="L55" s="47">
        <v>1720.450537375</v>
      </c>
      <c r="M55" s="45">
        <v>0.0002472939960578671</v>
      </c>
      <c r="N55" s="47">
        <v>9384.159539250002</v>
      </c>
      <c r="O55" s="45">
        <v>0.00033050843129043097</v>
      </c>
      <c r="P55" s="47">
        <v>3113.879729875</v>
      </c>
      <c r="Q55" s="45">
        <v>0.0007851870454729458</v>
      </c>
      <c r="R55" s="47">
        <v>13750.709219999999</v>
      </c>
      <c r="S55" s="45">
        <v>0.009045813673658051</v>
      </c>
      <c r="T55" s="47">
        <v>411.38301512500004</v>
      </c>
      <c r="U55" s="45">
        <v>9.144015958161673E-05</v>
      </c>
      <c r="V55" s="47">
        <v>5380.1934025</v>
      </c>
      <c r="W55" s="45">
        <v>0.00035386740167199954</v>
      </c>
      <c r="X55" s="47">
        <v>651.445869875</v>
      </c>
      <c r="Y55" s="45">
        <v>0.00018123123354175255</v>
      </c>
      <c r="Z55" s="47">
        <v>2680.1870099999996</v>
      </c>
      <c r="AA55" s="45">
        <v>0.0017544112087037455</v>
      </c>
      <c r="AB55" s="47">
        <v>9071.690377625</v>
      </c>
      <c r="AC55" s="45">
        <v>0.0015563830383772581</v>
      </c>
      <c r="AD55" s="47">
        <v>13349.225942125</v>
      </c>
      <c r="AE55" s="45">
        <v>0.0005660500849064467</v>
      </c>
      <c r="AF55" s="47">
        <v>3999.523894</v>
      </c>
      <c r="AG55" s="45">
        <v>0.001130570325626847</v>
      </c>
      <c r="AH55" s="47">
        <v>69510.037652125</v>
      </c>
      <c r="AI55" s="45">
        <v>0.0006058046481568709</v>
      </c>
    </row>
    <row r="56" spans="1:35" ht="16.5" customHeight="1">
      <c r="A56" s="48" t="s">
        <v>70</v>
      </c>
      <c r="B56" s="47">
        <v>0</v>
      </c>
      <c r="C56" s="45"/>
      <c r="D56" s="47">
        <v>0</v>
      </c>
      <c r="E56" s="45"/>
      <c r="F56" s="47">
        <v>0</v>
      </c>
      <c r="G56" s="45"/>
      <c r="H56" s="47">
        <v>0</v>
      </c>
      <c r="I56" s="45"/>
      <c r="J56" s="47">
        <v>518705.93445999996</v>
      </c>
      <c r="K56" s="45">
        <v>0.22132563378543327</v>
      </c>
      <c r="L56" s="47">
        <v>0</v>
      </c>
      <c r="M56" s="45"/>
      <c r="N56" s="47">
        <v>0</v>
      </c>
      <c r="O56" s="45"/>
      <c r="P56" s="47">
        <v>0</v>
      </c>
      <c r="Q56" s="45"/>
      <c r="R56" s="47">
        <v>125056.66046000001</v>
      </c>
      <c r="S56" s="45">
        <v>0.08226770205610386</v>
      </c>
      <c r="T56" s="47">
        <v>0</v>
      </c>
      <c r="U56" s="45"/>
      <c r="V56" s="47">
        <v>0</v>
      </c>
      <c r="W56" s="45"/>
      <c r="X56" s="47">
        <v>2350</v>
      </c>
      <c r="Y56" s="45">
        <v>0.0006537663657378613</v>
      </c>
      <c r="Z56" s="47">
        <v>0</v>
      </c>
      <c r="AA56" s="45"/>
      <c r="AB56" s="47">
        <v>0</v>
      </c>
      <c r="AC56" s="45"/>
      <c r="AD56" s="47">
        <v>0</v>
      </c>
      <c r="AE56" s="45"/>
      <c r="AF56" s="47">
        <v>0</v>
      </c>
      <c r="AG56" s="45"/>
      <c r="AH56" s="47">
        <v>646112.59492</v>
      </c>
      <c r="AI56" s="45">
        <v>0.005631100578511446</v>
      </c>
    </row>
    <row r="57" spans="1:35" ht="16.5" customHeight="1">
      <c r="A57" s="43" t="s">
        <v>179</v>
      </c>
      <c r="B57" s="47">
        <v>0</v>
      </c>
      <c r="C57" s="45"/>
      <c r="D57" s="47">
        <v>33.56738</v>
      </c>
      <c r="E57" s="45">
        <v>3.0315373768547305E-05</v>
      </c>
      <c r="F57" s="47">
        <v>167867.590176</v>
      </c>
      <c r="G57" s="45">
        <v>0.018183785944065334</v>
      </c>
      <c r="H57" s="47">
        <v>54450.126632</v>
      </c>
      <c r="I57" s="45">
        <v>0.016660690649786612</v>
      </c>
      <c r="J57" s="47">
        <v>0</v>
      </c>
      <c r="K57" s="45"/>
      <c r="L57" s="47">
        <v>0</v>
      </c>
      <c r="M57" s="45"/>
      <c r="N57" s="47">
        <v>528979.230274</v>
      </c>
      <c r="O57" s="45">
        <v>0.0186305544840569</v>
      </c>
      <c r="P57" s="47">
        <v>74261.114774</v>
      </c>
      <c r="Q57" s="45">
        <v>0.018725471232398906</v>
      </c>
      <c r="R57" s="47">
        <v>0</v>
      </c>
      <c r="S57" s="45"/>
      <c r="T57" s="47">
        <v>6538.9256239999995</v>
      </c>
      <c r="U57" s="45">
        <v>0.001453439691400975</v>
      </c>
      <c r="V57" s="47">
        <v>333782.517904</v>
      </c>
      <c r="W57" s="45">
        <v>0.02195362573385226</v>
      </c>
      <c r="X57" s="47">
        <v>89326.63445200001</v>
      </c>
      <c r="Y57" s="45">
        <v>0.024850531561395096</v>
      </c>
      <c r="Z57" s="47">
        <v>0</v>
      </c>
      <c r="AA57" s="45"/>
      <c r="AB57" s="47">
        <v>10737.245794</v>
      </c>
      <c r="AC57" s="45">
        <v>0.0018421337740854669</v>
      </c>
      <c r="AD57" s="47">
        <v>478575.891068</v>
      </c>
      <c r="AE57" s="45">
        <v>0.02029315594384919</v>
      </c>
      <c r="AF57" s="47">
        <v>46685.512104</v>
      </c>
      <c r="AG57" s="45">
        <v>0.013196884434333967</v>
      </c>
      <c r="AH57" s="47">
        <v>1791238.356182</v>
      </c>
      <c r="AI57" s="45">
        <v>0.015611278007972053</v>
      </c>
    </row>
    <row r="58" spans="1:35" ht="16.5" customHeight="1">
      <c r="A58" s="48" t="s">
        <v>68</v>
      </c>
      <c r="B58" s="47">
        <v>0</v>
      </c>
      <c r="C58" s="45"/>
      <c r="D58" s="47">
        <v>33.56738</v>
      </c>
      <c r="E58" s="45">
        <v>3.0315373768547305E-05</v>
      </c>
      <c r="F58" s="47">
        <v>167867.590176</v>
      </c>
      <c r="G58" s="45">
        <v>0.018183785944065334</v>
      </c>
      <c r="H58" s="47">
        <v>54450.126632</v>
      </c>
      <c r="I58" s="45">
        <v>0.016660690649786612</v>
      </c>
      <c r="J58" s="47">
        <v>0</v>
      </c>
      <c r="K58" s="45"/>
      <c r="L58" s="47">
        <v>0</v>
      </c>
      <c r="M58" s="45"/>
      <c r="N58" s="47">
        <v>528979.230274</v>
      </c>
      <c r="O58" s="45">
        <v>0.0186305544840569</v>
      </c>
      <c r="P58" s="47">
        <v>74261.114774</v>
      </c>
      <c r="Q58" s="45">
        <v>0.018725471232398906</v>
      </c>
      <c r="R58" s="47">
        <v>0</v>
      </c>
      <c r="S58" s="45"/>
      <c r="T58" s="47">
        <v>6538.9256239999995</v>
      </c>
      <c r="U58" s="45">
        <v>0.001453439691400975</v>
      </c>
      <c r="V58" s="47">
        <v>333782.517904</v>
      </c>
      <c r="W58" s="45">
        <v>0.02195362573385226</v>
      </c>
      <c r="X58" s="47">
        <v>89326.63445200001</v>
      </c>
      <c r="Y58" s="45">
        <v>0.024850531561395096</v>
      </c>
      <c r="Z58" s="47">
        <v>0</v>
      </c>
      <c r="AA58" s="45"/>
      <c r="AB58" s="47">
        <v>10737.245794</v>
      </c>
      <c r="AC58" s="45">
        <v>0.0018421337740854669</v>
      </c>
      <c r="AD58" s="47">
        <v>478575.891068</v>
      </c>
      <c r="AE58" s="45">
        <v>0.02029315594384919</v>
      </c>
      <c r="AF58" s="47">
        <v>46685.512104</v>
      </c>
      <c r="AG58" s="45">
        <v>0.013196884434333967</v>
      </c>
      <c r="AH58" s="47">
        <v>1791238.356182</v>
      </c>
      <c r="AI58" s="45">
        <v>0.015611278007972053</v>
      </c>
    </row>
    <row r="59" spans="1:35" ht="16.5" customHeight="1">
      <c r="A59" s="43" t="s">
        <v>180</v>
      </c>
      <c r="B59" s="47">
        <v>750.0713264660001</v>
      </c>
      <c r="C59" s="45">
        <v>0.004201560965382411</v>
      </c>
      <c r="D59" s="47">
        <v>65.2513951895</v>
      </c>
      <c r="E59" s="45">
        <v>5.892984302286572E-05</v>
      </c>
      <c r="F59" s="47">
        <v>135.5221284705</v>
      </c>
      <c r="G59" s="45">
        <v>1.468005451325062E-05</v>
      </c>
      <c r="H59" s="47">
        <v>0</v>
      </c>
      <c r="I59" s="45"/>
      <c r="J59" s="47">
        <v>30492.5870459511</v>
      </c>
      <c r="K59" s="45">
        <v>0.013010823099081109</v>
      </c>
      <c r="L59" s="47">
        <v>0</v>
      </c>
      <c r="M59" s="45"/>
      <c r="N59" s="47">
        <v>36745.4182591768</v>
      </c>
      <c r="O59" s="45">
        <v>0.001294167100970015</v>
      </c>
      <c r="P59" s="47">
        <v>0</v>
      </c>
      <c r="Q59" s="45"/>
      <c r="R59" s="47">
        <v>62212.833508916796</v>
      </c>
      <c r="S59" s="45">
        <v>0.04092630358392318</v>
      </c>
      <c r="T59" s="47">
        <v>0</v>
      </c>
      <c r="U59" s="45"/>
      <c r="V59" s="47">
        <v>0</v>
      </c>
      <c r="W59" s="45"/>
      <c r="X59" s="47">
        <v>0</v>
      </c>
      <c r="Y59" s="45"/>
      <c r="Z59" s="47">
        <v>0</v>
      </c>
      <c r="AA59" s="45"/>
      <c r="AB59" s="47">
        <v>1706.57495111</v>
      </c>
      <c r="AC59" s="45">
        <v>0.00029278824530632564</v>
      </c>
      <c r="AD59" s="47">
        <v>0</v>
      </c>
      <c r="AE59" s="45"/>
      <c r="AF59" s="47">
        <v>0</v>
      </c>
      <c r="AG59" s="45"/>
      <c r="AH59" s="47">
        <v>132108.25861528068</v>
      </c>
      <c r="AI59" s="45">
        <v>0.0011513703607755185</v>
      </c>
    </row>
    <row r="60" spans="1:35" ht="16.5" customHeight="1">
      <c r="A60" s="48" t="s">
        <v>71</v>
      </c>
      <c r="B60" s="47">
        <v>0</v>
      </c>
      <c r="C60" s="45"/>
      <c r="D60" s="47">
        <v>65.2513951895</v>
      </c>
      <c r="E60" s="45">
        <v>5.892984302286572E-05</v>
      </c>
      <c r="F60" s="47">
        <v>135.5221284705</v>
      </c>
      <c r="G60" s="45">
        <v>1.468005451325062E-05</v>
      </c>
      <c r="H60" s="47">
        <v>0</v>
      </c>
      <c r="I60" s="45"/>
      <c r="J60" s="47">
        <v>0</v>
      </c>
      <c r="K60" s="45"/>
      <c r="L60" s="47">
        <v>0</v>
      </c>
      <c r="M60" s="45"/>
      <c r="N60" s="47">
        <v>36745.4182591768</v>
      </c>
      <c r="O60" s="45">
        <v>0.001294167100970015</v>
      </c>
      <c r="P60" s="47">
        <v>0</v>
      </c>
      <c r="Q60" s="45"/>
      <c r="R60" s="47">
        <v>0</v>
      </c>
      <c r="S60" s="45"/>
      <c r="T60" s="47">
        <v>0</v>
      </c>
      <c r="U60" s="45"/>
      <c r="V60" s="47">
        <v>0</v>
      </c>
      <c r="W60" s="45"/>
      <c r="X60" s="47">
        <v>0</v>
      </c>
      <c r="Y60" s="45"/>
      <c r="Z60" s="47">
        <v>0</v>
      </c>
      <c r="AA60" s="45"/>
      <c r="AB60" s="47">
        <v>1706.57495111</v>
      </c>
      <c r="AC60" s="45">
        <v>0.00029278824530632564</v>
      </c>
      <c r="AD60" s="47">
        <v>0</v>
      </c>
      <c r="AE60" s="45"/>
      <c r="AF60" s="47">
        <v>0</v>
      </c>
      <c r="AG60" s="45"/>
      <c r="AH60" s="47">
        <v>38652.7667339468</v>
      </c>
      <c r="AI60" s="45">
        <v>0.00033687258045719663</v>
      </c>
    </row>
    <row r="61" spans="1:35" ht="16.5" customHeight="1">
      <c r="A61" s="48" t="s">
        <v>181</v>
      </c>
      <c r="B61" s="47">
        <v>750.0713264660001</v>
      </c>
      <c r="C61" s="45">
        <v>0.004201560965382411</v>
      </c>
      <c r="D61" s="47">
        <v>0</v>
      </c>
      <c r="E61" s="45"/>
      <c r="F61" s="47">
        <v>0</v>
      </c>
      <c r="G61" s="45"/>
      <c r="H61" s="47">
        <v>0</v>
      </c>
      <c r="I61" s="45"/>
      <c r="J61" s="47">
        <v>30492.5870459511</v>
      </c>
      <c r="K61" s="45">
        <v>0.013010823099081109</v>
      </c>
      <c r="L61" s="47">
        <v>0</v>
      </c>
      <c r="M61" s="45"/>
      <c r="N61" s="47">
        <v>0</v>
      </c>
      <c r="O61" s="45"/>
      <c r="P61" s="47">
        <v>0</v>
      </c>
      <c r="Q61" s="45"/>
      <c r="R61" s="47">
        <v>62212.833508916796</v>
      </c>
      <c r="S61" s="45">
        <v>0.04092630358392318</v>
      </c>
      <c r="T61" s="47">
        <v>0</v>
      </c>
      <c r="U61" s="45"/>
      <c r="V61" s="47">
        <v>0</v>
      </c>
      <c r="W61" s="45"/>
      <c r="X61" s="47">
        <v>0</v>
      </c>
      <c r="Y61" s="45"/>
      <c r="Z61" s="47">
        <v>0</v>
      </c>
      <c r="AA61" s="45"/>
      <c r="AB61" s="47">
        <v>0</v>
      </c>
      <c r="AC61" s="45"/>
      <c r="AD61" s="47">
        <v>0</v>
      </c>
      <c r="AE61" s="45"/>
      <c r="AF61" s="47">
        <v>0</v>
      </c>
      <c r="AG61" s="45"/>
      <c r="AH61" s="47">
        <v>93455.4918813339</v>
      </c>
      <c r="AI61" s="45">
        <v>0.0008144977803183219</v>
      </c>
    </row>
    <row r="62" spans="1:35" ht="16.5" customHeight="1">
      <c r="A62" s="43" t="s">
        <v>182</v>
      </c>
      <c r="B62" s="47">
        <v>19002.22327226</v>
      </c>
      <c r="C62" s="45">
        <v>0.10644187657775751</v>
      </c>
      <c r="D62" s="47">
        <v>0</v>
      </c>
      <c r="E62" s="45"/>
      <c r="F62" s="47">
        <v>0</v>
      </c>
      <c r="G62" s="45"/>
      <c r="H62" s="47">
        <v>0</v>
      </c>
      <c r="I62" s="45"/>
      <c r="J62" s="47">
        <v>0</v>
      </c>
      <c r="K62" s="45"/>
      <c r="L62" s="47">
        <v>8019.01269702</v>
      </c>
      <c r="M62" s="45">
        <v>0.00115263627242113</v>
      </c>
      <c r="N62" s="47">
        <v>6579.70272576</v>
      </c>
      <c r="O62" s="45">
        <v>0.0002317359607061958</v>
      </c>
      <c r="P62" s="47">
        <v>0</v>
      </c>
      <c r="Q62" s="45"/>
      <c r="R62" s="47">
        <v>19021.583380000004</v>
      </c>
      <c r="S62" s="45">
        <v>0.012513223593090476</v>
      </c>
      <c r="T62" s="47">
        <v>11586.5498563</v>
      </c>
      <c r="U62" s="45">
        <v>0.0025754003663435283</v>
      </c>
      <c r="V62" s="47">
        <v>31920.042323399997</v>
      </c>
      <c r="W62" s="45">
        <v>0.0020994528622322725</v>
      </c>
      <c r="X62" s="47">
        <v>3420</v>
      </c>
      <c r="Y62" s="45">
        <v>0.0009514387109887172</v>
      </c>
      <c r="Z62" s="47">
        <v>0</v>
      </c>
      <c r="AA62" s="45"/>
      <c r="AB62" s="47">
        <v>5140.3927545</v>
      </c>
      <c r="AC62" s="45">
        <v>0.0008819106209173433</v>
      </c>
      <c r="AD62" s="47">
        <v>23954.23023597</v>
      </c>
      <c r="AE62" s="45">
        <v>0.0010157363518847559</v>
      </c>
      <c r="AF62" s="47">
        <v>0</v>
      </c>
      <c r="AG62" s="45"/>
      <c r="AH62" s="47">
        <v>128643.73724521001</v>
      </c>
      <c r="AI62" s="45">
        <v>0.0011211758274315494</v>
      </c>
    </row>
    <row r="63" spans="1:35" ht="16.5" customHeight="1">
      <c r="A63" s="48" t="s">
        <v>69</v>
      </c>
      <c r="B63" s="47">
        <v>0</v>
      </c>
      <c r="C63" s="45"/>
      <c r="D63" s="47">
        <v>0</v>
      </c>
      <c r="E63" s="45"/>
      <c r="F63" s="47">
        <v>0</v>
      </c>
      <c r="G63" s="45"/>
      <c r="H63" s="47">
        <v>0</v>
      </c>
      <c r="I63" s="45"/>
      <c r="J63" s="47">
        <v>0</v>
      </c>
      <c r="K63" s="45"/>
      <c r="L63" s="47">
        <v>8019.01269702</v>
      </c>
      <c r="M63" s="45">
        <v>0.00115263627242113</v>
      </c>
      <c r="N63" s="47">
        <v>6579.70272576</v>
      </c>
      <c r="O63" s="45">
        <v>0.0002317359607061958</v>
      </c>
      <c r="P63" s="47">
        <v>0</v>
      </c>
      <c r="Q63" s="45"/>
      <c r="R63" s="47">
        <v>0</v>
      </c>
      <c r="S63" s="45"/>
      <c r="T63" s="47">
        <v>7196.5498563</v>
      </c>
      <c r="U63" s="45">
        <v>0.00159961311746714</v>
      </c>
      <c r="V63" s="47">
        <v>26730.042323399997</v>
      </c>
      <c r="W63" s="45">
        <v>0.0017580949077348963</v>
      </c>
      <c r="X63" s="47">
        <v>0</v>
      </c>
      <c r="Y63" s="45"/>
      <c r="Z63" s="47">
        <v>0</v>
      </c>
      <c r="AA63" s="45"/>
      <c r="AB63" s="47">
        <v>5140.3927545</v>
      </c>
      <c r="AC63" s="45">
        <v>0.0008819106209173433</v>
      </c>
      <c r="AD63" s="47">
        <v>23954.23023597</v>
      </c>
      <c r="AE63" s="45">
        <v>0.0010157363518847559</v>
      </c>
      <c r="AF63" s="47">
        <v>0</v>
      </c>
      <c r="AG63" s="45"/>
      <c r="AH63" s="47">
        <v>77619.93059295</v>
      </c>
      <c r="AI63" s="45">
        <v>0.0006764852434428985</v>
      </c>
    </row>
    <row r="64" spans="1:35" ht="16.5" customHeight="1">
      <c r="A64" s="48" t="s">
        <v>70</v>
      </c>
      <c r="B64" s="47">
        <v>19002.22327226</v>
      </c>
      <c r="C64" s="45">
        <v>0.10644187657775751</v>
      </c>
      <c r="D64" s="47">
        <v>0</v>
      </c>
      <c r="E64" s="45"/>
      <c r="F64" s="47">
        <v>0</v>
      </c>
      <c r="G64" s="45"/>
      <c r="H64" s="47">
        <v>0</v>
      </c>
      <c r="I64" s="45"/>
      <c r="J64" s="47">
        <v>0</v>
      </c>
      <c r="K64" s="45"/>
      <c r="L64" s="47">
        <v>0</v>
      </c>
      <c r="M64" s="45"/>
      <c r="N64" s="47">
        <v>0</v>
      </c>
      <c r="O64" s="45"/>
      <c r="P64" s="47">
        <v>0</v>
      </c>
      <c r="Q64" s="45"/>
      <c r="R64" s="47">
        <v>19021.583380000004</v>
      </c>
      <c r="S64" s="45">
        <v>0.012513223593090476</v>
      </c>
      <c r="T64" s="47">
        <v>4390</v>
      </c>
      <c r="U64" s="45">
        <v>0.0009757872488763882</v>
      </c>
      <c r="V64" s="47">
        <v>5190</v>
      </c>
      <c r="W64" s="45">
        <v>0.000341357954497376</v>
      </c>
      <c r="X64" s="47">
        <v>3420</v>
      </c>
      <c r="Y64" s="45">
        <v>0.0009514387109887172</v>
      </c>
      <c r="Z64" s="47">
        <v>0</v>
      </c>
      <c r="AA64" s="45"/>
      <c r="AB64" s="47">
        <v>0</v>
      </c>
      <c r="AC64" s="45"/>
      <c r="AD64" s="47">
        <v>0</v>
      </c>
      <c r="AE64" s="45"/>
      <c r="AF64" s="47">
        <v>0</v>
      </c>
      <c r="AG64" s="45"/>
      <c r="AH64" s="47">
        <v>51023.80665226</v>
      </c>
      <c r="AI64" s="45">
        <v>0.0004446905839886509</v>
      </c>
    </row>
    <row r="65" spans="1:35" ht="16.5" customHeight="1">
      <c r="A65" s="43" t="s">
        <v>183</v>
      </c>
      <c r="B65" s="47">
        <v>991.62059499</v>
      </c>
      <c r="C65" s="45">
        <v>0.00555461092481599</v>
      </c>
      <c r="D65" s="47">
        <v>0</v>
      </c>
      <c r="E65" s="45"/>
      <c r="F65" s="47">
        <v>0</v>
      </c>
      <c r="G65" s="45"/>
      <c r="H65" s="47">
        <v>0</v>
      </c>
      <c r="I65" s="45"/>
      <c r="J65" s="47">
        <v>0</v>
      </c>
      <c r="K65" s="45"/>
      <c r="L65" s="47">
        <v>0</v>
      </c>
      <c r="M65" s="45"/>
      <c r="N65" s="47">
        <v>0</v>
      </c>
      <c r="O65" s="45"/>
      <c r="P65" s="47">
        <v>0</v>
      </c>
      <c r="Q65" s="45"/>
      <c r="R65" s="47">
        <v>30899.543611465306</v>
      </c>
      <c r="S65" s="45">
        <v>0.020327061654670506</v>
      </c>
      <c r="T65" s="47">
        <v>0</v>
      </c>
      <c r="U65" s="45"/>
      <c r="V65" s="47">
        <v>0</v>
      </c>
      <c r="W65" s="45"/>
      <c r="X65" s="47">
        <v>0</v>
      </c>
      <c r="Y65" s="45"/>
      <c r="Z65" s="47">
        <v>97361.21058323499</v>
      </c>
      <c r="AA65" s="45">
        <v>0.06373122416565746</v>
      </c>
      <c r="AB65" s="47">
        <v>0</v>
      </c>
      <c r="AC65" s="45"/>
      <c r="AD65" s="47">
        <v>0</v>
      </c>
      <c r="AE65" s="45"/>
      <c r="AF65" s="47">
        <v>0</v>
      </c>
      <c r="AG65" s="45"/>
      <c r="AH65" s="47">
        <v>129252.37478969031</v>
      </c>
      <c r="AI65" s="45">
        <v>0.001126480319645095</v>
      </c>
    </row>
    <row r="66" spans="1:35" ht="16.5" customHeight="1">
      <c r="A66" s="48" t="s">
        <v>181</v>
      </c>
      <c r="B66" s="47">
        <v>991.62059499</v>
      </c>
      <c r="C66" s="45">
        <v>0.00555461092481599</v>
      </c>
      <c r="D66" s="47">
        <v>0</v>
      </c>
      <c r="E66" s="45"/>
      <c r="F66" s="47">
        <v>0</v>
      </c>
      <c r="G66" s="45"/>
      <c r="H66" s="47">
        <v>0</v>
      </c>
      <c r="I66" s="45"/>
      <c r="J66" s="47">
        <v>0</v>
      </c>
      <c r="K66" s="45"/>
      <c r="L66" s="47">
        <v>0</v>
      </c>
      <c r="M66" s="45"/>
      <c r="N66" s="47">
        <v>0</v>
      </c>
      <c r="O66" s="45"/>
      <c r="P66" s="47">
        <v>0</v>
      </c>
      <c r="Q66" s="45"/>
      <c r="R66" s="47">
        <v>30899.543611465306</v>
      </c>
      <c r="S66" s="45">
        <v>0.020327061654670506</v>
      </c>
      <c r="T66" s="47">
        <v>0</v>
      </c>
      <c r="U66" s="45"/>
      <c r="V66" s="47">
        <v>0</v>
      </c>
      <c r="W66" s="45"/>
      <c r="X66" s="47">
        <v>0</v>
      </c>
      <c r="Y66" s="45"/>
      <c r="Z66" s="47">
        <v>97361.21058323499</v>
      </c>
      <c r="AA66" s="45">
        <v>0.06373122416565746</v>
      </c>
      <c r="AB66" s="47">
        <v>0</v>
      </c>
      <c r="AC66" s="45"/>
      <c r="AD66" s="47">
        <v>0</v>
      </c>
      <c r="AE66" s="45"/>
      <c r="AF66" s="47">
        <v>0</v>
      </c>
      <c r="AG66" s="45"/>
      <c r="AH66" s="47">
        <v>129252.37478969031</v>
      </c>
      <c r="AI66" s="45">
        <v>0.001126480319645095</v>
      </c>
    </row>
    <row r="67" spans="1:35" ht="16.5" customHeight="1">
      <c r="A67" s="43" t="s">
        <v>184</v>
      </c>
      <c r="B67" s="47">
        <v>961.39124974</v>
      </c>
      <c r="C67" s="45">
        <v>0.0053852797791903015</v>
      </c>
      <c r="D67" s="47">
        <v>0</v>
      </c>
      <c r="E67" s="45"/>
      <c r="F67" s="47">
        <v>0</v>
      </c>
      <c r="G67" s="45"/>
      <c r="H67" s="47">
        <v>0</v>
      </c>
      <c r="I67" s="45"/>
      <c r="J67" s="47">
        <v>0</v>
      </c>
      <c r="K67" s="45"/>
      <c r="L67" s="47">
        <v>0</v>
      </c>
      <c r="M67" s="45"/>
      <c r="N67" s="47">
        <v>0</v>
      </c>
      <c r="O67" s="45"/>
      <c r="P67" s="47">
        <v>0</v>
      </c>
      <c r="Q67" s="45"/>
      <c r="R67" s="47">
        <v>0</v>
      </c>
      <c r="S67" s="45"/>
      <c r="T67" s="47">
        <v>0</v>
      </c>
      <c r="U67" s="45"/>
      <c r="V67" s="47">
        <v>0</v>
      </c>
      <c r="W67" s="45"/>
      <c r="X67" s="47">
        <v>0</v>
      </c>
      <c r="Y67" s="45"/>
      <c r="Z67" s="47">
        <v>97262.15389101011</v>
      </c>
      <c r="AA67" s="45">
        <v>0.06366638310401211</v>
      </c>
      <c r="AB67" s="47">
        <v>0</v>
      </c>
      <c r="AC67" s="45"/>
      <c r="AD67" s="47">
        <v>0</v>
      </c>
      <c r="AE67" s="45"/>
      <c r="AF67" s="47">
        <v>0</v>
      </c>
      <c r="AG67" s="45"/>
      <c r="AH67" s="47">
        <v>98223.54514075011</v>
      </c>
      <c r="AI67" s="45">
        <v>0.0008560530567183995</v>
      </c>
    </row>
    <row r="68" spans="1:35" ht="16.5" customHeight="1">
      <c r="A68" s="48" t="s">
        <v>72</v>
      </c>
      <c r="B68" s="47">
        <v>961.39124974</v>
      </c>
      <c r="C68" s="45">
        <v>0.0053852797791903015</v>
      </c>
      <c r="D68" s="47">
        <v>0</v>
      </c>
      <c r="E68" s="45"/>
      <c r="F68" s="47">
        <v>0</v>
      </c>
      <c r="G68" s="45"/>
      <c r="H68" s="47">
        <v>0</v>
      </c>
      <c r="I68" s="45"/>
      <c r="J68" s="47">
        <v>0</v>
      </c>
      <c r="K68" s="45"/>
      <c r="L68" s="47">
        <v>0</v>
      </c>
      <c r="M68" s="45"/>
      <c r="N68" s="47">
        <v>0</v>
      </c>
      <c r="O68" s="45"/>
      <c r="P68" s="47">
        <v>0</v>
      </c>
      <c r="Q68" s="45"/>
      <c r="R68" s="47">
        <v>0</v>
      </c>
      <c r="S68" s="45"/>
      <c r="T68" s="47">
        <v>0</v>
      </c>
      <c r="U68" s="45"/>
      <c r="V68" s="47">
        <v>0</v>
      </c>
      <c r="W68" s="45"/>
      <c r="X68" s="47">
        <v>0</v>
      </c>
      <c r="Y68" s="45"/>
      <c r="Z68" s="47">
        <v>97262.15389101011</v>
      </c>
      <c r="AA68" s="45">
        <v>0.06366638310401211</v>
      </c>
      <c r="AB68" s="47">
        <v>0</v>
      </c>
      <c r="AC68" s="45"/>
      <c r="AD68" s="47">
        <v>0</v>
      </c>
      <c r="AE68" s="45"/>
      <c r="AF68" s="47">
        <v>0</v>
      </c>
      <c r="AG68" s="45"/>
      <c r="AH68" s="47">
        <v>98223.54514075011</v>
      </c>
      <c r="AI68" s="45">
        <v>0.0008560530567183995</v>
      </c>
    </row>
    <row r="69" spans="1:35" ht="16.5" customHeight="1">
      <c r="A69" s="43" t="s">
        <v>185</v>
      </c>
      <c r="B69" s="47">
        <v>2106.5287168</v>
      </c>
      <c r="C69" s="45">
        <v>0.011799822919060982</v>
      </c>
      <c r="D69" s="47">
        <v>13281.4339640525</v>
      </c>
      <c r="E69" s="45">
        <v>0.011994729252105183</v>
      </c>
      <c r="F69" s="47">
        <v>51165.21048396751</v>
      </c>
      <c r="G69" s="45">
        <v>0.00554232793982485</v>
      </c>
      <c r="H69" s="47">
        <v>0</v>
      </c>
      <c r="I69" s="45"/>
      <c r="J69" s="47">
        <v>102648.57662327461</v>
      </c>
      <c r="K69" s="45">
        <v>0.04379892299086626</v>
      </c>
      <c r="L69" s="47">
        <v>50447.350875</v>
      </c>
      <c r="M69" s="45">
        <v>0.007251197705135122</v>
      </c>
      <c r="N69" s="47">
        <v>0</v>
      </c>
      <c r="O69" s="45"/>
      <c r="P69" s="47">
        <v>0</v>
      </c>
      <c r="Q69" s="45"/>
      <c r="R69" s="47">
        <v>60685.977208515</v>
      </c>
      <c r="S69" s="45">
        <v>0.03992187120309755</v>
      </c>
      <c r="T69" s="47">
        <v>0</v>
      </c>
      <c r="U69" s="45"/>
      <c r="V69" s="47">
        <v>0</v>
      </c>
      <c r="W69" s="45"/>
      <c r="X69" s="47">
        <v>0</v>
      </c>
      <c r="Y69" s="45"/>
      <c r="Z69" s="47">
        <v>157808.02195892768</v>
      </c>
      <c r="AA69" s="45">
        <v>0.10329882262510838</v>
      </c>
      <c r="AB69" s="47">
        <v>0</v>
      </c>
      <c r="AC69" s="45"/>
      <c r="AD69" s="47">
        <v>0</v>
      </c>
      <c r="AE69" s="45"/>
      <c r="AF69" s="47">
        <v>0</v>
      </c>
      <c r="AG69" s="45"/>
      <c r="AH69" s="47">
        <v>438143.09983053734</v>
      </c>
      <c r="AI69" s="45">
        <v>0.0038185726177215646</v>
      </c>
    </row>
    <row r="70" spans="1:35" ht="16.5" customHeight="1">
      <c r="A70" s="48" t="s">
        <v>69</v>
      </c>
      <c r="B70" s="47">
        <v>0</v>
      </c>
      <c r="C70" s="45"/>
      <c r="D70" s="47">
        <v>7999.59632744</v>
      </c>
      <c r="E70" s="45">
        <v>0.007224595802944465</v>
      </c>
      <c r="F70" s="47">
        <v>5999.69724558</v>
      </c>
      <c r="G70" s="45">
        <v>0.0006499003787952315</v>
      </c>
      <c r="H70" s="47">
        <v>0</v>
      </c>
      <c r="I70" s="45"/>
      <c r="J70" s="47">
        <v>0</v>
      </c>
      <c r="K70" s="45"/>
      <c r="L70" s="47">
        <v>0</v>
      </c>
      <c r="M70" s="45"/>
      <c r="N70" s="47">
        <v>0</v>
      </c>
      <c r="O70" s="45"/>
      <c r="P70" s="47">
        <v>0</v>
      </c>
      <c r="Q70" s="45"/>
      <c r="R70" s="47">
        <v>0</v>
      </c>
      <c r="S70" s="45"/>
      <c r="T70" s="47">
        <v>0</v>
      </c>
      <c r="U70" s="45"/>
      <c r="V70" s="47">
        <v>0</v>
      </c>
      <c r="W70" s="45"/>
      <c r="X70" s="47">
        <v>0</v>
      </c>
      <c r="Y70" s="45"/>
      <c r="Z70" s="47">
        <v>0</v>
      </c>
      <c r="AA70" s="45"/>
      <c r="AB70" s="47">
        <v>0</v>
      </c>
      <c r="AC70" s="45"/>
      <c r="AD70" s="47">
        <v>0</v>
      </c>
      <c r="AE70" s="45"/>
      <c r="AF70" s="47">
        <v>0</v>
      </c>
      <c r="AG70" s="45"/>
      <c r="AH70" s="47">
        <v>13999.29357302</v>
      </c>
      <c r="AI70" s="45">
        <v>0.0001220088120206745</v>
      </c>
    </row>
    <row r="71" spans="1:35" ht="16.5" customHeight="1">
      <c r="A71" s="48" t="s">
        <v>72</v>
      </c>
      <c r="B71" s="47">
        <v>2106.5287168</v>
      </c>
      <c r="C71" s="45">
        <v>0.011799822919060982</v>
      </c>
      <c r="D71" s="47">
        <v>0</v>
      </c>
      <c r="E71" s="45"/>
      <c r="F71" s="47">
        <v>0</v>
      </c>
      <c r="G71" s="45"/>
      <c r="H71" s="47">
        <v>0</v>
      </c>
      <c r="I71" s="45"/>
      <c r="J71" s="47">
        <v>102648.57662327461</v>
      </c>
      <c r="K71" s="45">
        <v>0.04379892299086626</v>
      </c>
      <c r="L71" s="47">
        <v>0</v>
      </c>
      <c r="M71" s="45"/>
      <c r="N71" s="47">
        <v>0</v>
      </c>
      <c r="O71" s="45"/>
      <c r="P71" s="47">
        <v>0</v>
      </c>
      <c r="Q71" s="45"/>
      <c r="R71" s="47">
        <v>60685.977208515</v>
      </c>
      <c r="S71" s="45">
        <v>0.03992187120309755</v>
      </c>
      <c r="T71" s="47">
        <v>0</v>
      </c>
      <c r="U71" s="45"/>
      <c r="V71" s="47">
        <v>0</v>
      </c>
      <c r="W71" s="45"/>
      <c r="X71" s="47">
        <v>0</v>
      </c>
      <c r="Y71" s="45"/>
      <c r="Z71" s="47">
        <v>157808.02195892768</v>
      </c>
      <c r="AA71" s="45">
        <v>0.10329882262510838</v>
      </c>
      <c r="AB71" s="47">
        <v>0</v>
      </c>
      <c r="AC71" s="45"/>
      <c r="AD71" s="47">
        <v>0</v>
      </c>
      <c r="AE71" s="45"/>
      <c r="AF71" s="47">
        <v>0</v>
      </c>
      <c r="AG71" s="45"/>
      <c r="AH71" s="47">
        <v>323249.10450751736</v>
      </c>
      <c r="AI71" s="45">
        <v>0.0028172306711045716</v>
      </c>
    </row>
    <row r="72" spans="1:35" ht="16.5" customHeight="1">
      <c r="A72" s="48" t="s">
        <v>71</v>
      </c>
      <c r="B72" s="47">
        <v>0</v>
      </c>
      <c r="C72" s="45"/>
      <c r="D72" s="47">
        <v>5281.8376366125</v>
      </c>
      <c r="E72" s="45">
        <v>0.0047701334491607175</v>
      </c>
      <c r="F72" s="47">
        <v>45165.5132383875</v>
      </c>
      <c r="G72" s="45">
        <v>0.004892427561029619</v>
      </c>
      <c r="H72" s="47">
        <v>0</v>
      </c>
      <c r="I72" s="45"/>
      <c r="J72" s="47">
        <v>0</v>
      </c>
      <c r="K72" s="45"/>
      <c r="L72" s="47">
        <v>50447.350875</v>
      </c>
      <c r="M72" s="45">
        <v>0.007251197705135122</v>
      </c>
      <c r="N72" s="47">
        <v>0</v>
      </c>
      <c r="O72" s="45"/>
      <c r="P72" s="47">
        <v>0</v>
      </c>
      <c r="Q72" s="45"/>
      <c r="R72" s="47">
        <v>0</v>
      </c>
      <c r="S72" s="45"/>
      <c r="T72" s="47">
        <v>0</v>
      </c>
      <c r="U72" s="45"/>
      <c r="V72" s="47">
        <v>0</v>
      </c>
      <c r="W72" s="45"/>
      <c r="X72" s="47">
        <v>0</v>
      </c>
      <c r="Y72" s="45"/>
      <c r="Z72" s="47">
        <v>0</v>
      </c>
      <c r="AA72" s="45"/>
      <c r="AB72" s="47">
        <v>0</v>
      </c>
      <c r="AC72" s="45"/>
      <c r="AD72" s="47">
        <v>0</v>
      </c>
      <c r="AE72" s="45"/>
      <c r="AF72" s="47">
        <v>0</v>
      </c>
      <c r="AG72" s="45"/>
      <c r="AH72" s="47">
        <v>100894.70175</v>
      </c>
      <c r="AI72" s="45">
        <v>0.0008793331345963183</v>
      </c>
    </row>
    <row r="73" spans="1:35" ht="16.5" customHeight="1">
      <c r="A73" s="43" t="s">
        <v>186</v>
      </c>
      <c r="B73" s="47">
        <v>2508.7115851875</v>
      </c>
      <c r="C73" s="45">
        <v>0.014052669789936599</v>
      </c>
      <c r="D73" s="47">
        <v>0</v>
      </c>
      <c r="E73" s="45"/>
      <c r="F73" s="47">
        <v>16941.423610217502</v>
      </c>
      <c r="G73" s="45">
        <v>0.0018351322026660792</v>
      </c>
      <c r="H73" s="47">
        <v>0</v>
      </c>
      <c r="I73" s="45"/>
      <c r="J73" s="47">
        <v>0</v>
      </c>
      <c r="K73" s="45"/>
      <c r="L73" s="47">
        <v>37078.536313335004</v>
      </c>
      <c r="M73" s="45">
        <v>0.0053295919956475625</v>
      </c>
      <c r="N73" s="47">
        <v>236373.74035475252</v>
      </c>
      <c r="O73" s="45">
        <v>0.008325041128738598</v>
      </c>
      <c r="P73" s="47">
        <v>0</v>
      </c>
      <c r="Q73" s="45"/>
      <c r="R73" s="47">
        <v>37802.9893210375</v>
      </c>
      <c r="S73" s="45">
        <v>0.024868448036703548</v>
      </c>
      <c r="T73" s="47">
        <v>15969.0649309245</v>
      </c>
      <c r="U73" s="45">
        <v>0.0035495239034339927</v>
      </c>
      <c r="V73" s="47">
        <v>76627.70643137151</v>
      </c>
      <c r="W73" s="45">
        <v>0.0050399763247087484</v>
      </c>
      <c r="X73" s="47">
        <v>0</v>
      </c>
      <c r="Y73" s="45"/>
      <c r="Z73" s="47">
        <v>68419.40686875001</v>
      </c>
      <c r="AA73" s="45">
        <v>0.044786342839336815</v>
      </c>
      <c r="AB73" s="47">
        <v>11480.22541922</v>
      </c>
      <c r="AC73" s="45">
        <v>0.001969602948893772</v>
      </c>
      <c r="AD73" s="47">
        <v>70262.54752823501</v>
      </c>
      <c r="AE73" s="45">
        <v>0.0029793578419101607</v>
      </c>
      <c r="AF73" s="47">
        <v>0</v>
      </c>
      <c r="AG73" s="45"/>
      <c r="AH73" s="47">
        <v>573464.352363031</v>
      </c>
      <c r="AI73" s="45">
        <v>0.004997945360819026</v>
      </c>
    </row>
    <row r="74" spans="1:35" ht="16.5" customHeight="1">
      <c r="A74" s="48" t="s">
        <v>71</v>
      </c>
      <c r="B74" s="47">
        <v>2508.7115851875</v>
      </c>
      <c r="C74" s="45">
        <v>0.014052669789936599</v>
      </c>
      <c r="D74" s="47">
        <v>0</v>
      </c>
      <c r="E74" s="45"/>
      <c r="F74" s="47">
        <v>16870.4701512425</v>
      </c>
      <c r="G74" s="45">
        <v>0.001827446368201906</v>
      </c>
      <c r="H74" s="47">
        <v>0</v>
      </c>
      <c r="I74" s="45"/>
      <c r="J74" s="47">
        <v>0</v>
      </c>
      <c r="K74" s="45"/>
      <c r="L74" s="47">
        <v>37078.536313335004</v>
      </c>
      <c r="M74" s="45">
        <v>0.0053295919956475625</v>
      </c>
      <c r="N74" s="47">
        <v>236373.74035475252</v>
      </c>
      <c r="O74" s="45">
        <v>0.008325041128738598</v>
      </c>
      <c r="P74" s="47">
        <v>0</v>
      </c>
      <c r="Q74" s="45"/>
      <c r="R74" s="47">
        <v>37802.9893210375</v>
      </c>
      <c r="S74" s="45">
        <v>0.024868448036703548</v>
      </c>
      <c r="T74" s="47">
        <v>15969.0649309245</v>
      </c>
      <c r="U74" s="45">
        <v>0.0035495239034339927</v>
      </c>
      <c r="V74" s="47">
        <v>76627.70643137151</v>
      </c>
      <c r="W74" s="45">
        <v>0.0050399763247087484</v>
      </c>
      <c r="X74" s="47">
        <v>0</v>
      </c>
      <c r="Y74" s="45"/>
      <c r="Z74" s="47">
        <v>68419.40686875001</v>
      </c>
      <c r="AA74" s="45">
        <v>0.044786342839336815</v>
      </c>
      <c r="AB74" s="47">
        <v>11480.22541922</v>
      </c>
      <c r="AC74" s="45">
        <v>0.001969602948893772</v>
      </c>
      <c r="AD74" s="47">
        <v>21624.965021715</v>
      </c>
      <c r="AE74" s="45">
        <v>0.000916968020446297</v>
      </c>
      <c r="AF74" s="47">
        <v>0</v>
      </c>
      <c r="AG74" s="45"/>
      <c r="AH74" s="47">
        <v>524755.8163975361</v>
      </c>
      <c r="AI74" s="45">
        <v>0.004573433182585284</v>
      </c>
    </row>
    <row r="75" spans="1:35" ht="16.5" customHeight="1">
      <c r="A75" s="48" t="s">
        <v>74</v>
      </c>
      <c r="B75" s="47">
        <v>0</v>
      </c>
      <c r="C75" s="45"/>
      <c r="D75" s="47">
        <v>0</v>
      </c>
      <c r="E75" s="45"/>
      <c r="F75" s="47">
        <v>70.953458975</v>
      </c>
      <c r="G75" s="45">
        <v>7.685834464173306E-06</v>
      </c>
      <c r="H75" s="47">
        <v>0</v>
      </c>
      <c r="I75" s="45"/>
      <c r="J75" s="47">
        <v>0</v>
      </c>
      <c r="K75" s="45"/>
      <c r="L75" s="47">
        <v>0</v>
      </c>
      <c r="M75" s="45"/>
      <c r="N75" s="47">
        <v>0</v>
      </c>
      <c r="O75" s="45"/>
      <c r="P75" s="47">
        <v>0</v>
      </c>
      <c r="Q75" s="45"/>
      <c r="R75" s="47">
        <v>0</v>
      </c>
      <c r="S75" s="45"/>
      <c r="T75" s="47">
        <v>0</v>
      </c>
      <c r="U75" s="45"/>
      <c r="V75" s="47">
        <v>0</v>
      </c>
      <c r="W75" s="45"/>
      <c r="X75" s="47">
        <v>0</v>
      </c>
      <c r="Y75" s="45"/>
      <c r="Z75" s="47">
        <v>0</v>
      </c>
      <c r="AA75" s="45"/>
      <c r="AB75" s="47">
        <v>0</v>
      </c>
      <c r="AC75" s="45"/>
      <c r="AD75" s="47">
        <v>48637.582506520004</v>
      </c>
      <c r="AE75" s="45">
        <v>0.0020623898214638635</v>
      </c>
      <c r="AF75" s="47">
        <v>0</v>
      </c>
      <c r="AG75" s="45"/>
      <c r="AH75" s="47">
        <v>48708.53596549501</v>
      </c>
      <c r="AI75" s="45">
        <v>0.0004245121782337419</v>
      </c>
    </row>
    <row r="76" spans="1:35" ht="16.5" customHeight="1">
      <c r="A76" s="43" t="s">
        <v>187</v>
      </c>
      <c r="B76" s="47">
        <v>0</v>
      </c>
      <c r="C76" s="45"/>
      <c r="D76" s="47">
        <v>2036.14184502</v>
      </c>
      <c r="E76" s="45">
        <v>0.0018388805166670982</v>
      </c>
      <c r="F76" s="47">
        <v>124072.11832760299</v>
      </c>
      <c r="G76" s="45">
        <v>0.013439764274512309</v>
      </c>
      <c r="H76" s="47">
        <v>65660.8772695012</v>
      </c>
      <c r="I76" s="45">
        <v>0.020090964551363485</v>
      </c>
      <c r="J76" s="47">
        <v>0</v>
      </c>
      <c r="K76" s="45"/>
      <c r="L76" s="47">
        <v>17296.4381807212</v>
      </c>
      <c r="M76" s="45">
        <v>0.002486154191799414</v>
      </c>
      <c r="N76" s="47">
        <v>436656.024095048</v>
      </c>
      <c r="O76" s="45">
        <v>0.015378947569417087</v>
      </c>
      <c r="P76" s="47">
        <v>86118.6973814437</v>
      </c>
      <c r="Q76" s="45">
        <v>0.021715445496550672</v>
      </c>
      <c r="R76" s="47">
        <v>0</v>
      </c>
      <c r="S76" s="45"/>
      <c r="T76" s="47">
        <v>4969.9609330425</v>
      </c>
      <c r="U76" s="45">
        <v>0.00110469806511997</v>
      </c>
      <c r="V76" s="47">
        <v>189334.74255522803</v>
      </c>
      <c r="W76" s="45">
        <v>0.012452971181876674</v>
      </c>
      <c r="X76" s="47">
        <v>65857.3661137875</v>
      </c>
      <c r="Y76" s="45">
        <v>0.01832141740479942</v>
      </c>
      <c r="Z76" s="47">
        <v>0</v>
      </c>
      <c r="AA76" s="45"/>
      <c r="AB76" s="47">
        <v>6083.6386010437</v>
      </c>
      <c r="AC76" s="45">
        <v>0.0010437384364037836</v>
      </c>
      <c r="AD76" s="47">
        <v>246185.346216784</v>
      </c>
      <c r="AE76" s="45">
        <v>0.010439049929403664</v>
      </c>
      <c r="AF76" s="47">
        <v>69060.3727505287</v>
      </c>
      <c r="AG76" s="45">
        <v>0.019521725629794835</v>
      </c>
      <c r="AH76" s="47">
        <v>1313331.7242697515</v>
      </c>
      <c r="AI76" s="45">
        <v>0.011446152095562422</v>
      </c>
    </row>
    <row r="77" spans="1:35" ht="16.5" customHeight="1">
      <c r="A77" s="48" t="s">
        <v>68</v>
      </c>
      <c r="B77" s="47">
        <v>0</v>
      </c>
      <c r="C77" s="45"/>
      <c r="D77" s="47">
        <v>2036.14184502</v>
      </c>
      <c r="E77" s="45">
        <v>0.0018388805166670982</v>
      </c>
      <c r="F77" s="47">
        <v>124072.11832760299</v>
      </c>
      <c r="G77" s="45">
        <v>0.013439764274512309</v>
      </c>
      <c r="H77" s="47">
        <v>65660.8772695012</v>
      </c>
      <c r="I77" s="45">
        <v>0.020090964551363485</v>
      </c>
      <c r="J77" s="47">
        <v>0</v>
      </c>
      <c r="K77" s="45"/>
      <c r="L77" s="47">
        <v>17296.4381807212</v>
      </c>
      <c r="M77" s="45">
        <v>0.002486154191799414</v>
      </c>
      <c r="N77" s="47">
        <v>436656.024095048</v>
      </c>
      <c r="O77" s="45">
        <v>0.015378947569417087</v>
      </c>
      <c r="P77" s="47">
        <v>86118.6973814437</v>
      </c>
      <c r="Q77" s="45">
        <v>0.021715445496550672</v>
      </c>
      <c r="R77" s="47">
        <v>0</v>
      </c>
      <c r="S77" s="45"/>
      <c r="T77" s="47">
        <v>4969.9609330425</v>
      </c>
      <c r="U77" s="45">
        <v>0.00110469806511997</v>
      </c>
      <c r="V77" s="47">
        <v>189334.74255522803</v>
      </c>
      <c r="W77" s="45">
        <v>0.012452971181876674</v>
      </c>
      <c r="X77" s="47">
        <v>65857.3661137875</v>
      </c>
      <c r="Y77" s="45">
        <v>0.01832141740479942</v>
      </c>
      <c r="Z77" s="47">
        <v>0</v>
      </c>
      <c r="AA77" s="45"/>
      <c r="AB77" s="47">
        <v>6083.6386010437</v>
      </c>
      <c r="AC77" s="45">
        <v>0.0010437384364037836</v>
      </c>
      <c r="AD77" s="47">
        <v>246185.346216784</v>
      </c>
      <c r="AE77" s="45">
        <v>0.010439049929403664</v>
      </c>
      <c r="AF77" s="47">
        <v>69060.3727505287</v>
      </c>
      <c r="AG77" s="45">
        <v>0.019521725629794835</v>
      </c>
      <c r="AH77" s="47">
        <v>1313331.7242697515</v>
      </c>
      <c r="AI77" s="45">
        <v>0.011446152095562422</v>
      </c>
    </row>
    <row r="78" spans="1:35" ht="16.5" customHeight="1">
      <c r="A78" s="43" t="s">
        <v>188</v>
      </c>
      <c r="B78" s="47">
        <v>0</v>
      </c>
      <c r="C78" s="45"/>
      <c r="D78" s="47">
        <v>8145.908174133</v>
      </c>
      <c r="E78" s="45">
        <v>0.0073567329646551695</v>
      </c>
      <c r="F78" s="47">
        <v>76093.47713293099</v>
      </c>
      <c r="G78" s="45">
        <v>0.008242612516651652</v>
      </c>
      <c r="H78" s="47">
        <v>2519.296110546</v>
      </c>
      <c r="I78" s="45">
        <v>0.000770856116399739</v>
      </c>
      <c r="J78" s="47">
        <v>0</v>
      </c>
      <c r="K78" s="45"/>
      <c r="L78" s="47">
        <v>27579.745306220004</v>
      </c>
      <c r="M78" s="45">
        <v>0.003964255454527346</v>
      </c>
      <c r="N78" s="47">
        <v>50415.606586220005</v>
      </c>
      <c r="O78" s="45">
        <v>0.0017756287044858592</v>
      </c>
      <c r="P78" s="47">
        <v>0</v>
      </c>
      <c r="Q78" s="45"/>
      <c r="R78" s="47">
        <v>0</v>
      </c>
      <c r="S78" s="45"/>
      <c r="T78" s="47">
        <v>24294.779245499998</v>
      </c>
      <c r="U78" s="45">
        <v>0.0054001220505753116</v>
      </c>
      <c r="V78" s="47">
        <v>40640.15897658</v>
      </c>
      <c r="W78" s="45">
        <v>0.00267299451612592</v>
      </c>
      <c r="X78" s="47">
        <v>0</v>
      </c>
      <c r="Y78" s="45"/>
      <c r="Z78" s="47">
        <v>0</v>
      </c>
      <c r="AA78" s="45"/>
      <c r="AB78" s="47">
        <v>17169.131473999998</v>
      </c>
      <c r="AC78" s="45">
        <v>0.0029456191621917522</v>
      </c>
      <c r="AD78" s="47">
        <v>138643.0277015</v>
      </c>
      <c r="AE78" s="45">
        <v>0.005878909978927829</v>
      </c>
      <c r="AF78" s="47">
        <v>0</v>
      </c>
      <c r="AG78" s="45"/>
      <c r="AH78" s="47">
        <v>385501.13070763</v>
      </c>
      <c r="AI78" s="45">
        <v>0.0033597791734942643</v>
      </c>
    </row>
    <row r="79" spans="1:35" ht="16.5" customHeight="1">
      <c r="A79" s="48" t="s">
        <v>71</v>
      </c>
      <c r="B79" s="47">
        <v>0</v>
      </c>
      <c r="C79" s="45"/>
      <c r="D79" s="47">
        <v>8145.908174133</v>
      </c>
      <c r="E79" s="45">
        <v>0.0073567329646551695</v>
      </c>
      <c r="F79" s="47">
        <v>76093.47713293099</v>
      </c>
      <c r="G79" s="45">
        <v>0.008242612516651652</v>
      </c>
      <c r="H79" s="47">
        <v>2519.296110546</v>
      </c>
      <c r="I79" s="45">
        <v>0.000770856116399739</v>
      </c>
      <c r="J79" s="47">
        <v>0</v>
      </c>
      <c r="K79" s="45"/>
      <c r="L79" s="47">
        <v>27579.745306220004</v>
      </c>
      <c r="M79" s="45">
        <v>0.003964255454527346</v>
      </c>
      <c r="N79" s="47">
        <v>50415.606586220005</v>
      </c>
      <c r="O79" s="45">
        <v>0.0017756287044858592</v>
      </c>
      <c r="P79" s="47">
        <v>0</v>
      </c>
      <c r="Q79" s="45"/>
      <c r="R79" s="47">
        <v>0</v>
      </c>
      <c r="S79" s="45"/>
      <c r="T79" s="47">
        <v>24294.779245499998</v>
      </c>
      <c r="U79" s="45">
        <v>0.0054001220505753116</v>
      </c>
      <c r="V79" s="47">
        <v>40640.15897658</v>
      </c>
      <c r="W79" s="45">
        <v>0.00267299451612592</v>
      </c>
      <c r="X79" s="47">
        <v>0</v>
      </c>
      <c r="Y79" s="45"/>
      <c r="Z79" s="47">
        <v>0</v>
      </c>
      <c r="AA79" s="45"/>
      <c r="AB79" s="47">
        <v>17169.131473999998</v>
      </c>
      <c r="AC79" s="45">
        <v>0.0029456191621917522</v>
      </c>
      <c r="AD79" s="47">
        <v>138643.0277015</v>
      </c>
      <c r="AE79" s="45">
        <v>0.005878909978927829</v>
      </c>
      <c r="AF79" s="47">
        <v>0</v>
      </c>
      <c r="AG79" s="45"/>
      <c r="AH79" s="47">
        <v>385501.13070763</v>
      </c>
      <c r="AI79" s="45">
        <v>0.0033597791734942643</v>
      </c>
    </row>
    <row r="80" spans="1:35" ht="16.5" customHeight="1">
      <c r="A80" s="43" t="s">
        <v>189</v>
      </c>
      <c r="B80" s="47">
        <v>0</v>
      </c>
      <c r="C80" s="45"/>
      <c r="D80" s="47">
        <v>8272.6481489185</v>
      </c>
      <c r="E80" s="45">
        <v>0.007471194376509139</v>
      </c>
      <c r="F80" s="47">
        <v>0</v>
      </c>
      <c r="G80" s="45"/>
      <c r="H80" s="47">
        <v>0</v>
      </c>
      <c r="I80" s="45"/>
      <c r="J80" s="47">
        <v>0</v>
      </c>
      <c r="K80" s="45"/>
      <c r="L80" s="47">
        <v>4014.2723493044</v>
      </c>
      <c r="M80" s="45">
        <v>0.0005770031912912303</v>
      </c>
      <c r="N80" s="47">
        <v>0</v>
      </c>
      <c r="O80" s="45"/>
      <c r="P80" s="47">
        <v>0</v>
      </c>
      <c r="Q80" s="45"/>
      <c r="R80" s="47">
        <v>0</v>
      </c>
      <c r="S80" s="45"/>
      <c r="T80" s="47">
        <v>4816.3042223724</v>
      </c>
      <c r="U80" s="45">
        <v>0.0010705440197951016</v>
      </c>
      <c r="V80" s="47">
        <v>20979.849965330002</v>
      </c>
      <c r="W80" s="45">
        <v>0.0013798918438972822</v>
      </c>
      <c r="X80" s="47">
        <v>0</v>
      </c>
      <c r="Y80" s="45"/>
      <c r="Z80" s="47">
        <v>0</v>
      </c>
      <c r="AA80" s="45"/>
      <c r="AB80" s="47">
        <v>36520.606209725796</v>
      </c>
      <c r="AC80" s="45">
        <v>0.006265651680117562</v>
      </c>
      <c r="AD80" s="47">
        <v>16604.2876552071</v>
      </c>
      <c r="AE80" s="45">
        <v>0.0007040751634431384</v>
      </c>
      <c r="AF80" s="47">
        <v>0</v>
      </c>
      <c r="AG80" s="45"/>
      <c r="AH80" s="47">
        <v>91207.9685508582</v>
      </c>
      <c r="AI80" s="45">
        <v>0.000794909816817894</v>
      </c>
    </row>
    <row r="81" spans="1:35" ht="16.5" customHeight="1">
      <c r="A81" s="48" t="s">
        <v>69</v>
      </c>
      <c r="B81" s="47">
        <v>0</v>
      </c>
      <c r="C81" s="45"/>
      <c r="D81" s="47">
        <v>8272.6481489185</v>
      </c>
      <c r="E81" s="45">
        <v>0.007471194376509139</v>
      </c>
      <c r="F81" s="47">
        <v>0</v>
      </c>
      <c r="G81" s="45"/>
      <c r="H81" s="47">
        <v>0</v>
      </c>
      <c r="I81" s="45"/>
      <c r="J81" s="47">
        <v>0</v>
      </c>
      <c r="K81" s="45"/>
      <c r="L81" s="47">
        <v>4014.2723493044</v>
      </c>
      <c r="M81" s="45">
        <v>0.0005770031912912303</v>
      </c>
      <c r="N81" s="47">
        <v>0</v>
      </c>
      <c r="O81" s="45"/>
      <c r="P81" s="47">
        <v>0</v>
      </c>
      <c r="Q81" s="45"/>
      <c r="R81" s="47">
        <v>0</v>
      </c>
      <c r="S81" s="45"/>
      <c r="T81" s="47">
        <v>4816.3042223724</v>
      </c>
      <c r="U81" s="45">
        <v>0.0010705440197951016</v>
      </c>
      <c r="V81" s="47">
        <v>20979.849965330002</v>
      </c>
      <c r="W81" s="45">
        <v>0.0013798918438972822</v>
      </c>
      <c r="X81" s="47">
        <v>0</v>
      </c>
      <c r="Y81" s="45"/>
      <c r="Z81" s="47">
        <v>0</v>
      </c>
      <c r="AA81" s="45"/>
      <c r="AB81" s="47">
        <v>36520.606209725796</v>
      </c>
      <c r="AC81" s="45">
        <v>0.006265651680117562</v>
      </c>
      <c r="AD81" s="47">
        <v>16604.2876552071</v>
      </c>
      <c r="AE81" s="45">
        <v>0.0007040751634431384</v>
      </c>
      <c r="AF81" s="47">
        <v>0</v>
      </c>
      <c r="AG81" s="45"/>
      <c r="AH81" s="47">
        <v>91207.9685508582</v>
      </c>
      <c r="AI81" s="45">
        <v>0.000794909816817894</v>
      </c>
    </row>
    <row r="82" spans="1:35" ht="16.5" customHeight="1">
      <c r="A82" s="43" t="s">
        <v>190</v>
      </c>
      <c r="B82" s="47">
        <v>0</v>
      </c>
      <c r="C82" s="45"/>
      <c r="D82" s="47">
        <v>15626.143737949298</v>
      </c>
      <c r="E82" s="45">
        <v>0.01411228365088303</v>
      </c>
      <c r="F82" s="47">
        <v>48298.8782052917</v>
      </c>
      <c r="G82" s="45">
        <v>0.005231840533975038</v>
      </c>
      <c r="H82" s="47">
        <v>0</v>
      </c>
      <c r="I82" s="45"/>
      <c r="J82" s="47">
        <v>0</v>
      </c>
      <c r="K82" s="45"/>
      <c r="L82" s="47">
        <v>0</v>
      </c>
      <c r="M82" s="45"/>
      <c r="N82" s="47">
        <v>0</v>
      </c>
      <c r="O82" s="45"/>
      <c r="P82" s="47">
        <v>0</v>
      </c>
      <c r="Q82" s="45"/>
      <c r="R82" s="47">
        <v>0</v>
      </c>
      <c r="S82" s="45"/>
      <c r="T82" s="47">
        <v>0</v>
      </c>
      <c r="U82" s="45"/>
      <c r="V82" s="47">
        <v>27477.712391889698</v>
      </c>
      <c r="W82" s="45">
        <v>0.001807270847083366</v>
      </c>
      <c r="X82" s="47">
        <v>0</v>
      </c>
      <c r="Y82" s="45"/>
      <c r="Z82" s="47">
        <v>0</v>
      </c>
      <c r="AA82" s="45"/>
      <c r="AB82" s="47">
        <v>0</v>
      </c>
      <c r="AC82" s="45"/>
      <c r="AD82" s="47">
        <v>0</v>
      </c>
      <c r="AE82" s="45"/>
      <c r="AF82" s="47">
        <v>0</v>
      </c>
      <c r="AG82" s="45"/>
      <c r="AH82" s="47">
        <v>91402.73433513069</v>
      </c>
      <c r="AI82" s="45">
        <v>0.0007966072697527451</v>
      </c>
    </row>
    <row r="83" spans="1:35" ht="16.5" customHeight="1">
      <c r="A83" s="48" t="s">
        <v>69</v>
      </c>
      <c r="B83" s="47">
        <v>0</v>
      </c>
      <c r="C83" s="45"/>
      <c r="D83" s="47">
        <v>15626.143737949298</v>
      </c>
      <c r="E83" s="45">
        <v>0.01411228365088303</v>
      </c>
      <c r="F83" s="47">
        <v>48298.8782052917</v>
      </c>
      <c r="G83" s="45">
        <v>0.005231840533975038</v>
      </c>
      <c r="H83" s="47">
        <v>0</v>
      </c>
      <c r="I83" s="45"/>
      <c r="J83" s="47">
        <v>0</v>
      </c>
      <c r="K83" s="45"/>
      <c r="L83" s="47">
        <v>0</v>
      </c>
      <c r="M83" s="45"/>
      <c r="N83" s="47">
        <v>0</v>
      </c>
      <c r="O83" s="45"/>
      <c r="P83" s="47">
        <v>0</v>
      </c>
      <c r="Q83" s="45"/>
      <c r="R83" s="47">
        <v>0</v>
      </c>
      <c r="S83" s="45"/>
      <c r="T83" s="47">
        <v>0</v>
      </c>
      <c r="U83" s="45"/>
      <c r="V83" s="47">
        <v>27477.712391889698</v>
      </c>
      <c r="W83" s="45">
        <v>0.001807270847083366</v>
      </c>
      <c r="X83" s="47">
        <v>0</v>
      </c>
      <c r="Y83" s="45"/>
      <c r="Z83" s="47">
        <v>0</v>
      </c>
      <c r="AA83" s="45"/>
      <c r="AB83" s="47">
        <v>0</v>
      </c>
      <c r="AC83" s="45"/>
      <c r="AD83" s="47">
        <v>0</v>
      </c>
      <c r="AE83" s="45"/>
      <c r="AF83" s="47">
        <v>0</v>
      </c>
      <c r="AG83" s="45"/>
      <c r="AH83" s="47">
        <v>91402.73433513069</v>
      </c>
      <c r="AI83" s="45">
        <v>0.0007966072697527451</v>
      </c>
    </row>
    <row r="84" spans="1:35" ht="16.5" customHeight="1">
      <c r="A84" s="43" t="s">
        <v>191</v>
      </c>
      <c r="B84" s="47">
        <v>0</v>
      </c>
      <c r="C84" s="45"/>
      <c r="D84" s="47">
        <v>0</v>
      </c>
      <c r="E84" s="45"/>
      <c r="F84" s="47">
        <v>0</v>
      </c>
      <c r="G84" s="45"/>
      <c r="H84" s="47">
        <v>0</v>
      </c>
      <c r="I84" s="45"/>
      <c r="J84" s="47">
        <v>104.43316</v>
      </c>
      <c r="K84" s="45">
        <v>4.456038342664841E-05</v>
      </c>
      <c r="L84" s="47">
        <v>110.8882</v>
      </c>
      <c r="M84" s="45">
        <v>1.5938840145618736E-05</v>
      </c>
      <c r="N84" s="47">
        <v>138.75648999999999</v>
      </c>
      <c r="O84" s="45">
        <v>4.886978919044636E-06</v>
      </c>
      <c r="P84" s="47">
        <v>119.56092</v>
      </c>
      <c r="Q84" s="45">
        <v>3.0148141120593557E-05</v>
      </c>
      <c r="R84" s="47">
        <v>0</v>
      </c>
      <c r="S84" s="45"/>
      <c r="T84" s="47">
        <v>0</v>
      </c>
      <c r="U84" s="45"/>
      <c r="V84" s="47">
        <v>0</v>
      </c>
      <c r="W84" s="45"/>
      <c r="X84" s="47">
        <v>0</v>
      </c>
      <c r="Y84" s="45"/>
      <c r="Z84" s="47">
        <v>0</v>
      </c>
      <c r="AA84" s="45"/>
      <c r="AB84" s="47">
        <v>0</v>
      </c>
      <c r="AC84" s="45"/>
      <c r="AD84" s="47">
        <v>0</v>
      </c>
      <c r="AE84" s="45"/>
      <c r="AF84" s="47">
        <v>0</v>
      </c>
      <c r="AG84" s="45"/>
      <c r="AH84" s="47">
        <v>473.63877</v>
      </c>
      <c r="AI84" s="45">
        <v>4.12792998112455E-06</v>
      </c>
    </row>
    <row r="85" spans="1:35" ht="16.5" customHeight="1">
      <c r="A85" s="48" t="s">
        <v>67</v>
      </c>
      <c r="B85" s="47">
        <v>0</v>
      </c>
      <c r="C85" s="45"/>
      <c r="D85" s="47">
        <v>0</v>
      </c>
      <c r="E85" s="45"/>
      <c r="F85" s="47">
        <v>0</v>
      </c>
      <c r="G85" s="45"/>
      <c r="H85" s="47">
        <v>0</v>
      </c>
      <c r="I85" s="45"/>
      <c r="J85" s="47">
        <v>104.43316</v>
      </c>
      <c r="K85" s="45">
        <v>4.456038342664841E-05</v>
      </c>
      <c r="L85" s="47">
        <v>110.8882</v>
      </c>
      <c r="M85" s="45">
        <v>1.5938840145618736E-05</v>
      </c>
      <c r="N85" s="47">
        <v>138.75648999999999</v>
      </c>
      <c r="O85" s="45">
        <v>4.886978919044636E-06</v>
      </c>
      <c r="P85" s="47">
        <v>119.56092</v>
      </c>
      <c r="Q85" s="45">
        <v>3.0148141120593557E-05</v>
      </c>
      <c r="R85" s="47">
        <v>0</v>
      </c>
      <c r="S85" s="45"/>
      <c r="T85" s="47">
        <v>0</v>
      </c>
      <c r="U85" s="45"/>
      <c r="V85" s="47">
        <v>0</v>
      </c>
      <c r="W85" s="45"/>
      <c r="X85" s="47">
        <v>0</v>
      </c>
      <c r="Y85" s="45"/>
      <c r="Z85" s="47">
        <v>0</v>
      </c>
      <c r="AA85" s="45"/>
      <c r="AB85" s="47">
        <v>0</v>
      </c>
      <c r="AC85" s="45"/>
      <c r="AD85" s="47">
        <v>0</v>
      </c>
      <c r="AE85" s="45"/>
      <c r="AF85" s="47">
        <v>0</v>
      </c>
      <c r="AG85" s="45"/>
      <c r="AH85" s="47">
        <v>473.63877</v>
      </c>
      <c r="AI85" s="45">
        <v>4.12792998112455E-06</v>
      </c>
    </row>
    <row r="86" spans="1:35" ht="16.5" customHeight="1">
      <c r="A86" s="43" t="s">
        <v>192</v>
      </c>
      <c r="B86" s="47">
        <v>0</v>
      </c>
      <c r="C86" s="45"/>
      <c r="D86" s="47">
        <v>0</v>
      </c>
      <c r="E86" s="45"/>
      <c r="F86" s="47">
        <v>0</v>
      </c>
      <c r="G86" s="45"/>
      <c r="H86" s="47">
        <v>0</v>
      </c>
      <c r="I86" s="45"/>
      <c r="J86" s="47">
        <v>10110.26656</v>
      </c>
      <c r="K86" s="45">
        <v>0.004313930120080841</v>
      </c>
      <c r="L86" s="47">
        <v>0</v>
      </c>
      <c r="M86" s="45"/>
      <c r="N86" s="47">
        <v>0</v>
      </c>
      <c r="O86" s="45"/>
      <c r="P86" s="47">
        <v>0</v>
      </c>
      <c r="Q86" s="45"/>
      <c r="R86" s="47">
        <v>0</v>
      </c>
      <c r="S86" s="45"/>
      <c r="T86" s="47">
        <v>0</v>
      </c>
      <c r="U86" s="45"/>
      <c r="V86" s="47">
        <v>0</v>
      </c>
      <c r="W86" s="45"/>
      <c r="X86" s="47">
        <v>0</v>
      </c>
      <c r="Y86" s="45"/>
      <c r="Z86" s="47">
        <v>0</v>
      </c>
      <c r="AA86" s="45"/>
      <c r="AB86" s="47">
        <v>0</v>
      </c>
      <c r="AC86" s="45"/>
      <c r="AD86" s="47">
        <v>0</v>
      </c>
      <c r="AE86" s="45"/>
      <c r="AF86" s="47">
        <v>0</v>
      </c>
      <c r="AG86" s="45"/>
      <c r="AH86" s="47">
        <v>10110.26656</v>
      </c>
      <c r="AI86" s="45">
        <v>8.8114561335815E-05</v>
      </c>
    </row>
    <row r="87" spans="1:35" ht="16.5" customHeight="1">
      <c r="A87" s="48" t="s">
        <v>70</v>
      </c>
      <c r="B87" s="47">
        <v>0</v>
      </c>
      <c r="C87" s="45"/>
      <c r="D87" s="47">
        <v>0</v>
      </c>
      <c r="E87" s="45"/>
      <c r="F87" s="47">
        <v>0</v>
      </c>
      <c r="G87" s="45"/>
      <c r="H87" s="47">
        <v>0</v>
      </c>
      <c r="I87" s="45"/>
      <c r="J87" s="47">
        <v>10110.26656</v>
      </c>
      <c r="K87" s="45">
        <v>0.004313930120080841</v>
      </c>
      <c r="L87" s="47">
        <v>0</v>
      </c>
      <c r="M87" s="45"/>
      <c r="N87" s="47">
        <v>0</v>
      </c>
      <c r="O87" s="45"/>
      <c r="P87" s="47">
        <v>0</v>
      </c>
      <c r="Q87" s="45"/>
      <c r="R87" s="47">
        <v>0</v>
      </c>
      <c r="S87" s="45"/>
      <c r="T87" s="47">
        <v>0</v>
      </c>
      <c r="U87" s="45"/>
      <c r="V87" s="47">
        <v>0</v>
      </c>
      <c r="W87" s="45"/>
      <c r="X87" s="47">
        <v>0</v>
      </c>
      <c r="Y87" s="45"/>
      <c r="Z87" s="47">
        <v>0</v>
      </c>
      <c r="AA87" s="45"/>
      <c r="AB87" s="47">
        <v>0</v>
      </c>
      <c r="AC87" s="45"/>
      <c r="AD87" s="47">
        <v>0</v>
      </c>
      <c r="AE87" s="45"/>
      <c r="AF87" s="47">
        <v>0</v>
      </c>
      <c r="AG87" s="45"/>
      <c r="AH87" s="47">
        <v>10110.26656</v>
      </c>
      <c r="AI87" s="45">
        <v>8.8114561335815E-05</v>
      </c>
    </row>
    <row r="88" spans="1:35" ht="16.5" customHeight="1">
      <c r="A88" s="43" t="s">
        <v>193</v>
      </c>
      <c r="B88" s="47">
        <v>45375.0241460018</v>
      </c>
      <c r="C88" s="45">
        <v>0.2541704015714928</v>
      </c>
      <c r="D88" s="47">
        <v>0</v>
      </c>
      <c r="E88" s="45"/>
      <c r="F88" s="47">
        <v>10328.166519999999</v>
      </c>
      <c r="G88" s="45">
        <v>0.0011187696743453497</v>
      </c>
      <c r="H88" s="47">
        <v>8261.566311999999</v>
      </c>
      <c r="I88" s="45">
        <v>0.002527880266233179</v>
      </c>
      <c r="J88" s="47">
        <v>86375.181549</v>
      </c>
      <c r="K88" s="45">
        <v>0.036855259463275905</v>
      </c>
      <c r="L88" s="47">
        <v>0</v>
      </c>
      <c r="M88" s="45"/>
      <c r="N88" s="47">
        <v>0</v>
      </c>
      <c r="O88" s="45"/>
      <c r="P88" s="47">
        <v>0</v>
      </c>
      <c r="Q88" s="45"/>
      <c r="R88" s="47">
        <v>97475.60341800001</v>
      </c>
      <c r="S88" s="45">
        <v>0.06412368497794574</v>
      </c>
      <c r="T88" s="47">
        <v>0</v>
      </c>
      <c r="U88" s="45"/>
      <c r="V88" s="47">
        <v>0</v>
      </c>
      <c r="W88" s="45"/>
      <c r="X88" s="47">
        <v>0</v>
      </c>
      <c r="Y88" s="45"/>
      <c r="Z88" s="47">
        <v>110863.5627545</v>
      </c>
      <c r="AA88" s="45">
        <v>0.07256966637314084</v>
      </c>
      <c r="AB88" s="47">
        <v>0</v>
      </c>
      <c r="AC88" s="45"/>
      <c r="AD88" s="47">
        <v>0</v>
      </c>
      <c r="AE88" s="45"/>
      <c r="AF88" s="47">
        <v>0</v>
      </c>
      <c r="AG88" s="45"/>
      <c r="AH88" s="47">
        <v>358679.1046995018</v>
      </c>
      <c r="AI88" s="45">
        <v>0.003126015697346704</v>
      </c>
    </row>
    <row r="89" spans="1:35" ht="16.5" customHeight="1">
      <c r="A89" s="48" t="s">
        <v>72</v>
      </c>
      <c r="B89" s="47">
        <v>7002.568737001801</v>
      </c>
      <c r="C89" s="45">
        <v>0.039225228887785825</v>
      </c>
      <c r="D89" s="47">
        <v>0</v>
      </c>
      <c r="E89" s="45"/>
      <c r="F89" s="47">
        <v>0</v>
      </c>
      <c r="G89" s="45"/>
      <c r="H89" s="47">
        <v>0</v>
      </c>
      <c r="I89" s="45"/>
      <c r="J89" s="47">
        <v>9648.248269</v>
      </c>
      <c r="K89" s="45">
        <v>0.004116792427444853</v>
      </c>
      <c r="L89" s="47">
        <v>0</v>
      </c>
      <c r="M89" s="45"/>
      <c r="N89" s="47">
        <v>0</v>
      </c>
      <c r="O89" s="45"/>
      <c r="P89" s="47">
        <v>0</v>
      </c>
      <c r="Q89" s="45"/>
      <c r="R89" s="47">
        <v>57223.311518</v>
      </c>
      <c r="S89" s="45">
        <v>0.03764397933952666</v>
      </c>
      <c r="T89" s="47">
        <v>0</v>
      </c>
      <c r="U89" s="45"/>
      <c r="V89" s="47">
        <v>0</v>
      </c>
      <c r="W89" s="45"/>
      <c r="X89" s="47">
        <v>0</v>
      </c>
      <c r="Y89" s="45"/>
      <c r="Z89" s="47">
        <v>43012.0187745</v>
      </c>
      <c r="AA89" s="45">
        <v>0.028155038273601194</v>
      </c>
      <c r="AB89" s="47">
        <v>0</v>
      </c>
      <c r="AC89" s="45"/>
      <c r="AD89" s="47">
        <v>0</v>
      </c>
      <c r="AE89" s="45"/>
      <c r="AF89" s="47">
        <v>0</v>
      </c>
      <c r="AG89" s="45"/>
      <c r="AH89" s="47">
        <v>116886.1472985018</v>
      </c>
      <c r="AI89" s="45">
        <v>0.0010187042581240255</v>
      </c>
    </row>
    <row r="90" spans="1:35" ht="16.5" customHeight="1">
      <c r="A90" s="48" t="s">
        <v>70</v>
      </c>
      <c r="B90" s="47">
        <v>38372.455409</v>
      </c>
      <c r="C90" s="45">
        <v>0.21494517268370697</v>
      </c>
      <c r="D90" s="47">
        <v>0</v>
      </c>
      <c r="E90" s="45"/>
      <c r="F90" s="47">
        <v>10328.166519999999</v>
      </c>
      <c r="G90" s="45">
        <v>0.0011187696743453497</v>
      </c>
      <c r="H90" s="47">
        <v>8261.566311999999</v>
      </c>
      <c r="I90" s="45">
        <v>0.002527880266233179</v>
      </c>
      <c r="J90" s="47">
        <v>76726.93328</v>
      </c>
      <c r="K90" s="45">
        <v>0.032738467035831054</v>
      </c>
      <c r="L90" s="47">
        <v>0</v>
      </c>
      <c r="M90" s="45"/>
      <c r="N90" s="47">
        <v>0</v>
      </c>
      <c r="O90" s="45"/>
      <c r="P90" s="47">
        <v>0</v>
      </c>
      <c r="Q90" s="45"/>
      <c r="R90" s="47">
        <v>40252.2919</v>
      </c>
      <c r="S90" s="45">
        <v>0.02647970563841908</v>
      </c>
      <c r="T90" s="47">
        <v>0</v>
      </c>
      <c r="U90" s="45"/>
      <c r="V90" s="47">
        <v>0</v>
      </c>
      <c r="W90" s="45"/>
      <c r="X90" s="47">
        <v>0</v>
      </c>
      <c r="Y90" s="45"/>
      <c r="Z90" s="47">
        <v>67851.54398</v>
      </c>
      <c r="AA90" s="45">
        <v>0.044414628099539645</v>
      </c>
      <c r="AB90" s="47">
        <v>0</v>
      </c>
      <c r="AC90" s="45"/>
      <c r="AD90" s="47">
        <v>0</v>
      </c>
      <c r="AE90" s="45"/>
      <c r="AF90" s="47">
        <v>0</v>
      </c>
      <c r="AG90" s="45"/>
      <c r="AH90" s="47">
        <v>241792.95740100002</v>
      </c>
      <c r="AI90" s="45">
        <v>0.0021073114392226784</v>
      </c>
    </row>
    <row r="91" spans="1:35" ht="16.5" customHeight="1">
      <c r="A91" s="43" t="s">
        <v>194</v>
      </c>
      <c r="B91" s="47">
        <v>16389.113556956</v>
      </c>
      <c r="C91" s="45">
        <v>0.09180441559146489</v>
      </c>
      <c r="D91" s="47">
        <v>0</v>
      </c>
      <c r="E91" s="45"/>
      <c r="F91" s="47">
        <v>0</v>
      </c>
      <c r="G91" s="45"/>
      <c r="H91" s="47">
        <v>0</v>
      </c>
      <c r="I91" s="45"/>
      <c r="J91" s="47">
        <v>0</v>
      </c>
      <c r="K91" s="45"/>
      <c r="L91" s="47">
        <v>0</v>
      </c>
      <c r="M91" s="45"/>
      <c r="N91" s="47">
        <v>0</v>
      </c>
      <c r="O91" s="45"/>
      <c r="P91" s="47">
        <v>0</v>
      </c>
      <c r="Q91" s="45"/>
      <c r="R91" s="47">
        <v>43347.580431943</v>
      </c>
      <c r="S91" s="45">
        <v>0.028515920853081803</v>
      </c>
      <c r="T91" s="47">
        <v>0</v>
      </c>
      <c r="U91" s="45"/>
      <c r="V91" s="47">
        <v>0</v>
      </c>
      <c r="W91" s="45"/>
      <c r="X91" s="47">
        <v>0</v>
      </c>
      <c r="Y91" s="45"/>
      <c r="Z91" s="47">
        <v>15771.6880994108</v>
      </c>
      <c r="AA91" s="45">
        <v>0.010323916308282452</v>
      </c>
      <c r="AB91" s="47">
        <v>0</v>
      </c>
      <c r="AC91" s="45"/>
      <c r="AD91" s="47">
        <v>0</v>
      </c>
      <c r="AE91" s="45"/>
      <c r="AF91" s="47">
        <v>0</v>
      </c>
      <c r="AG91" s="45"/>
      <c r="AH91" s="47">
        <v>75508.38208830981</v>
      </c>
      <c r="AI91" s="45">
        <v>0.0006580823488088654</v>
      </c>
    </row>
    <row r="92" spans="1:35" ht="16.5" customHeight="1">
      <c r="A92" s="48" t="s">
        <v>72</v>
      </c>
      <c r="B92" s="47">
        <v>16389.113556956</v>
      </c>
      <c r="C92" s="45">
        <v>0.09180441559146489</v>
      </c>
      <c r="D92" s="47">
        <v>0</v>
      </c>
      <c r="E92" s="45"/>
      <c r="F92" s="47">
        <v>0</v>
      </c>
      <c r="G92" s="45"/>
      <c r="H92" s="47">
        <v>0</v>
      </c>
      <c r="I92" s="45"/>
      <c r="J92" s="47">
        <v>0</v>
      </c>
      <c r="K92" s="45"/>
      <c r="L92" s="47">
        <v>0</v>
      </c>
      <c r="M92" s="45"/>
      <c r="N92" s="47">
        <v>0</v>
      </c>
      <c r="O92" s="45"/>
      <c r="P92" s="47">
        <v>0</v>
      </c>
      <c r="Q92" s="45"/>
      <c r="R92" s="47">
        <v>43347.580431943</v>
      </c>
      <c r="S92" s="45">
        <v>0.028515920853081803</v>
      </c>
      <c r="T92" s="47">
        <v>0</v>
      </c>
      <c r="U92" s="45"/>
      <c r="V92" s="47">
        <v>0</v>
      </c>
      <c r="W92" s="45"/>
      <c r="X92" s="47">
        <v>0</v>
      </c>
      <c r="Y92" s="45"/>
      <c r="Z92" s="47">
        <v>15771.6880994108</v>
      </c>
      <c r="AA92" s="45">
        <v>0.010323916308282452</v>
      </c>
      <c r="AB92" s="47">
        <v>0</v>
      </c>
      <c r="AC92" s="45"/>
      <c r="AD92" s="47">
        <v>0</v>
      </c>
      <c r="AE92" s="45"/>
      <c r="AF92" s="47">
        <v>0</v>
      </c>
      <c r="AG92" s="45"/>
      <c r="AH92" s="47">
        <v>75508.38208830981</v>
      </c>
      <c r="AI92" s="45">
        <v>0.0006580823488088654</v>
      </c>
    </row>
    <row r="93" spans="1:35" ht="16.5" customHeight="1">
      <c r="A93" s="43" t="s">
        <v>195</v>
      </c>
      <c r="B93" s="47">
        <v>0</v>
      </c>
      <c r="C93" s="45"/>
      <c r="D93" s="47">
        <v>0</v>
      </c>
      <c r="E93" s="45"/>
      <c r="F93" s="47">
        <v>0</v>
      </c>
      <c r="G93" s="45"/>
      <c r="H93" s="47">
        <v>0</v>
      </c>
      <c r="I93" s="45"/>
      <c r="J93" s="47">
        <v>0</v>
      </c>
      <c r="K93" s="45"/>
      <c r="L93" s="47">
        <v>0</v>
      </c>
      <c r="M93" s="45"/>
      <c r="N93" s="47">
        <v>0</v>
      </c>
      <c r="O93" s="45"/>
      <c r="P93" s="47">
        <v>0</v>
      </c>
      <c r="Q93" s="45"/>
      <c r="R93" s="47">
        <v>5098.394394999999</v>
      </c>
      <c r="S93" s="45">
        <v>0.0033539452397781536</v>
      </c>
      <c r="T93" s="47">
        <v>0</v>
      </c>
      <c r="U93" s="45"/>
      <c r="V93" s="47">
        <v>0</v>
      </c>
      <c r="W93" s="45"/>
      <c r="X93" s="47">
        <v>0</v>
      </c>
      <c r="Y93" s="45"/>
      <c r="Z93" s="47">
        <v>0</v>
      </c>
      <c r="AA93" s="45"/>
      <c r="AB93" s="47">
        <v>0</v>
      </c>
      <c r="AC93" s="45"/>
      <c r="AD93" s="47">
        <v>0</v>
      </c>
      <c r="AE93" s="45"/>
      <c r="AF93" s="47">
        <v>0</v>
      </c>
      <c r="AG93" s="45"/>
      <c r="AH93" s="47">
        <v>5098.394394999999</v>
      </c>
      <c r="AI93" s="45">
        <v>4.4434316639066226E-05</v>
      </c>
    </row>
    <row r="94" spans="1:35" ht="16.5" customHeight="1">
      <c r="A94" s="48" t="s">
        <v>70</v>
      </c>
      <c r="B94" s="47">
        <v>0</v>
      </c>
      <c r="C94" s="45"/>
      <c r="D94" s="47">
        <v>0</v>
      </c>
      <c r="E94" s="45"/>
      <c r="F94" s="47">
        <v>0</v>
      </c>
      <c r="G94" s="45"/>
      <c r="H94" s="47">
        <v>0</v>
      </c>
      <c r="I94" s="45"/>
      <c r="J94" s="47">
        <v>0</v>
      </c>
      <c r="K94" s="45"/>
      <c r="L94" s="47">
        <v>0</v>
      </c>
      <c r="M94" s="45"/>
      <c r="N94" s="47">
        <v>0</v>
      </c>
      <c r="O94" s="45"/>
      <c r="P94" s="47">
        <v>0</v>
      </c>
      <c r="Q94" s="45"/>
      <c r="R94" s="47">
        <v>5098.394394999999</v>
      </c>
      <c r="S94" s="45">
        <v>0.0033539452397781536</v>
      </c>
      <c r="T94" s="47">
        <v>0</v>
      </c>
      <c r="U94" s="45"/>
      <c r="V94" s="47">
        <v>0</v>
      </c>
      <c r="W94" s="45"/>
      <c r="X94" s="47">
        <v>0</v>
      </c>
      <c r="Y94" s="45"/>
      <c r="Z94" s="47">
        <v>0</v>
      </c>
      <c r="AA94" s="45"/>
      <c r="AB94" s="47">
        <v>0</v>
      </c>
      <c r="AC94" s="45"/>
      <c r="AD94" s="47">
        <v>0</v>
      </c>
      <c r="AE94" s="45"/>
      <c r="AF94" s="47">
        <v>0</v>
      </c>
      <c r="AG94" s="45"/>
      <c r="AH94" s="47">
        <v>5098.394394999999</v>
      </c>
      <c r="AI94" s="45">
        <v>4.4434316639066226E-05</v>
      </c>
    </row>
    <row r="95" spans="1:35" ht="16.5" customHeight="1">
      <c r="A95" s="40" t="s">
        <v>53</v>
      </c>
      <c r="B95" s="53">
        <v>960.6156284</v>
      </c>
      <c r="C95" s="42">
        <v>0.005380935098583171</v>
      </c>
      <c r="D95" s="53">
        <v>125792.55511964129</v>
      </c>
      <c r="E95" s="42">
        <v>0.1136057781617903</v>
      </c>
      <c r="F95" s="53">
        <v>1536770.2180425928</v>
      </c>
      <c r="G95" s="42">
        <v>0.16646632420709107</v>
      </c>
      <c r="H95" s="53">
        <v>1212165.891767625</v>
      </c>
      <c r="I95" s="42">
        <v>0.37089943014190063</v>
      </c>
      <c r="J95" s="53">
        <v>43700.1676568799</v>
      </c>
      <c r="K95" s="42">
        <v>0.01864634017202379</v>
      </c>
      <c r="L95" s="53">
        <v>1307884.8217333236</v>
      </c>
      <c r="M95" s="42">
        <v>0.18799265478642904</v>
      </c>
      <c r="N95" s="53">
        <v>4952942.677023079</v>
      </c>
      <c r="O95" s="42">
        <v>0.17444176088519028</v>
      </c>
      <c r="P95" s="53">
        <v>1622574.533155011</v>
      </c>
      <c r="Q95" s="42">
        <v>0.40914377377021255</v>
      </c>
      <c r="R95" s="53">
        <v>7954.8089993291005</v>
      </c>
      <c r="S95" s="42">
        <v>0.005233018811335849</v>
      </c>
      <c r="T95" s="53">
        <v>577509.5057457315</v>
      </c>
      <c r="U95" s="42">
        <v>0.12836592524182008</v>
      </c>
      <c r="V95" s="53">
        <v>2858654.069106739</v>
      </c>
      <c r="W95" s="42">
        <v>0.18802009742695128</v>
      </c>
      <c r="X95" s="53">
        <v>1570685.8985547882</v>
      </c>
      <c r="Y95" s="42">
        <v>0.4369623879207961</v>
      </c>
      <c r="Z95" s="53">
        <v>182369.66759170598</v>
      </c>
      <c r="AA95" s="42">
        <v>0.1193765165478006</v>
      </c>
      <c r="AB95" s="53">
        <v>1061999.3902912412</v>
      </c>
      <c r="AC95" s="42">
        <v>0.1822017473053359</v>
      </c>
      <c r="AD95" s="53">
        <v>4775654.703602086</v>
      </c>
      <c r="AE95" s="42">
        <v>0.20250310858305187</v>
      </c>
      <c r="AF95" s="53">
        <v>1595255.9273754316</v>
      </c>
      <c r="AG95" s="42">
        <v>0.45094092723802565</v>
      </c>
      <c r="AH95" s="53">
        <v>23432875.451393593</v>
      </c>
      <c r="AI95" s="42">
        <v>0.20422582619189963</v>
      </c>
    </row>
    <row r="96" spans="1:35" ht="16.5" customHeight="1">
      <c r="A96" s="43" t="s">
        <v>196</v>
      </c>
      <c r="B96" s="47">
        <v>0</v>
      </c>
      <c r="C96" s="45"/>
      <c r="D96" s="47">
        <v>2995.750634006</v>
      </c>
      <c r="E96" s="45">
        <v>0.002705522450285201</v>
      </c>
      <c r="F96" s="47">
        <v>21121.599620384</v>
      </c>
      <c r="G96" s="45">
        <v>0.002287938046234161</v>
      </c>
      <c r="H96" s="47">
        <v>509.3573745</v>
      </c>
      <c r="I96" s="45">
        <v>0.00015585355207869606</v>
      </c>
      <c r="J96" s="47">
        <v>0</v>
      </c>
      <c r="K96" s="45"/>
      <c r="L96" s="47">
        <v>49341.6222170008</v>
      </c>
      <c r="M96" s="45">
        <v>0.007092262558525485</v>
      </c>
      <c r="N96" s="47">
        <v>28524.012972</v>
      </c>
      <c r="O96" s="45">
        <v>0.0010046106678016989</v>
      </c>
      <c r="P96" s="47">
        <v>0</v>
      </c>
      <c r="Q96" s="45"/>
      <c r="R96" s="47">
        <v>0</v>
      </c>
      <c r="S96" s="45"/>
      <c r="T96" s="47">
        <v>0</v>
      </c>
      <c r="U96" s="45"/>
      <c r="V96" s="47">
        <v>89274.2937576376</v>
      </c>
      <c r="W96" s="45">
        <v>0.005871770771927754</v>
      </c>
      <c r="X96" s="47">
        <v>0</v>
      </c>
      <c r="Y96" s="45"/>
      <c r="Z96" s="47">
        <v>0</v>
      </c>
      <c r="AA96" s="45"/>
      <c r="AB96" s="47">
        <v>0</v>
      </c>
      <c r="AC96" s="45"/>
      <c r="AD96" s="47">
        <v>0</v>
      </c>
      <c r="AE96" s="45"/>
      <c r="AF96" s="47">
        <v>0</v>
      </c>
      <c r="AG96" s="45"/>
      <c r="AH96" s="47">
        <v>191766.6365755284</v>
      </c>
      <c r="AI96" s="45">
        <v>0.0016713142982352131</v>
      </c>
    </row>
    <row r="97" spans="1:35" ht="16.5" customHeight="1">
      <c r="A97" s="48" t="s">
        <v>75</v>
      </c>
      <c r="B97" s="47">
        <v>0</v>
      </c>
      <c r="C97" s="45"/>
      <c r="D97" s="47">
        <v>2995.750634006</v>
      </c>
      <c r="E97" s="45">
        <v>0.002705522450285201</v>
      </c>
      <c r="F97" s="47">
        <v>21121.599620384</v>
      </c>
      <c r="G97" s="45">
        <v>0.002287938046234161</v>
      </c>
      <c r="H97" s="47">
        <v>509.3573745</v>
      </c>
      <c r="I97" s="45">
        <v>0.00015585355207869606</v>
      </c>
      <c r="J97" s="47">
        <v>0</v>
      </c>
      <c r="K97" s="45"/>
      <c r="L97" s="47">
        <v>49341.6222170008</v>
      </c>
      <c r="M97" s="45">
        <v>0.007092262558525485</v>
      </c>
      <c r="N97" s="47">
        <v>28524.012972</v>
      </c>
      <c r="O97" s="45">
        <v>0.0010046106678016989</v>
      </c>
      <c r="P97" s="47">
        <v>0</v>
      </c>
      <c r="Q97" s="45"/>
      <c r="R97" s="47">
        <v>0</v>
      </c>
      <c r="S97" s="45"/>
      <c r="T97" s="47">
        <v>0</v>
      </c>
      <c r="U97" s="45"/>
      <c r="V97" s="47">
        <v>89274.2937576376</v>
      </c>
      <c r="W97" s="45">
        <v>0.005871770771927754</v>
      </c>
      <c r="X97" s="47">
        <v>0</v>
      </c>
      <c r="Y97" s="45"/>
      <c r="Z97" s="47">
        <v>0</v>
      </c>
      <c r="AA97" s="45"/>
      <c r="AB97" s="47">
        <v>0</v>
      </c>
      <c r="AC97" s="45"/>
      <c r="AD97" s="47">
        <v>0</v>
      </c>
      <c r="AE97" s="45"/>
      <c r="AF97" s="47">
        <v>0</v>
      </c>
      <c r="AG97" s="45"/>
      <c r="AH97" s="47">
        <v>191766.6365755284</v>
      </c>
      <c r="AI97" s="45">
        <v>0.0016713142982352131</v>
      </c>
    </row>
    <row r="98" spans="1:35" ht="16.5" customHeight="1">
      <c r="A98" s="43" t="s">
        <v>197</v>
      </c>
      <c r="B98" s="47">
        <v>0</v>
      </c>
      <c r="C98" s="45"/>
      <c r="D98" s="47">
        <v>2173.771904249</v>
      </c>
      <c r="E98" s="45">
        <v>0.0019631769820842517</v>
      </c>
      <c r="F98" s="47">
        <v>114387.0848445645</v>
      </c>
      <c r="G98" s="45">
        <v>0.012390660182816971</v>
      </c>
      <c r="H98" s="47">
        <v>69461.037534915</v>
      </c>
      <c r="I98" s="45">
        <v>0.021253740444054644</v>
      </c>
      <c r="J98" s="47">
        <v>0</v>
      </c>
      <c r="K98" s="45"/>
      <c r="L98" s="47">
        <v>214339.058390133</v>
      </c>
      <c r="M98" s="45">
        <v>0.03080865221586039</v>
      </c>
      <c r="N98" s="47">
        <v>502003.672187108</v>
      </c>
      <c r="O98" s="45">
        <v>0.017680480122129</v>
      </c>
      <c r="P98" s="47">
        <v>127686.02463066</v>
      </c>
      <c r="Q98" s="45">
        <v>0.032196944366877756</v>
      </c>
      <c r="R98" s="47">
        <v>0</v>
      </c>
      <c r="S98" s="45"/>
      <c r="T98" s="47">
        <v>63006.792814812005</v>
      </c>
      <c r="U98" s="45">
        <v>0.014004834856785874</v>
      </c>
      <c r="V98" s="47">
        <v>191896.884877602</v>
      </c>
      <c r="W98" s="45">
        <v>0.01262148903588375</v>
      </c>
      <c r="X98" s="47">
        <v>105477.070420008</v>
      </c>
      <c r="Y98" s="45">
        <v>0.029343557871134084</v>
      </c>
      <c r="Z98" s="47">
        <v>0</v>
      </c>
      <c r="AA98" s="45"/>
      <c r="AB98" s="47">
        <v>86887.0007288925</v>
      </c>
      <c r="AC98" s="45">
        <v>0.014906753709701046</v>
      </c>
      <c r="AD98" s="47">
        <v>179020.988601305</v>
      </c>
      <c r="AE98" s="45">
        <v>0.007591065297503962</v>
      </c>
      <c r="AF98" s="47">
        <v>116003.44398548301</v>
      </c>
      <c r="AG98" s="45">
        <v>0.032791415907591326</v>
      </c>
      <c r="AH98" s="47">
        <v>1772342.830919732</v>
      </c>
      <c r="AI98" s="45">
        <v>0.015446596799043123</v>
      </c>
    </row>
    <row r="99" spans="1:35" ht="16.5" customHeight="1">
      <c r="A99" s="48" t="s">
        <v>68</v>
      </c>
      <c r="B99" s="47">
        <v>0</v>
      </c>
      <c r="C99" s="45"/>
      <c r="D99" s="47">
        <v>1825.2362758289999</v>
      </c>
      <c r="E99" s="45">
        <v>0.0016484074693249055</v>
      </c>
      <c r="F99" s="47">
        <v>43912.2797429925</v>
      </c>
      <c r="G99" s="45">
        <v>0.004756674557163281</v>
      </c>
      <c r="H99" s="47">
        <v>69461.037534915</v>
      </c>
      <c r="I99" s="45">
        <v>0.021253740444054644</v>
      </c>
      <c r="J99" s="47">
        <v>0</v>
      </c>
      <c r="K99" s="45"/>
      <c r="L99" s="47">
        <v>11066.037464133</v>
      </c>
      <c r="M99" s="45">
        <v>0.0015906093000539645</v>
      </c>
      <c r="N99" s="47">
        <v>232656.569175518</v>
      </c>
      <c r="O99" s="45">
        <v>0.008194123020393544</v>
      </c>
      <c r="P99" s="47">
        <v>127686.02463066</v>
      </c>
      <c r="Q99" s="45">
        <v>0.032196944366877756</v>
      </c>
      <c r="R99" s="47">
        <v>0</v>
      </c>
      <c r="S99" s="45"/>
      <c r="T99" s="47">
        <v>3999.1209129119998</v>
      </c>
      <c r="U99" s="45">
        <v>0.0008889045998939477</v>
      </c>
      <c r="V99" s="47">
        <v>91178.75899835401</v>
      </c>
      <c r="W99" s="45">
        <v>0.005997031727415673</v>
      </c>
      <c r="X99" s="47">
        <v>105477.070420008</v>
      </c>
      <c r="Y99" s="45">
        <v>0.029343557871134084</v>
      </c>
      <c r="Z99" s="47">
        <v>0</v>
      </c>
      <c r="AA99" s="45"/>
      <c r="AB99" s="47">
        <v>11096.8742360085</v>
      </c>
      <c r="AC99" s="45">
        <v>0.0019038333674314433</v>
      </c>
      <c r="AD99" s="47">
        <v>179020.988601305</v>
      </c>
      <c r="AE99" s="45">
        <v>0.007591065297503962</v>
      </c>
      <c r="AF99" s="47">
        <v>116003.44398548301</v>
      </c>
      <c r="AG99" s="45">
        <v>0.032791415907591326</v>
      </c>
      <c r="AH99" s="47">
        <v>993383.4419781181</v>
      </c>
      <c r="AI99" s="45">
        <v>0.008657689261574118</v>
      </c>
    </row>
    <row r="100" spans="1:35" ht="16.5" customHeight="1">
      <c r="A100" s="48" t="s">
        <v>75</v>
      </c>
      <c r="B100" s="47">
        <v>0</v>
      </c>
      <c r="C100" s="45"/>
      <c r="D100" s="47">
        <v>348.53562842</v>
      </c>
      <c r="E100" s="45">
        <v>0.0003147695127593461</v>
      </c>
      <c r="F100" s="47">
        <v>70474.80510157201</v>
      </c>
      <c r="G100" s="45">
        <v>0.007633985625653691</v>
      </c>
      <c r="H100" s="47">
        <v>0</v>
      </c>
      <c r="I100" s="45"/>
      <c r="J100" s="47">
        <v>0</v>
      </c>
      <c r="K100" s="45"/>
      <c r="L100" s="47">
        <v>203273.020926</v>
      </c>
      <c r="M100" s="45">
        <v>0.029218042915806427</v>
      </c>
      <c r="N100" s="47">
        <v>269347.10301159</v>
      </c>
      <c r="O100" s="45">
        <v>0.009486357101735454</v>
      </c>
      <c r="P100" s="47">
        <v>0</v>
      </c>
      <c r="Q100" s="45"/>
      <c r="R100" s="47">
        <v>0</v>
      </c>
      <c r="S100" s="45"/>
      <c r="T100" s="47">
        <v>59007.6719019</v>
      </c>
      <c r="U100" s="45">
        <v>0.013115930256891926</v>
      </c>
      <c r="V100" s="47">
        <v>100718.125879248</v>
      </c>
      <c r="W100" s="45">
        <v>0.006624457308468079</v>
      </c>
      <c r="X100" s="47">
        <v>0</v>
      </c>
      <c r="Y100" s="45"/>
      <c r="Z100" s="47">
        <v>0</v>
      </c>
      <c r="AA100" s="45"/>
      <c r="AB100" s="47">
        <v>75790.126492884</v>
      </c>
      <c r="AC100" s="45">
        <v>0.013002920342269603</v>
      </c>
      <c r="AD100" s="47">
        <v>0</v>
      </c>
      <c r="AE100" s="45"/>
      <c r="AF100" s="47">
        <v>0</v>
      </c>
      <c r="AG100" s="45"/>
      <c r="AH100" s="47">
        <v>778959.3889416142</v>
      </c>
      <c r="AI100" s="45">
        <v>0.0067889075374690045</v>
      </c>
    </row>
    <row r="101" spans="1:35" ht="16.5" customHeight="1">
      <c r="A101" s="43" t="s">
        <v>198</v>
      </c>
      <c r="B101" s="47">
        <v>0</v>
      </c>
      <c r="C101" s="45"/>
      <c r="D101" s="47">
        <v>0</v>
      </c>
      <c r="E101" s="45"/>
      <c r="F101" s="47">
        <v>0</v>
      </c>
      <c r="G101" s="45"/>
      <c r="H101" s="47">
        <v>0</v>
      </c>
      <c r="I101" s="45"/>
      <c r="J101" s="47">
        <v>0</v>
      </c>
      <c r="K101" s="45"/>
      <c r="L101" s="47">
        <v>0</v>
      </c>
      <c r="M101" s="45"/>
      <c r="N101" s="47">
        <v>0</v>
      </c>
      <c r="O101" s="45"/>
      <c r="P101" s="47">
        <v>0</v>
      </c>
      <c r="Q101" s="45"/>
      <c r="R101" s="47">
        <v>0</v>
      </c>
      <c r="S101" s="45"/>
      <c r="T101" s="47">
        <v>2329.0299153875003</v>
      </c>
      <c r="U101" s="45">
        <v>0.000517685123846646</v>
      </c>
      <c r="V101" s="47">
        <v>0</v>
      </c>
      <c r="W101" s="45"/>
      <c r="X101" s="47">
        <v>0</v>
      </c>
      <c r="Y101" s="45"/>
      <c r="Z101" s="47">
        <v>0</v>
      </c>
      <c r="AA101" s="45"/>
      <c r="AB101" s="47">
        <v>0</v>
      </c>
      <c r="AC101" s="45"/>
      <c r="AD101" s="47">
        <v>0</v>
      </c>
      <c r="AE101" s="45"/>
      <c r="AF101" s="47">
        <v>0</v>
      </c>
      <c r="AG101" s="45"/>
      <c r="AH101" s="47">
        <v>2329.0299153875003</v>
      </c>
      <c r="AI101" s="45">
        <v>2.0298322315683818E-05</v>
      </c>
    </row>
    <row r="102" spans="1:35" ht="16.5" customHeight="1">
      <c r="A102" s="48" t="s">
        <v>75</v>
      </c>
      <c r="B102" s="47">
        <v>0</v>
      </c>
      <c r="C102" s="45"/>
      <c r="D102" s="47">
        <v>0</v>
      </c>
      <c r="E102" s="45"/>
      <c r="F102" s="47">
        <v>0</v>
      </c>
      <c r="G102" s="45"/>
      <c r="H102" s="47">
        <v>0</v>
      </c>
      <c r="I102" s="45"/>
      <c r="J102" s="47">
        <v>0</v>
      </c>
      <c r="K102" s="45"/>
      <c r="L102" s="47">
        <v>0</v>
      </c>
      <c r="M102" s="45"/>
      <c r="N102" s="47">
        <v>0</v>
      </c>
      <c r="O102" s="45"/>
      <c r="P102" s="47">
        <v>0</v>
      </c>
      <c r="Q102" s="45"/>
      <c r="R102" s="47">
        <v>0</v>
      </c>
      <c r="S102" s="45"/>
      <c r="T102" s="47">
        <v>2329.0299153875003</v>
      </c>
      <c r="U102" s="45">
        <v>0.000517685123846646</v>
      </c>
      <c r="V102" s="47">
        <v>0</v>
      </c>
      <c r="W102" s="45"/>
      <c r="X102" s="47">
        <v>0</v>
      </c>
      <c r="Y102" s="45"/>
      <c r="Z102" s="47">
        <v>0</v>
      </c>
      <c r="AA102" s="45"/>
      <c r="AB102" s="47">
        <v>0</v>
      </c>
      <c r="AC102" s="45"/>
      <c r="AD102" s="47">
        <v>0</v>
      </c>
      <c r="AE102" s="45"/>
      <c r="AF102" s="47">
        <v>0</v>
      </c>
      <c r="AG102" s="45"/>
      <c r="AH102" s="47">
        <v>2329.0299153875003</v>
      </c>
      <c r="AI102" s="45">
        <v>2.0298322315683818E-05</v>
      </c>
    </row>
    <row r="103" spans="1:35" ht="16.5" customHeight="1">
      <c r="A103" s="43" t="s">
        <v>199</v>
      </c>
      <c r="B103" s="47">
        <v>0</v>
      </c>
      <c r="C103" s="45"/>
      <c r="D103" s="47">
        <v>716.0227194392</v>
      </c>
      <c r="E103" s="45">
        <v>0.0006466544712923985</v>
      </c>
      <c r="F103" s="47">
        <v>10075.459831921</v>
      </c>
      <c r="G103" s="45">
        <v>0.001091395931040615</v>
      </c>
      <c r="H103" s="47">
        <v>42762.7895288775</v>
      </c>
      <c r="I103" s="45">
        <v>0.013084590463447248</v>
      </c>
      <c r="J103" s="47">
        <v>0</v>
      </c>
      <c r="K103" s="45"/>
      <c r="L103" s="47">
        <v>24203.2324118947</v>
      </c>
      <c r="M103" s="45">
        <v>0.0034789224860755957</v>
      </c>
      <c r="N103" s="47">
        <v>85236.49624003809</v>
      </c>
      <c r="O103" s="45">
        <v>0.0030020142499878285</v>
      </c>
      <c r="P103" s="47">
        <v>76214.4500111768</v>
      </c>
      <c r="Q103" s="45">
        <v>0.01921801868340743</v>
      </c>
      <c r="R103" s="47">
        <v>0</v>
      </c>
      <c r="S103" s="45"/>
      <c r="T103" s="47">
        <v>2371.3748076854</v>
      </c>
      <c r="U103" s="45">
        <v>0.0005270973347713236</v>
      </c>
      <c r="V103" s="47">
        <v>19349.157579153798</v>
      </c>
      <c r="W103" s="45">
        <v>0.0012726375438280042</v>
      </c>
      <c r="X103" s="47">
        <v>64378.4528481835</v>
      </c>
      <c r="Y103" s="45">
        <v>0.017909986021439655</v>
      </c>
      <c r="Z103" s="47">
        <v>0</v>
      </c>
      <c r="AA103" s="45"/>
      <c r="AB103" s="47">
        <v>15402.532659660801</v>
      </c>
      <c r="AC103" s="45">
        <v>0.0026425329328560974</v>
      </c>
      <c r="AD103" s="47">
        <v>94658.51316569842</v>
      </c>
      <c r="AE103" s="45">
        <v>0.004013825194573956</v>
      </c>
      <c r="AF103" s="47">
        <v>84564.3999542627</v>
      </c>
      <c r="AG103" s="45">
        <v>0.02390434554876788</v>
      </c>
      <c r="AH103" s="47">
        <v>519932.8817579919</v>
      </c>
      <c r="AI103" s="45">
        <v>0.004531399595479274</v>
      </c>
    </row>
    <row r="104" spans="1:35" ht="16.5" customHeight="1">
      <c r="A104" s="48" t="s">
        <v>68</v>
      </c>
      <c r="B104" s="47">
        <v>0</v>
      </c>
      <c r="C104" s="45"/>
      <c r="D104" s="47">
        <v>576.6624524132001</v>
      </c>
      <c r="E104" s="45">
        <v>0.0005207954205300886</v>
      </c>
      <c r="F104" s="47">
        <v>8363.851257278</v>
      </c>
      <c r="G104" s="45">
        <v>0.000905990732165098</v>
      </c>
      <c r="H104" s="47">
        <v>41064.9428732139</v>
      </c>
      <c r="I104" s="45">
        <v>0.012565082068325137</v>
      </c>
      <c r="J104" s="47">
        <v>0</v>
      </c>
      <c r="K104" s="45"/>
      <c r="L104" s="47">
        <v>10549.2408249966</v>
      </c>
      <c r="M104" s="45">
        <v>0.0015163260217701787</v>
      </c>
      <c r="N104" s="47">
        <v>50627.9371891987</v>
      </c>
      <c r="O104" s="45">
        <v>0.001783106950588978</v>
      </c>
      <c r="P104" s="47">
        <v>62556.236259807105</v>
      </c>
      <c r="Q104" s="45">
        <v>0.015774002397554786</v>
      </c>
      <c r="R104" s="47">
        <v>0</v>
      </c>
      <c r="S104" s="45"/>
      <c r="T104" s="47">
        <v>2371.3748076854</v>
      </c>
      <c r="U104" s="45">
        <v>0.0005270973347713236</v>
      </c>
      <c r="V104" s="47">
        <v>19349.157579153798</v>
      </c>
      <c r="W104" s="45">
        <v>0.0012726375438280042</v>
      </c>
      <c r="X104" s="47">
        <v>64378.4528481835</v>
      </c>
      <c r="Y104" s="45">
        <v>0.017909986021439655</v>
      </c>
      <c r="Z104" s="47">
        <v>0</v>
      </c>
      <c r="AA104" s="45"/>
      <c r="AB104" s="47">
        <v>10788.3631167663</v>
      </c>
      <c r="AC104" s="45">
        <v>0.0018509037089938444</v>
      </c>
      <c r="AD104" s="47">
        <v>86087.6900447099</v>
      </c>
      <c r="AE104" s="45">
        <v>0.003650394747266583</v>
      </c>
      <c r="AF104" s="47">
        <v>66170.0301211051</v>
      </c>
      <c r="AG104" s="45">
        <v>0.018704694479506477</v>
      </c>
      <c r="AH104" s="47">
        <v>422883.9393745115</v>
      </c>
      <c r="AI104" s="45">
        <v>0.003685583618672312</v>
      </c>
    </row>
    <row r="105" spans="1:35" ht="16.5" customHeight="1">
      <c r="A105" s="48" t="s">
        <v>75</v>
      </c>
      <c r="B105" s="47">
        <v>0</v>
      </c>
      <c r="C105" s="45"/>
      <c r="D105" s="47">
        <v>0</v>
      </c>
      <c r="E105" s="45"/>
      <c r="F105" s="47">
        <v>0</v>
      </c>
      <c r="G105" s="45"/>
      <c r="H105" s="47">
        <v>0</v>
      </c>
      <c r="I105" s="45"/>
      <c r="J105" s="47">
        <v>0</v>
      </c>
      <c r="K105" s="45"/>
      <c r="L105" s="47">
        <v>10753.042041192</v>
      </c>
      <c r="M105" s="45">
        <v>0.0015456199863797691</v>
      </c>
      <c r="N105" s="47">
        <v>0</v>
      </c>
      <c r="O105" s="45"/>
      <c r="P105" s="47">
        <v>0</v>
      </c>
      <c r="Q105" s="45"/>
      <c r="R105" s="47">
        <v>0</v>
      </c>
      <c r="S105" s="45"/>
      <c r="T105" s="47">
        <v>0</v>
      </c>
      <c r="U105" s="45"/>
      <c r="V105" s="47">
        <v>0</v>
      </c>
      <c r="W105" s="45"/>
      <c r="X105" s="47">
        <v>0</v>
      </c>
      <c r="Y105" s="45"/>
      <c r="Z105" s="47">
        <v>0</v>
      </c>
      <c r="AA105" s="45"/>
      <c r="AB105" s="47">
        <v>0</v>
      </c>
      <c r="AC105" s="45"/>
      <c r="AD105" s="47">
        <v>0</v>
      </c>
      <c r="AE105" s="45"/>
      <c r="AF105" s="47">
        <v>0</v>
      </c>
      <c r="AG105" s="45"/>
      <c r="AH105" s="47">
        <v>10753.042041192</v>
      </c>
      <c r="AI105" s="45">
        <v>9.371657778380176E-05</v>
      </c>
    </row>
    <row r="106" spans="1:35" ht="16.5" customHeight="1">
      <c r="A106" s="48" t="s">
        <v>77</v>
      </c>
      <c r="B106" s="47">
        <v>0</v>
      </c>
      <c r="C106" s="45"/>
      <c r="D106" s="47">
        <v>139.36026702599997</v>
      </c>
      <c r="E106" s="45">
        <v>0.00012585905076230997</v>
      </c>
      <c r="F106" s="47">
        <v>1711.608574643</v>
      </c>
      <c r="G106" s="45">
        <v>0.0001854051988755171</v>
      </c>
      <c r="H106" s="47">
        <v>1697.8466556636</v>
      </c>
      <c r="I106" s="45">
        <v>0.0005195083951221105</v>
      </c>
      <c r="J106" s="47">
        <v>0</v>
      </c>
      <c r="K106" s="45"/>
      <c r="L106" s="47">
        <v>2900.9495457061</v>
      </c>
      <c r="M106" s="45">
        <v>0.0004169764779256478</v>
      </c>
      <c r="N106" s="47">
        <v>34608.5590508394</v>
      </c>
      <c r="O106" s="45">
        <v>0.0012189072993988505</v>
      </c>
      <c r="P106" s="47">
        <v>13658.2137513697</v>
      </c>
      <c r="Q106" s="45">
        <v>0.0034440162858526448</v>
      </c>
      <c r="R106" s="47">
        <v>0</v>
      </c>
      <c r="S106" s="45"/>
      <c r="T106" s="47">
        <v>0</v>
      </c>
      <c r="U106" s="45"/>
      <c r="V106" s="47">
        <v>0</v>
      </c>
      <c r="W106" s="45"/>
      <c r="X106" s="47">
        <v>0</v>
      </c>
      <c r="Y106" s="45"/>
      <c r="Z106" s="47">
        <v>0</v>
      </c>
      <c r="AA106" s="45"/>
      <c r="AB106" s="47">
        <v>4614.1695428945</v>
      </c>
      <c r="AC106" s="45">
        <v>0.0007916292238622529</v>
      </c>
      <c r="AD106" s="47">
        <v>8570.8231209885</v>
      </c>
      <c r="AE106" s="45">
        <v>0.000363430447307373</v>
      </c>
      <c r="AF106" s="47">
        <v>18394.369833157598</v>
      </c>
      <c r="AG106" s="45">
        <v>0.0051996510692614035</v>
      </c>
      <c r="AH106" s="47">
        <v>86295.9003422884</v>
      </c>
      <c r="AI106" s="45">
        <v>0.0007520993990231599</v>
      </c>
    </row>
    <row r="107" spans="1:35" ht="16.5" customHeight="1">
      <c r="A107" s="43" t="s">
        <v>200</v>
      </c>
      <c r="B107" s="47">
        <v>0</v>
      </c>
      <c r="C107" s="45"/>
      <c r="D107" s="47">
        <v>13738.6466401932</v>
      </c>
      <c r="E107" s="45">
        <v>0.01240764718519746</v>
      </c>
      <c r="F107" s="47">
        <v>195393.447118765</v>
      </c>
      <c r="G107" s="45">
        <v>0.021165447204880665</v>
      </c>
      <c r="H107" s="47">
        <v>152075.9396824312</v>
      </c>
      <c r="I107" s="45">
        <v>0.046532310263454196</v>
      </c>
      <c r="J107" s="47">
        <v>0</v>
      </c>
      <c r="K107" s="45"/>
      <c r="L107" s="47">
        <v>42259.166725100804</v>
      </c>
      <c r="M107" s="45">
        <v>0.0060742450785424605</v>
      </c>
      <c r="N107" s="47">
        <v>513514.620109799</v>
      </c>
      <c r="O107" s="45">
        <v>0.018085893662327452</v>
      </c>
      <c r="P107" s="47">
        <v>102913.04309625</v>
      </c>
      <c r="Q107" s="45">
        <v>0.02595025988772478</v>
      </c>
      <c r="R107" s="47">
        <v>0</v>
      </c>
      <c r="S107" s="45"/>
      <c r="T107" s="47">
        <v>7974.0710651073</v>
      </c>
      <c r="U107" s="45">
        <v>0.0017724366439557777</v>
      </c>
      <c r="V107" s="47">
        <v>337781.0983365949</v>
      </c>
      <c r="W107" s="45">
        <v>0.022216621347987874</v>
      </c>
      <c r="X107" s="47">
        <v>119336.6045709247</v>
      </c>
      <c r="Y107" s="45">
        <v>0.033199258838225394</v>
      </c>
      <c r="Z107" s="47">
        <v>0</v>
      </c>
      <c r="AA107" s="45"/>
      <c r="AB107" s="47">
        <v>43494.5079247299</v>
      </c>
      <c r="AC107" s="45">
        <v>0.007462127958376971</v>
      </c>
      <c r="AD107" s="47">
        <v>292471.7834983065</v>
      </c>
      <c r="AE107" s="45">
        <v>0.012401743636650333</v>
      </c>
      <c r="AF107" s="47">
        <v>75578.30418375</v>
      </c>
      <c r="AG107" s="45">
        <v>0.021364189897585623</v>
      </c>
      <c r="AH107" s="47">
        <v>1896531.2329519524</v>
      </c>
      <c r="AI107" s="45">
        <v>0.016528942798836915</v>
      </c>
    </row>
    <row r="108" spans="1:35" ht="16.5" customHeight="1">
      <c r="A108" s="48" t="s">
        <v>68</v>
      </c>
      <c r="B108" s="47">
        <v>0</v>
      </c>
      <c r="C108" s="45"/>
      <c r="D108" s="47">
        <v>0</v>
      </c>
      <c r="E108" s="45"/>
      <c r="F108" s="47">
        <v>0</v>
      </c>
      <c r="G108" s="45"/>
      <c r="H108" s="47">
        <v>0</v>
      </c>
      <c r="I108" s="45"/>
      <c r="J108" s="47">
        <v>0</v>
      </c>
      <c r="K108" s="45"/>
      <c r="L108" s="47">
        <v>0</v>
      </c>
      <c r="M108" s="45"/>
      <c r="N108" s="47">
        <v>31.09509</v>
      </c>
      <c r="O108" s="45">
        <v>1.095163543815469E-06</v>
      </c>
      <c r="P108" s="47">
        <v>0</v>
      </c>
      <c r="Q108" s="45"/>
      <c r="R108" s="47">
        <v>0</v>
      </c>
      <c r="S108" s="45"/>
      <c r="T108" s="47">
        <v>0</v>
      </c>
      <c r="U108" s="45"/>
      <c r="V108" s="47">
        <v>0</v>
      </c>
      <c r="W108" s="45"/>
      <c r="X108" s="47">
        <v>0</v>
      </c>
      <c r="Y108" s="45"/>
      <c r="Z108" s="47">
        <v>0</v>
      </c>
      <c r="AA108" s="45"/>
      <c r="AB108" s="47">
        <v>0</v>
      </c>
      <c r="AC108" s="45"/>
      <c r="AD108" s="47">
        <v>0</v>
      </c>
      <c r="AE108" s="45"/>
      <c r="AF108" s="47">
        <v>0</v>
      </c>
      <c r="AG108" s="45"/>
      <c r="AH108" s="47">
        <v>31.09509</v>
      </c>
      <c r="AI108" s="45">
        <v>2.71004745402844E-07</v>
      </c>
    </row>
    <row r="109" spans="1:35" ht="16.5" customHeight="1">
      <c r="A109" s="48" t="s">
        <v>75</v>
      </c>
      <c r="B109" s="47">
        <v>0</v>
      </c>
      <c r="C109" s="45"/>
      <c r="D109" s="47">
        <v>10119.2547901932</v>
      </c>
      <c r="E109" s="45">
        <v>0.009138901851257668</v>
      </c>
      <c r="F109" s="47">
        <v>9762.224631264999</v>
      </c>
      <c r="G109" s="45">
        <v>0.001057465606354931</v>
      </c>
      <c r="H109" s="47">
        <v>32302.7286649312</v>
      </c>
      <c r="I109" s="45">
        <v>0.009884013182700751</v>
      </c>
      <c r="J109" s="47">
        <v>0</v>
      </c>
      <c r="K109" s="45"/>
      <c r="L109" s="47">
        <v>32737.965430100798</v>
      </c>
      <c r="M109" s="45">
        <v>0.0047056873290680975</v>
      </c>
      <c r="N109" s="47">
        <v>179021.722261049</v>
      </c>
      <c r="O109" s="45">
        <v>0.006305113243645831</v>
      </c>
      <c r="P109" s="47">
        <v>0</v>
      </c>
      <c r="Q109" s="45"/>
      <c r="R109" s="47">
        <v>0</v>
      </c>
      <c r="S109" s="45"/>
      <c r="T109" s="47">
        <v>2982.0518988573003</v>
      </c>
      <c r="U109" s="45">
        <v>0.0006628355850552562</v>
      </c>
      <c r="V109" s="47">
        <v>98322.70548159491</v>
      </c>
      <c r="W109" s="45">
        <v>0.006466905129835295</v>
      </c>
      <c r="X109" s="47">
        <v>1972.1665921747</v>
      </c>
      <c r="Y109" s="45">
        <v>0.0005486536959981602</v>
      </c>
      <c r="Z109" s="47">
        <v>0</v>
      </c>
      <c r="AA109" s="45"/>
      <c r="AB109" s="47">
        <v>37600.3761659799</v>
      </c>
      <c r="AC109" s="45">
        <v>0.0064509022315923144</v>
      </c>
      <c r="AD109" s="47">
        <v>64421.841819556495</v>
      </c>
      <c r="AE109" s="45">
        <v>0.002731693147594203</v>
      </c>
      <c r="AF109" s="47">
        <v>0</v>
      </c>
      <c r="AG109" s="45"/>
      <c r="AH109" s="47">
        <v>469243.0377357025</v>
      </c>
      <c r="AI109" s="45">
        <v>0.004089619614338507</v>
      </c>
    </row>
    <row r="110" spans="1:35" ht="16.5" customHeight="1">
      <c r="A110" s="48" t="s">
        <v>77</v>
      </c>
      <c r="B110" s="47">
        <v>0</v>
      </c>
      <c r="C110" s="45"/>
      <c r="D110" s="47">
        <v>3619.39185</v>
      </c>
      <c r="E110" s="45">
        <v>0.0032687453339397925</v>
      </c>
      <c r="F110" s="47">
        <v>185631.22248750002</v>
      </c>
      <c r="G110" s="45">
        <v>0.020107981598525733</v>
      </c>
      <c r="H110" s="47">
        <v>119773.2110175</v>
      </c>
      <c r="I110" s="45">
        <v>0.03664829708075344</v>
      </c>
      <c r="J110" s="47">
        <v>0</v>
      </c>
      <c r="K110" s="45"/>
      <c r="L110" s="47">
        <v>9521.201295</v>
      </c>
      <c r="M110" s="45">
        <v>0.0013685577494743633</v>
      </c>
      <c r="N110" s="47">
        <v>334461.80275875004</v>
      </c>
      <c r="O110" s="45">
        <v>0.011779685255137807</v>
      </c>
      <c r="P110" s="47">
        <v>102913.04309625</v>
      </c>
      <c r="Q110" s="45">
        <v>0.02595025988772478</v>
      </c>
      <c r="R110" s="47">
        <v>0</v>
      </c>
      <c r="S110" s="45"/>
      <c r="T110" s="47">
        <v>4992.01916625</v>
      </c>
      <c r="U110" s="45">
        <v>0.0011096010589005214</v>
      </c>
      <c r="V110" s="47">
        <v>239458.39285499998</v>
      </c>
      <c r="W110" s="45">
        <v>0.01574971621815258</v>
      </c>
      <c r="X110" s="47">
        <v>117364.43797875001</v>
      </c>
      <c r="Y110" s="45">
        <v>0.032650605142227236</v>
      </c>
      <c r="Z110" s="47">
        <v>0</v>
      </c>
      <c r="AA110" s="45"/>
      <c r="AB110" s="47">
        <v>5894.13175875</v>
      </c>
      <c r="AC110" s="45">
        <v>0.0010112257267846567</v>
      </c>
      <c r="AD110" s="47">
        <v>228049.94167875</v>
      </c>
      <c r="AE110" s="45">
        <v>0.00967005048905613</v>
      </c>
      <c r="AF110" s="47">
        <v>75578.30418375</v>
      </c>
      <c r="AG110" s="45">
        <v>0.021364189897585623</v>
      </c>
      <c r="AH110" s="47">
        <v>1427257.10012625</v>
      </c>
      <c r="AI110" s="45">
        <v>0.012439052179753005</v>
      </c>
    </row>
    <row r="111" spans="1:35" ht="16.5" customHeight="1">
      <c r="A111" s="43" t="s">
        <v>201</v>
      </c>
      <c r="B111" s="47">
        <v>0</v>
      </c>
      <c r="C111" s="45"/>
      <c r="D111" s="47">
        <v>7260.61614929</v>
      </c>
      <c r="E111" s="45">
        <v>0.006557207990485914</v>
      </c>
      <c r="F111" s="47">
        <v>8479.5517072</v>
      </c>
      <c r="G111" s="45">
        <v>0.000918523658936775</v>
      </c>
      <c r="H111" s="47">
        <v>0</v>
      </c>
      <c r="I111" s="45"/>
      <c r="J111" s="47">
        <v>0</v>
      </c>
      <c r="K111" s="45"/>
      <c r="L111" s="47">
        <v>0</v>
      </c>
      <c r="M111" s="45"/>
      <c r="N111" s="47">
        <v>0</v>
      </c>
      <c r="O111" s="45"/>
      <c r="P111" s="47">
        <v>0</v>
      </c>
      <c r="Q111" s="45"/>
      <c r="R111" s="47">
        <v>0</v>
      </c>
      <c r="S111" s="45"/>
      <c r="T111" s="47">
        <v>0</v>
      </c>
      <c r="U111" s="45"/>
      <c r="V111" s="47">
        <v>0</v>
      </c>
      <c r="W111" s="45"/>
      <c r="X111" s="47">
        <v>0</v>
      </c>
      <c r="Y111" s="45"/>
      <c r="Z111" s="47">
        <v>0</v>
      </c>
      <c r="AA111" s="45"/>
      <c r="AB111" s="47">
        <v>0</v>
      </c>
      <c r="AC111" s="45"/>
      <c r="AD111" s="47">
        <v>0</v>
      </c>
      <c r="AE111" s="45"/>
      <c r="AF111" s="47">
        <v>0</v>
      </c>
      <c r="AG111" s="45"/>
      <c r="AH111" s="47">
        <v>15740.167856490001</v>
      </c>
      <c r="AI111" s="45">
        <v>0.00013718114926009544</v>
      </c>
    </row>
    <row r="112" spans="1:35" ht="16.5" customHeight="1">
      <c r="A112" s="48" t="s">
        <v>75</v>
      </c>
      <c r="B112" s="47">
        <v>0</v>
      </c>
      <c r="C112" s="45"/>
      <c r="D112" s="47">
        <v>7260.61614929</v>
      </c>
      <c r="E112" s="45">
        <v>0.006557207990485914</v>
      </c>
      <c r="F112" s="47">
        <v>8479.5517072</v>
      </c>
      <c r="G112" s="45">
        <v>0.000918523658936775</v>
      </c>
      <c r="H112" s="47">
        <v>0</v>
      </c>
      <c r="I112" s="45"/>
      <c r="J112" s="47">
        <v>0</v>
      </c>
      <c r="K112" s="45"/>
      <c r="L112" s="47">
        <v>0</v>
      </c>
      <c r="M112" s="45"/>
      <c r="N112" s="47">
        <v>0</v>
      </c>
      <c r="O112" s="45"/>
      <c r="P112" s="47">
        <v>0</v>
      </c>
      <c r="Q112" s="45"/>
      <c r="R112" s="47">
        <v>0</v>
      </c>
      <c r="S112" s="45"/>
      <c r="T112" s="47">
        <v>0</v>
      </c>
      <c r="U112" s="45"/>
      <c r="V112" s="47">
        <v>0</v>
      </c>
      <c r="W112" s="45"/>
      <c r="X112" s="47">
        <v>0</v>
      </c>
      <c r="Y112" s="45"/>
      <c r="Z112" s="47">
        <v>0</v>
      </c>
      <c r="AA112" s="45"/>
      <c r="AB112" s="47">
        <v>0</v>
      </c>
      <c r="AC112" s="45"/>
      <c r="AD112" s="47">
        <v>0</v>
      </c>
      <c r="AE112" s="45"/>
      <c r="AF112" s="47">
        <v>0</v>
      </c>
      <c r="AG112" s="45"/>
      <c r="AH112" s="47">
        <v>15740.167856490001</v>
      </c>
      <c r="AI112" s="45">
        <v>0.00013718114926009544</v>
      </c>
    </row>
    <row r="113" spans="1:35" ht="16.5" customHeight="1">
      <c r="A113" s="43" t="s">
        <v>202</v>
      </c>
      <c r="B113" s="47">
        <v>0</v>
      </c>
      <c r="C113" s="45"/>
      <c r="D113" s="47">
        <v>0</v>
      </c>
      <c r="E113" s="45"/>
      <c r="F113" s="47">
        <v>0</v>
      </c>
      <c r="G113" s="45"/>
      <c r="H113" s="47">
        <v>0</v>
      </c>
      <c r="I113" s="45"/>
      <c r="J113" s="47">
        <v>0</v>
      </c>
      <c r="K113" s="45"/>
      <c r="L113" s="47">
        <v>0</v>
      </c>
      <c r="M113" s="45"/>
      <c r="N113" s="47">
        <v>37414.7472830584</v>
      </c>
      <c r="O113" s="45">
        <v>0.0013177407502430263</v>
      </c>
      <c r="P113" s="47">
        <v>0</v>
      </c>
      <c r="Q113" s="45"/>
      <c r="R113" s="47">
        <v>0</v>
      </c>
      <c r="S113" s="45"/>
      <c r="T113" s="47">
        <v>0</v>
      </c>
      <c r="U113" s="45"/>
      <c r="V113" s="47">
        <v>6235.7354142516</v>
      </c>
      <c r="W113" s="45">
        <v>0.0004101383209625768</v>
      </c>
      <c r="X113" s="47">
        <v>0</v>
      </c>
      <c r="Y113" s="45"/>
      <c r="Z113" s="47">
        <v>0</v>
      </c>
      <c r="AA113" s="45"/>
      <c r="AB113" s="47">
        <v>0</v>
      </c>
      <c r="AC113" s="45"/>
      <c r="AD113" s="47">
        <v>10912.720067349801</v>
      </c>
      <c r="AE113" s="45">
        <v>0.0004627344047860447</v>
      </c>
      <c r="AF113" s="47">
        <v>0</v>
      </c>
      <c r="AG113" s="45"/>
      <c r="AH113" s="47">
        <v>54563.2027646598</v>
      </c>
      <c r="AI113" s="45">
        <v>0.0004755376772860404</v>
      </c>
    </row>
    <row r="114" spans="1:35" ht="16.5" customHeight="1">
      <c r="A114" s="48" t="s">
        <v>75</v>
      </c>
      <c r="B114" s="47">
        <v>0</v>
      </c>
      <c r="C114" s="45"/>
      <c r="D114" s="47">
        <v>0</v>
      </c>
      <c r="E114" s="45"/>
      <c r="F114" s="47">
        <v>0</v>
      </c>
      <c r="G114" s="45"/>
      <c r="H114" s="47">
        <v>0</v>
      </c>
      <c r="I114" s="45"/>
      <c r="J114" s="47">
        <v>0</v>
      </c>
      <c r="K114" s="45"/>
      <c r="L114" s="47">
        <v>0</v>
      </c>
      <c r="M114" s="45"/>
      <c r="N114" s="47">
        <v>37414.7472830584</v>
      </c>
      <c r="O114" s="45">
        <v>0.0013177407502430263</v>
      </c>
      <c r="P114" s="47">
        <v>0</v>
      </c>
      <c r="Q114" s="45"/>
      <c r="R114" s="47">
        <v>0</v>
      </c>
      <c r="S114" s="45"/>
      <c r="T114" s="47">
        <v>0</v>
      </c>
      <c r="U114" s="45"/>
      <c r="V114" s="47">
        <v>6235.7354142516</v>
      </c>
      <c r="W114" s="45">
        <v>0.0004101383209625768</v>
      </c>
      <c r="X114" s="47">
        <v>0</v>
      </c>
      <c r="Y114" s="45"/>
      <c r="Z114" s="47">
        <v>0</v>
      </c>
      <c r="AA114" s="45"/>
      <c r="AB114" s="47">
        <v>0</v>
      </c>
      <c r="AC114" s="45"/>
      <c r="AD114" s="47">
        <v>10912.720067349801</v>
      </c>
      <c r="AE114" s="45">
        <v>0.0004627344047860447</v>
      </c>
      <c r="AF114" s="47">
        <v>0</v>
      </c>
      <c r="AG114" s="45"/>
      <c r="AH114" s="47">
        <v>54563.2027646598</v>
      </c>
      <c r="AI114" s="45">
        <v>0.0004755376772860404</v>
      </c>
    </row>
    <row r="115" spans="1:35" ht="16.5" customHeight="1">
      <c r="A115" s="43" t="s">
        <v>203</v>
      </c>
      <c r="B115" s="47">
        <v>0</v>
      </c>
      <c r="C115" s="45"/>
      <c r="D115" s="47">
        <v>0</v>
      </c>
      <c r="E115" s="45"/>
      <c r="F115" s="47">
        <v>0</v>
      </c>
      <c r="G115" s="45"/>
      <c r="H115" s="47">
        <v>0</v>
      </c>
      <c r="I115" s="45"/>
      <c r="J115" s="47">
        <v>0</v>
      </c>
      <c r="K115" s="45"/>
      <c r="L115" s="47">
        <v>0</v>
      </c>
      <c r="M115" s="45"/>
      <c r="N115" s="47">
        <v>0</v>
      </c>
      <c r="O115" s="45"/>
      <c r="P115" s="47">
        <v>0</v>
      </c>
      <c r="Q115" s="45"/>
      <c r="R115" s="47">
        <v>0</v>
      </c>
      <c r="S115" s="45"/>
      <c r="T115" s="47">
        <v>5067.5750204999995</v>
      </c>
      <c r="U115" s="45">
        <v>0.0011263952363846017</v>
      </c>
      <c r="V115" s="47">
        <v>11824.3417145</v>
      </c>
      <c r="W115" s="45">
        <v>0.0007777135069248009</v>
      </c>
      <c r="X115" s="47">
        <v>0</v>
      </c>
      <c r="Y115" s="45"/>
      <c r="Z115" s="47">
        <v>0</v>
      </c>
      <c r="AA115" s="45"/>
      <c r="AB115" s="47">
        <v>0</v>
      </c>
      <c r="AC115" s="45"/>
      <c r="AD115" s="47">
        <v>0</v>
      </c>
      <c r="AE115" s="45"/>
      <c r="AF115" s="47">
        <v>0</v>
      </c>
      <c r="AG115" s="45"/>
      <c r="AH115" s="47">
        <v>16891.916735</v>
      </c>
      <c r="AI115" s="45">
        <v>0.00014721904950700304</v>
      </c>
    </row>
    <row r="116" spans="1:35" ht="16.5" customHeight="1">
      <c r="A116" s="48" t="s">
        <v>75</v>
      </c>
      <c r="B116" s="47">
        <v>0</v>
      </c>
      <c r="C116" s="45"/>
      <c r="D116" s="47">
        <v>0</v>
      </c>
      <c r="E116" s="45"/>
      <c r="F116" s="47">
        <v>0</v>
      </c>
      <c r="G116" s="45"/>
      <c r="H116" s="47">
        <v>0</v>
      </c>
      <c r="I116" s="45"/>
      <c r="J116" s="47">
        <v>0</v>
      </c>
      <c r="K116" s="45"/>
      <c r="L116" s="47">
        <v>0</v>
      </c>
      <c r="M116" s="45"/>
      <c r="N116" s="47">
        <v>0</v>
      </c>
      <c r="O116" s="45"/>
      <c r="P116" s="47">
        <v>0</v>
      </c>
      <c r="Q116" s="45"/>
      <c r="R116" s="47">
        <v>0</v>
      </c>
      <c r="S116" s="45"/>
      <c r="T116" s="47">
        <v>5067.5750204999995</v>
      </c>
      <c r="U116" s="45">
        <v>0.0011263952363846017</v>
      </c>
      <c r="V116" s="47">
        <v>11824.3417145</v>
      </c>
      <c r="W116" s="45">
        <v>0.0007777135069248009</v>
      </c>
      <c r="X116" s="47">
        <v>0</v>
      </c>
      <c r="Y116" s="45"/>
      <c r="Z116" s="47">
        <v>0</v>
      </c>
      <c r="AA116" s="45"/>
      <c r="AB116" s="47">
        <v>0</v>
      </c>
      <c r="AC116" s="45"/>
      <c r="AD116" s="47">
        <v>0</v>
      </c>
      <c r="AE116" s="45"/>
      <c r="AF116" s="47">
        <v>0</v>
      </c>
      <c r="AG116" s="45"/>
      <c r="AH116" s="47">
        <v>16891.916735</v>
      </c>
      <c r="AI116" s="45">
        <v>0.00014721904950700304</v>
      </c>
    </row>
    <row r="117" spans="1:35" ht="16.5" customHeight="1">
      <c r="A117" s="43" t="s">
        <v>204</v>
      </c>
      <c r="B117" s="47">
        <v>0</v>
      </c>
      <c r="C117" s="45"/>
      <c r="D117" s="47">
        <v>19135.5697869439</v>
      </c>
      <c r="E117" s="45">
        <v>0.017281716665564172</v>
      </c>
      <c r="F117" s="47">
        <v>26594.9592830424</v>
      </c>
      <c r="G117" s="45">
        <v>0.0028808243824013386</v>
      </c>
      <c r="H117" s="47">
        <v>0</v>
      </c>
      <c r="I117" s="45"/>
      <c r="J117" s="47">
        <v>0</v>
      </c>
      <c r="K117" s="45"/>
      <c r="L117" s="47">
        <v>14830.9347984</v>
      </c>
      <c r="M117" s="45">
        <v>0.0021317678433033617</v>
      </c>
      <c r="N117" s="47">
        <v>14830.9347984</v>
      </c>
      <c r="O117" s="45">
        <v>0.0005223428879579349</v>
      </c>
      <c r="P117" s="47">
        <v>0</v>
      </c>
      <c r="Q117" s="45"/>
      <c r="R117" s="47">
        <v>0</v>
      </c>
      <c r="S117" s="45"/>
      <c r="T117" s="47">
        <v>32466.168805100002</v>
      </c>
      <c r="U117" s="45">
        <v>0.007216417662843952</v>
      </c>
      <c r="V117" s="47">
        <v>54282.528679200004</v>
      </c>
      <c r="W117" s="45">
        <v>0.003570283806334656</v>
      </c>
      <c r="X117" s="47">
        <v>0</v>
      </c>
      <c r="Y117" s="45"/>
      <c r="Z117" s="47">
        <v>0</v>
      </c>
      <c r="AA117" s="45"/>
      <c r="AB117" s="47">
        <v>92912.88981776839</v>
      </c>
      <c r="AC117" s="45">
        <v>0.015940584360733957</v>
      </c>
      <c r="AD117" s="47">
        <v>182990.2917780286</v>
      </c>
      <c r="AE117" s="45">
        <v>0.007759376509700447</v>
      </c>
      <c r="AF117" s="47">
        <v>0</v>
      </c>
      <c r="AG117" s="45"/>
      <c r="AH117" s="47">
        <v>438044.27774688334</v>
      </c>
      <c r="AI117" s="45">
        <v>0.0038177113481892735</v>
      </c>
    </row>
    <row r="118" spans="1:35" ht="16.5" customHeight="1">
      <c r="A118" s="48" t="s">
        <v>75</v>
      </c>
      <c r="B118" s="47">
        <v>0</v>
      </c>
      <c r="C118" s="45"/>
      <c r="D118" s="47">
        <v>19135.5697869439</v>
      </c>
      <c r="E118" s="45">
        <v>0.017281716665564172</v>
      </c>
      <c r="F118" s="47">
        <v>26594.9592830424</v>
      </c>
      <c r="G118" s="45">
        <v>0.0028808243824013386</v>
      </c>
      <c r="H118" s="47">
        <v>0</v>
      </c>
      <c r="I118" s="45"/>
      <c r="J118" s="47">
        <v>0</v>
      </c>
      <c r="K118" s="45"/>
      <c r="L118" s="47">
        <v>14830.9347984</v>
      </c>
      <c r="M118" s="45">
        <v>0.0021317678433033617</v>
      </c>
      <c r="N118" s="47">
        <v>14830.9347984</v>
      </c>
      <c r="O118" s="45">
        <v>0.0005223428879579349</v>
      </c>
      <c r="P118" s="47">
        <v>0</v>
      </c>
      <c r="Q118" s="45"/>
      <c r="R118" s="47">
        <v>0</v>
      </c>
      <c r="S118" s="45"/>
      <c r="T118" s="47">
        <v>32466.168805100002</v>
      </c>
      <c r="U118" s="45">
        <v>0.007216417662843952</v>
      </c>
      <c r="V118" s="47">
        <v>54282.528679200004</v>
      </c>
      <c r="W118" s="45">
        <v>0.003570283806334656</v>
      </c>
      <c r="X118" s="47">
        <v>0</v>
      </c>
      <c r="Y118" s="45"/>
      <c r="Z118" s="47">
        <v>0</v>
      </c>
      <c r="AA118" s="45"/>
      <c r="AB118" s="47">
        <v>92912.88981776839</v>
      </c>
      <c r="AC118" s="45">
        <v>0.015940584360733957</v>
      </c>
      <c r="AD118" s="47">
        <v>182990.2917780286</v>
      </c>
      <c r="AE118" s="45">
        <v>0.007759376509700447</v>
      </c>
      <c r="AF118" s="47">
        <v>0</v>
      </c>
      <c r="AG118" s="45"/>
      <c r="AH118" s="47">
        <v>438044.27774688334</v>
      </c>
      <c r="AI118" s="45">
        <v>0.0038177113481892735</v>
      </c>
    </row>
    <row r="119" spans="1:35" ht="16.5" customHeight="1">
      <c r="A119" s="43" t="s">
        <v>205</v>
      </c>
      <c r="B119" s="47">
        <v>0</v>
      </c>
      <c r="C119" s="45"/>
      <c r="D119" s="47">
        <v>0</v>
      </c>
      <c r="E119" s="45"/>
      <c r="F119" s="47">
        <v>0</v>
      </c>
      <c r="G119" s="45"/>
      <c r="H119" s="47">
        <v>0</v>
      </c>
      <c r="I119" s="45"/>
      <c r="J119" s="47">
        <v>0</v>
      </c>
      <c r="K119" s="45"/>
      <c r="L119" s="47">
        <v>0</v>
      </c>
      <c r="M119" s="45"/>
      <c r="N119" s="47">
        <v>0</v>
      </c>
      <c r="O119" s="45"/>
      <c r="P119" s="47">
        <v>0</v>
      </c>
      <c r="Q119" s="45"/>
      <c r="R119" s="47">
        <v>0</v>
      </c>
      <c r="S119" s="45"/>
      <c r="T119" s="47">
        <v>0</v>
      </c>
      <c r="U119" s="45"/>
      <c r="V119" s="47">
        <v>2302.147232</v>
      </c>
      <c r="W119" s="45">
        <v>0.00015141739307655418</v>
      </c>
      <c r="X119" s="47">
        <v>0</v>
      </c>
      <c r="Y119" s="45"/>
      <c r="Z119" s="47">
        <v>0</v>
      </c>
      <c r="AA119" s="45"/>
      <c r="AB119" s="47">
        <v>0</v>
      </c>
      <c r="AC119" s="45"/>
      <c r="AD119" s="47">
        <v>4028.7576559999998</v>
      </c>
      <c r="AE119" s="45">
        <v>0.0001708322732069421</v>
      </c>
      <c r="AF119" s="47">
        <v>0</v>
      </c>
      <c r="AG119" s="45"/>
      <c r="AH119" s="47">
        <v>6330.904888</v>
      </c>
      <c r="AI119" s="45">
        <v>5.517608301960408E-05</v>
      </c>
    </row>
    <row r="120" spans="1:35" ht="16.5" customHeight="1">
      <c r="A120" s="48" t="s">
        <v>75</v>
      </c>
      <c r="B120" s="47">
        <v>0</v>
      </c>
      <c r="C120" s="45"/>
      <c r="D120" s="47">
        <v>0</v>
      </c>
      <c r="E120" s="45"/>
      <c r="F120" s="47">
        <v>0</v>
      </c>
      <c r="G120" s="45"/>
      <c r="H120" s="47">
        <v>0</v>
      </c>
      <c r="I120" s="45"/>
      <c r="J120" s="47">
        <v>0</v>
      </c>
      <c r="K120" s="45"/>
      <c r="L120" s="47">
        <v>0</v>
      </c>
      <c r="M120" s="45"/>
      <c r="N120" s="47">
        <v>0</v>
      </c>
      <c r="O120" s="45"/>
      <c r="P120" s="47">
        <v>0</v>
      </c>
      <c r="Q120" s="45"/>
      <c r="R120" s="47">
        <v>0</v>
      </c>
      <c r="S120" s="45"/>
      <c r="T120" s="47">
        <v>0</v>
      </c>
      <c r="U120" s="45"/>
      <c r="V120" s="47">
        <v>2302.147232</v>
      </c>
      <c r="W120" s="45">
        <v>0.00015141739307655418</v>
      </c>
      <c r="X120" s="47">
        <v>0</v>
      </c>
      <c r="Y120" s="45"/>
      <c r="Z120" s="47">
        <v>0</v>
      </c>
      <c r="AA120" s="45"/>
      <c r="AB120" s="47">
        <v>0</v>
      </c>
      <c r="AC120" s="45"/>
      <c r="AD120" s="47">
        <v>4028.7576559999998</v>
      </c>
      <c r="AE120" s="45">
        <v>0.0001708322732069421</v>
      </c>
      <c r="AF120" s="47">
        <v>0</v>
      </c>
      <c r="AG120" s="45"/>
      <c r="AH120" s="47">
        <v>6330.904888</v>
      </c>
      <c r="AI120" s="45">
        <v>5.517608301960408E-05</v>
      </c>
    </row>
    <row r="121" spans="1:35" ht="16.5" customHeight="1">
      <c r="A121" s="43" t="s">
        <v>206</v>
      </c>
      <c r="B121" s="47">
        <v>0</v>
      </c>
      <c r="C121" s="45"/>
      <c r="D121" s="47">
        <v>0</v>
      </c>
      <c r="E121" s="45"/>
      <c r="F121" s="47">
        <v>0</v>
      </c>
      <c r="G121" s="45"/>
      <c r="H121" s="47">
        <v>0</v>
      </c>
      <c r="I121" s="45"/>
      <c r="J121" s="47">
        <v>0</v>
      </c>
      <c r="K121" s="45"/>
      <c r="L121" s="47">
        <v>1064.16</v>
      </c>
      <c r="M121" s="45">
        <v>0.00015296015382485815</v>
      </c>
      <c r="N121" s="47">
        <v>2573.5384</v>
      </c>
      <c r="O121" s="45">
        <v>9.06395650981937E-05</v>
      </c>
      <c r="P121" s="47">
        <v>3526.648</v>
      </c>
      <c r="Q121" s="45">
        <v>0.0008892695170517175</v>
      </c>
      <c r="R121" s="47">
        <v>0</v>
      </c>
      <c r="S121" s="45"/>
      <c r="T121" s="47">
        <v>0</v>
      </c>
      <c r="U121" s="45"/>
      <c r="V121" s="47">
        <v>0</v>
      </c>
      <c r="W121" s="45"/>
      <c r="X121" s="47">
        <v>0</v>
      </c>
      <c r="Y121" s="45"/>
      <c r="Z121" s="47">
        <v>0</v>
      </c>
      <c r="AA121" s="45"/>
      <c r="AB121" s="47">
        <v>0</v>
      </c>
      <c r="AC121" s="45"/>
      <c r="AD121" s="47">
        <v>0</v>
      </c>
      <c r="AE121" s="45"/>
      <c r="AF121" s="47">
        <v>0</v>
      </c>
      <c r="AG121" s="45"/>
      <c r="AH121" s="47">
        <v>7164.3464</v>
      </c>
      <c r="AI121" s="45">
        <v>6.24398215959427E-05</v>
      </c>
    </row>
    <row r="122" spans="1:35" ht="16.5" customHeight="1">
      <c r="A122" s="48" t="s">
        <v>76</v>
      </c>
      <c r="B122" s="47">
        <v>0</v>
      </c>
      <c r="C122" s="45"/>
      <c r="D122" s="47">
        <v>0</v>
      </c>
      <c r="E122" s="45"/>
      <c r="F122" s="47">
        <v>0</v>
      </c>
      <c r="G122" s="45"/>
      <c r="H122" s="47">
        <v>0</v>
      </c>
      <c r="I122" s="45"/>
      <c r="J122" s="47">
        <v>0</v>
      </c>
      <c r="K122" s="45"/>
      <c r="L122" s="47">
        <v>1064.16</v>
      </c>
      <c r="M122" s="45">
        <v>0.00015296015382485815</v>
      </c>
      <c r="N122" s="47">
        <v>2573.5384</v>
      </c>
      <c r="O122" s="45">
        <v>9.06395650981937E-05</v>
      </c>
      <c r="P122" s="47">
        <v>3526.648</v>
      </c>
      <c r="Q122" s="45">
        <v>0.0008892695170517175</v>
      </c>
      <c r="R122" s="47">
        <v>0</v>
      </c>
      <c r="S122" s="45"/>
      <c r="T122" s="47">
        <v>0</v>
      </c>
      <c r="U122" s="45"/>
      <c r="V122" s="47">
        <v>0</v>
      </c>
      <c r="W122" s="45"/>
      <c r="X122" s="47">
        <v>0</v>
      </c>
      <c r="Y122" s="45"/>
      <c r="Z122" s="47">
        <v>0</v>
      </c>
      <c r="AA122" s="45"/>
      <c r="AB122" s="47">
        <v>0</v>
      </c>
      <c r="AC122" s="45"/>
      <c r="AD122" s="47">
        <v>0</v>
      </c>
      <c r="AE122" s="45"/>
      <c r="AF122" s="47">
        <v>0</v>
      </c>
      <c r="AG122" s="45"/>
      <c r="AH122" s="47">
        <v>7164.3464</v>
      </c>
      <c r="AI122" s="45">
        <v>6.24398215959427E-05</v>
      </c>
    </row>
    <row r="123" spans="1:35" ht="16.5" customHeight="1">
      <c r="A123" s="43" t="s">
        <v>207</v>
      </c>
      <c r="B123" s="47">
        <v>0</v>
      </c>
      <c r="C123" s="45"/>
      <c r="D123" s="47">
        <v>5255.3387302668</v>
      </c>
      <c r="E123" s="45">
        <v>0.004746201755643749</v>
      </c>
      <c r="F123" s="47">
        <v>96211.7126015729</v>
      </c>
      <c r="G123" s="45">
        <v>0.010421863954946197</v>
      </c>
      <c r="H123" s="47">
        <v>75203.58068804459</v>
      </c>
      <c r="I123" s="45">
        <v>0.02301084811184682</v>
      </c>
      <c r="J123" s="47">
        <v>0</v>
      </c>
      <c r="K123" s="45"/>
      <c r="L123" s="47">
        <v>17186.3303380505</v>
      </c>
      <c r="M123" s="45">
        <v>0.0024703275185996754</v>
      </c>
      <c r="N123" s="47">
        <v>489828.34638022806</v>
      </c>
      <c r="O123" s="45">
        <v>0.017251667310917627</v>
      </c>
      <c r="P123" s="47">
        <v>21189.4192771118</v>
      </c>
      <c r="Q123" s="45">
        <v>0.005343063625052333</v>
      </c>
      <c r="R123" s="47">
        <v>0</v>
      </c>
      <c r="S123" s="45"/>
      <c r="T123" s="47">
        <v>22877.1355702472</v>
      </c>
      <c r="U123" s="45">
        <v>0.005085015303021339</v>
      </c>
      <c r="V123" s="47">
        <v>213222.177283847</v>
      </c>
      <c r="W123" s="45">
        <v>0.014024101404834469</v>
      </c>
      <c r="X123" s="47">
        <v>99955.1276004941</v>
      </c>
      <c r="Y123" s="45">
        <v>0.027807361918399668</v>
      </c>
      <c r="Z123" s="47">
        <v>0</v>
      </c>
      <c r="AA123" s="45"/>
      <c r="AB123" s="47">
        <v>24583.0098601274</v>
      </c>
      <c r="AC123" s="45">
        <v>0.004217579964251374</v>
      </c>
      <c r="AD123" s="47">
        <v>323469.674465056</v>
      </c>
      <c r="AE123" s="45">
        <v>0.013716153842134968</v>
      </c>
      <c r="AF123" s="47">
        <v>72687.9994759369</v>
      </c>
      <c r="AG123" s="45">
        <v>0.020547169466835057</v>
      </c>
      <c r="AH123" s="47">
        <v>1461669.852270983</v>
      </c>
      <c r="AI123" s="45">
        <v>0.012738971528228744</v>
      </c>
    </row>
    <row r="124" spans="1:35" ht="16.5" customHeight="1">
      <c r="A124" s="48" t="s">
        <v>68</v>
      </c>
      <c r="B124" s="47">
        <v>0</v>
      </c>
      <c r="C124" s="45"/>
      <c r="D124" s="47">
        <v>5175.5431144406</v>
      </c>
      <c r="E124" s="45">
        <v>0.004674136735410932</v>
      </c>
      <c r="F124" s="47">
        <v>89369.5042003412</v>
      </c>
      <c r="G124" s="45">
        <v>0.009680700917922563</v>
      </c>
      <c r="H124" s="47">
        <v>75203.58068804459</v>
      </c>
      <c r="I124" s="45">
        <v>0.02301084811184682</v>
      </c>
      <c r="J124" s="47">
        <v>0</v>
      </c>
      <c r="K124" s="45"/>
      <c r="L124" s="47">
        <v>17186.3303380505</v>
      </c>
      <c r="M124" s="45">
        <v>0.0024703275185996754</v>
      </c>
      <c r="N124" s="47">
        <v>489828.34638022806</v>
      </c>
      <c r="O124" s="45">
        <v>0.017251667310917627</v>
      </c>
      <c r="P124" s="47">
        <v>21189.4192771118</v>
      </c>
      <c r="Q124" s="45">
        <v>0.005343063625052333</v>
      </c>
      <c r="R124" s="47">
        <v>0</v>
      </c>
      <c r="S124" s="45"/>
      <c r="T124" s="47">
        <v>22877.1355702472</v>
      </c>
      <c r="U124" s="45">
        <v>0.005085015303021339</v>
      </c>
      <c r="V124" s="47">
        <v>213222.177283847</v>
      </c>
      <c r="W124" s="45">
        <v>0.014024101404834469</v>
      </c>
      <c r="X124" s="47">
        <v>99955.1276004941</v>
      </c>
      <c r="Y124" s="45">
        <v>0.027807361918399668</v>
      </c>
      <c r="Z124" s="47">
        <v>0</v>
      </c>
      <c r="AA124" s="45"/>
      <c r="AB124" s="47">
        <v>24583.0098601274</v>
      </c>
      <c r="AC124" s="45">
        <v>0.004217579964251374</v>
      </c>
      <c r="AD124" s="47">
        <v>323469.674465056</v>
      </c>
      <c r="AE124" s="45">
        <v>0.013716153842134968</v>
      </c>
      <c r="AF124" s="47">
        <v>72687.9994759369</v>
      </c>
      <c r="AG124" s="45">
        <v>0.020547169466835057</v>
      </c>
      <c r="AH124" s="47">
        <v>1454747.8482539253</v>
      </c>
      <c r="AI124" s="45">
        <v>0.012678643806510613</v>
      </c>
    </row>
    <row r="125" spans="1:35" ht="16.5" customHeight="1">
      <c r="A125" s="48" t="s">
        <v>75</v>
      </c>
      <c r="B125" s="47">
        <v>0</v>
      </c>
      <c r="C125" s="45"/>
      <c r="D125" s="47">
        <v>79.79561582619999</v>
      </c>
      <c r="E125" s="45">
        <v>7.206502023281715E-05</v>
      </c>
      <c r="F125" s="47">
        <v>6842.2084012317</v>
      </c>
      <c r="G125" s="45">
        <v>0.0007411630370236329</v>
      </c>
      <c r="H125" s="47">
        <v>0</v>
      </c>
      <c r="I125" s="45"/>
      <c r="J125" s="47">
        <v>0</v>
      </c>
      <c r="K125" s="45"/>
      <c r="L125" s="47">
        <v>0</v>
      </c>
      <c r="M125" s="45"/>
      <c r="N125" s="47">
        <v>0</v>
      </c>
      <c r="O125" s="45"/>
      <c r="P125" s="47">
        <v>0</v>
      </c>
      <c r="Q125" s="45"/>
      <c r="R125" s="47">
        <v>0</v>
      </c>
      <c r="S125" s="45"/>
      <c r="T125" s="47">
        <v>0</v>
      </c>
      <c r="U125" s="45"/>
      <c r="V125" s="47">
        <v>0</v>
      </c>
      <c r="W125" s="45"/>
      <c r="X125" s="47">
        <v>0</v>
      </c>
      <c r="Y125" s="45"/>
      <c r="Z125" s="47">
        <v>0</v>
      </c>
      <c r="AA125" s="45"/>
      <c r="AB125" s="47">
        <v>0</v>
      </c>
      <c r="AC125" s="45"/>
      <c r="AD125" s="47">
        <v>0</v>
      </c>
      <c r="AE125" s="45"/>
      <c r="AF125" s="47">
        <v>0</v>
      </c>
      <c r="AG125" s="45"/>
      <c r="AH125" s="47">
        <v>6922.0040170579</v>
      </c>
      <c r="AI125" s="45">
        <v>6.032772171813105E-05</v>
      </c>
    </row>
    <row r="126" spans="1:35" ht="16.5" customHeight="1">
      <c r="A126" s="43" t="s">
        <v>208</v>
      </c>
      <c r="B126" s="47">
        <v>0</v>
      </c>
      <c r="C126" s="45"/>
      <c r="D126" s="47">
        <v>4829.474395786499</v>
      </c>
      <c r="E126" s="45">
        <v>0.004361595138312758</v>
      </c>
      <c r="F126" s="47">
        <v>53779.5130471075</v>
      </c>
      <c r="G126" s="45">
        <v>0.005825514933522194</v>
      </c>
      <c r="H126" s="47">
        <v>47296.832151881004</v>
      </c>
      <c r="I126" s="45">
        <v>0.014471920231206022</v>
      </c>
      <c r="J126" s="47">
        <v>0</v>
      </c>
      <c r="K126" s="45"/>
      <c r="L126" s="47">
        <v>21722.613543502</v>
      </c>
      <c r="M126" s="45">
        <v>0.003122363468925737</v>
      </c>
      <c r="N126" s="47">
        <v>282383.66053600196</v>
      </c>
      <c r="O126" s="45">
        <v>0.009945502340986706</v>
      </c>
      <c r="P126" s="47">
        <v>97763.9579026665</v>
      </c>
      <c r="Q126" s="45">
        <v>0.024651881228058108</v>
      </c>
      <c r="R126" s="47">
        <v>0</v>
      </c>
      <c r="S126" s="45"/>
      <c r="T126" s="47">
        <v>26315.317277625</v>
      </c>
      <c r="U126" s="45">
        <v>0.005849237141148743</v>
      </c>
      <c r="V126" s="47">
        <v>99482.640116384</v>
      </c>
      <c r="W126" s="45">
        <v>0.00654319663547735</v>
      </c>
      <c r="X126" s="47">
        <v>73511.2157835995</v>
      </c>
      <c r="Y126" s="45">
        <v>0.02045070654630449</v>
      </c>
      <c r="Z126" s="47">
        <v>0</v>
      </c>
      <c r="AA126" s="45"/>
      <c r="AB126" s="47">
        <v>28072.2812651565</v>
      </c>
      <c r="AC126" s="45">
        <v>0.004816216227728417</v>
      </c>
      <c r="AD126" s="47">
        <v>239792.220432523</v>
      </c>
      <c r="AE126" s="45">
        <v>0.010167960848382203</v>
      </c>
      <c r="AF126" s="47">
        <v>92615.48119990151</v>
      </c>
      <c r="AG126" s="45">
        <v>0.02618019482152386</v>
      </c>
      <c r="AH126" s="47">
        <v>1067565.207652135</v>
      </c>
      <c r="AI126" s="45">
        <v>0.00930420967749896</v>
      </c>
    </row>
    <row r="127" spans="1:35" ht="16.5" customHeight="1">
      <c r="A127" s="48" t="s">
        <v>68</v>
      </c>
      <c r="B127" s="47">
        <v>0</v>
      </c>
      <c r="C127" s="45"/>
      <c r="D127" s="47">
        <v>4829.474395786499</v>
      </c>
      <c r="E127" s="45">
        <v>0.004361595138312758</v>
      </c>
      <c r="F127" s="47">
        <v>53779.5130471075</v>
      </c>
      <c r="G127" s="45">
        <v>0.005825514933522194</v>
      </c>
      <c r="H127" s="47">
        <v>47296.832151881004</v>
      </c>
      <c r="I127" s="45">
        <v>0.014471920231206022</v>
      </c>
      <c r="J127" s="47">
        <v>0</v>
      </c>
      <c r="K127" s="45"/>
      <c r="L127" s="47">
        <v>21722.613543502</v>
      </c>
      <c r="M127" s="45">
        <v>0.003122363468925737</v>
      </c>
      <c r="N127" s="47">
        <v>282383.66053600196</v>
      </c>
      <c r="O127" s="45">
        <v>0.009945502340986706</v>
      </c>
      <c r="P127" s="47">
        <v>97763.9579026665</v>
      </c>
      <c r="Q127" s="45">
        <v>0.024651881228058108</v>
      </c>
      <c r="R127" s="47">
        <v>0</v>
      </c>
      <c r="S127" s="45"/>
      <c r="T127" s="47">
        <v>26315.317277625</v>
      </c>
      <c r="U127" s="45">
        <v>0.005849237141148743</v>
      </c>
      <c r="V127" s="47">
        <v>99482.640116384</v>
      </c>
      <c r="W127" s="45">
        <v>0.00654319663547735</v>
      </c>
      <c r="X127" s="47">
        <v>73511.2157835995</v>
      </c>
      <c r="Y127" s="45">
        <v>0.02045070654630449</v>
      </c>
      <c r="Z127" s="47">
        <v>0</v>
      </c>
      <c r="AA127" s="45"/>
      <c r="AB127" s="47">
        <v>28072.2812651565</v>
      </c>
      <c r="AC127" s="45">
        <v>0.004816216227728417</v>
      </c>
      <c r="AD127" s="47">
        <v>239792.220432523</v>
      </c>
      <c r="AE127" s="45">
        <v>0.010167960848382203</v>
      </c>
      <c r="AF127" s="47">
        <v>92615.48119990151</v>
      </c>
      <c r="AG127" s="45">
        <v>0.02618019482152386</v>
      </c>
      <c r="AH127" s="47">
        <v>1067565.207652135</v>
      </c>
      <c r="AI127" s="45">
        <v>0.00930420967749896</v>
      </c>
    </row>
    <row r="128" spans="1:35" ht="16.5" customHeight="1">
      <c r="A128" s="43" t="s">
        <v>209</v>
      </c>
      <c r="B128" s="47">
        <v>0</v>
      </c>
      <c r="C128" s="45"/>
      <c r="D128" s="47">
        <v>819.7577034139999</v>
      </c>
      <c r="E128" s="45">
        <v>0.0007403396147879686</v>
      </c>
      <c r="F128" s="47">
        <v>42730.432049999996</v>
      </c>
      <c r="G128" s="45">
        <v>0.004628654220150451</v>
      </c>
      <c r="H128" s="47">
        <v>40953.36397</v>
      </c>
      <c r="I128" s="45">
        <v>0.012530941071701692</v>
      </c>
      <c r="J128" s="47">
        <v>0</v>
      </c>
      <c r="K128" s="45"/>
      <c r="L128" s="47">
        <v>17219.42837</v>
      </c>
      <c r="M128" s="45">
        <v>0.0024750849611443076</v>
      </c>
      <c r="N128" s="47">
        <v>218536.4050845954</v>
      </c>
      <c r="O128" s="45">
        <v>0.007696813350440162</v>
      </c>
      <c r="P128" s="47">
        <v>107971.13237</v>
      </c>
      <c r="Q128" s="45">
        <v>0.027225693275369972</v>
      </c>
      <c r="R128" s="47">
        <v>0</v>
      </c>
      <c r="S128" s="45"/>
      <c r="T128" s="47">
        <v>9176.66</v>
      </c>
      <c r="U128" s="45">
        <v>0.002039742099151252</v>
      </c>
      <c r="V128" s="47">
        <v>116754.15903</v>
      </c>
      <c r="W128" s="45">
        <v>0.007679183218794248</v>
      </c>
      <c r="X128" s="47">
        <v>79234.87069</v>
      </c>
      <c r="Y128" s="45">
        <v>0.02204301848966412</v>
      </c>
      <c r="Z128" s="47">
        <v>0</v>
      </c>
      <c r="AA128" s="45"/>
      <c r="AB128" s="47">
        <v>18959.33607</v>
      </c>
      <c r="AC128" s="45">
        <v>0.0032527553134995154</v>
      </c>
      <c r="AD128" s="47">
        <v>210413.25301</v>
      </c>
      <c r="AE128" s="45">
        <v>0.008922198204459521</v>
      </c>
      <c r="AF128" s="47">
        <v>85579.87362</v>
      </c>
      <c r="AG128" s="45">
        <v>0.024191395813590755</v>
      </c>
      <c r="AH128" s="47">
        <v>948348.6719680096</v>
      </c>
      <c r="AI128" s="45">
        <v>0.008265195257509003</v>
      </c>
    </row>
    <row r="129" spans="1:35" ht="16.5" customHeight="1">
      <c r="A129" s="48" t="s">
        <v>68</v>
      </c>
      <c r="B129" s="47">
        <v>0</v>
      </c>
      <c r="C129" s="45"/>
      <c r="D129" s="47">
        <v>710.3947900000001</v>
      </c>
      <c r="E129" s="45">
        <v>0.0006415717753985767</v>
      </c>
      <c r="F129" s="47">
        <v>42730.432049999996</v>
      </c>
      <c r="G129" s="45">
        <v>0.004628654220150451</v>
      </c>
      <c r="H129" s="47">
        <v>40953.36397</v>
      </c>
      <c r="I129" s="45">
        <v>0.012530941071701692</v>
      </c>
      <c r="J129" s="47">
        <v>0</v>
      </c>
      <c r="K129" s="45"/>
      <c r="L129" s="47">
        <v>17219.42837</v>
      </c>
      <c r="M129" s="45">
        <v>0.0024750849611443076</v>
      </c>
      <c r="N129" s="47">
        <v>207418.31436000002</v>
      </c>
      <c r="O129" s="45">
        <v>0.00730523617094302</v>
      </c>
      <c r="P129" s="47">
        <v>107971.13237</v>
      </c>
      <c r="Q129" s="45">
        <v>0.027225693275369972</v>
      </c>
      <c r="R129" s="47">
        <v>0</v>
      </c>
      <c r="S129" s="45"/>
      <c r="T129" s="47">
        <v>9176.66</v>
      </c>
      <c r="U129" s="45">
        <v>0.002039742099151252</v>
      </c>
      <c r="V129" s="47">
        <v>116754.15903</v>
      </c>
      <c r="W129" s="45">
        <v>0.007679183218794248</v>
      </c>
      <c r="X129" s="47">
        <v>79234.87069</v>
      </c>
      <c r="Y129" s="45">
        <v>0.02204301848966412</v>
      </c>
      <c r="Z129" s="47">
        <v>0</v>
      </c>
      <c r="AA129" s="45"/>
      <c r="AB129" s="47">
        <v>18959.33607</v>
      </c>
      <c r="AC129" s="45">
        <v>0.0032527553134995154</v>
      </c>
      <c r="AD129" s="47">
        <v>210413.25301</v>
      </c>
      <c r="AE129" s="45">
        <v>0.008922198204459521</v>
      </c>
      <c r="AF129" s="47">
        <v>85579.87362</v>
      </c>
      <c r="AG129" s="45">
        <v>0.024191395813590755</v>
      </c>
      <c r="AH129" s="47">
        <v>937121.2183300002</v>
      </c>
      <c r="AI129" s="45">
        <v>0.008167344014284077</v>
      </c>
    </row>
    <row r="130" spans="1:35" ht="16.5" customHeight="1">
      <c r="A130" s="48" t="s">
        <v>75</v>
      </c>
      <c r="B130" s="47">
        <v>0</v>
      </c>
      <c r="C130" s="45"/>
      <c r="D130" s="47">
        <v>109.36291341399999</v>
      </c>
      <c r="E130" s="45">
        <v>9.876783938939191E-05</v>
      </c>
      <c r="F130" s="47">
        <v>0</v>
      </c>
      <c r="G130" s="45"/>
      <c r="H130" s="47">
        <v>0</v>
      </c>
      <c r="I130" s="45"/>
      <c r="J130" s="47">
        <v>0</v>
      </c>
      <c r="K130" s="45"/>
      <c r="L130" s="47">
        <v>0</v>
      </c>
      <c r="M130" s="45"/>
      <c r="N130" s="47">
        <v>11118.0907245954</v>
      </c>
      <c r="O130" s="45">
        <v>0.00039157717949714224</v>
      </c>
      <c r="P130" s="47">
        <v>0</v>
      </c>
      <c r="Q130" s="45"/>
      <c r="R130" s="47">
        <v>0</v>
      </c>
      <c r="S130" s="45"/>
      <c r="T130" s="47">
        <v>0</v>
      </c>
      <c r="U130" s="45"/>
      <c r="V130" s="47">
        <v>0</v>
      </c>
      <c r="W130" s="45"/>
      <c r="X130" s="47">
        <v>0</v>
      </c>
      <c r="Y130" s="45"/>
      <c r="Z130" s="47">
        <v>0</v>
      </c>
      <c r="AA130" s="45"/>
      <c r="AB130" s="47">
        <v>0</v>
      </c>
      <c r="AC130" s="45"/>
      <c r="AD130" s="47">
        <v>0</v>
      </c>
      <c r="AE130" s="45"/>
      <c r="AF130" s="47">
        <v>0</v>
      </c>
      <c r="AG130" s="45"/>
      <c r="AH130" s="47">
        <v>11227.4536380094</v>
      </c>
      <c r="AI130" s="45">
        <v>9.785124322492625E-05</v>
      </c>
    </row>
    <row r="131" spans="1:35" ht="16.5" customHeight="1">
      <c r="A131" s="43" t="s">
        <v>210</v>
      </c>
      <c r="B131" s="47">
        <v>0</v>
      </c>
      <c r="C131" s="45"/>
      <c r="D131" s="47">
        <v>7332.1084202838</v>
      </c>
      <c r="E131" s="45">
        <v>0.006621774093552024</v>
      </c>
      <c r="F131" s="47">
        <v>121909.387781018</v>
      </c>
      <c r="G131" s="45">
        <v>0.013205492553136185</v>
      </c>
      <c r="H131" s="47">
        <v>95472.505135353</v>
      </c>
      <c r="I131" s="45">
        <v>0.02921274884024736</v>
      </c>
      <c r="J131" s="47">
        <v>0</v>
      </c>
      <c r="K131" s="45"/>
      <c r="L131" s="47">
        <v>31751.019730731</v>
      </c>
      <c r="M131" s="45">
        <v>0.004563825798854232</v>
      </c>
      <c r="N131" s="47">
        <v>102969.994274744</v>
      </c>
      <c r="O131" s="45">
        <v>0.003626584899306842</v>
      </c>
      <c r="P131" s="47">
        <v>161489.28846323202</v>
      </c>
      <c r="Q131" s="45">
        <v>0.04072067911533099</v>
      </c>
      <c r="R131" s="47">
        <v>0</v>
      </c>
      <c r="S131" s="45"/>
      <c r="T131" s="47">
        <v>15295.086009927001</v>
      </c>
      <c r="U131" s="45">
        <v>0.003399715238941777</v>
      </c>
      <c r="V131" s="47">
        <v>106312.312397627</v>
      </c>
      <c r="W131" s="45">
        <v>0.006992399517907511</v>
      </c>
      <c r="X131" s="47">
        <v>169879.507871629</v>
      </c>
      <c r="Y131" s="45">
        <v>0.04726021637215799</v>
      </c>
      <c r="Z131" s="47">
        <v>0</v>
      </c>
      <c r="AA131" s="45"/>
      <c r="AB131" s="47">
        <v>14013.4387579416</v>
      </c>
      <c r="AC131" s="45">
        <v>0.0024042132705491197</v>
      </c>
      <c r="AD131" s="47">
        <v>123385.064585879</v>
      </c>
      <c r="AE131" s="45">
        <v>0.005231923303105496</v>
      </c>
      <c r="AF131" s="47">
        <v>131683.033754218</v>
      </c>
      <c r="AG131" s="45">
        <v>0.03722366319010602</v>
      </c>
      <c r="AH131" s="47">
        <v>1081492.7471825837</v>
      </c>
      <c r="AI131" s="45">
        <v>0.009425593127572178</v>
      </c>
    </row>
    <row r="132" spans="1:35" ht="16.5" customHeight="1">
      <c r="A132" s="48" t="s">
        <v>68</v>
      </c>
      <c r="B132" s="47">
        <v>0</v>
      </c>
      <c r="C132" s="45"/>
      <c r="D132" s="47">
        <v>7332.1084202838</v>
      </c>
      <c r="E132" s="45">
        <v>0.006621774093552024</v>
      </c>
      <c r="F132" s="47">
        <v>121909.387781018</v>
      </c>
      <c r="G132" s="45">
        <v>0.013205492553136185</v>
      </c>
      <c r="H132" s="47">
        <v>95472.505135353</v>
      </c>
      <c r="I132" s="45">
        <v>0.02921274884024736</v>
      </c>
      <c r="J132" s="47">
        <v>0</v>
      </c>
      <c r="K132" s="45"/>
      <c r="L132" s="47">
        <v>31751.019730731</v>
      </c>
      <c r="M132" s="45">
        <v>0.004563825798854232</v>
      </c>
      <c r="N132" s="47">
        <v>102969.994274744</v>
      </c>
      <c r="O132" s="45">
        <v>0.003626584899306842</v>
      </c>
      <c r="P132" s="47">
        <v>161489.28846323202</v>
      </c>
      <c r="Q132" s="45">
        <v>0.04072067911533099</v>
      </c>
      <c r="R132" s="47">
        <v>0</v>
      </c>
      <c r="S132" s="45"/>
      <c r="T132" s="47">
        <v>15295.086009927001</v>
      </c>
      <c r="U132" s="45">
        <v>0.003399715238941777</v>
      </c>
      <c r="V132" s="47">
        <v>106312.312397627</v>
      </c>
      <c r="W132" s="45">
        <v>0.006992399517907511</v>
      </c>
      <c r="X132" s="47">
        <v>169879.507871629</v>
      </c>
      <c r="Y132" s="45">
        <v>0.04726021637215799</v>
      </c>
      <c r="Z132" s="47">
        <v>0</v>
      </c>
      <c r="AA132" s="45"/>
      <c r="AB132" s="47">
        <v>14013.4387579416</v>
      </c>
      <c r="AC132" s="45">
        <v>0.0024042132705491197</v>
      </c>
      <c r="AD132" s="47">
        <v>123385.064585879</v>
      </c>
      <c r="AE132" s="45">
        <v>0.005231923303105496</v>
      </c>
      <c r="AF132" s="47">
        <v>131683.033754218</v>
      </c>
      <c r="AG132" s="45">
        <v>0.03722366319010602</v>
      </c>
      <c r="AH132" s="47">
        <v>1081492.7471825837</v>
      </c>
      <c r="AI132" s="45">
        <v>0.009425593127572178</v>
      </c>
    </row>
    <row r="133" spans="1:35" ht="16.5" customHeight="1">
      <c r="A133" s="43" t="s">
        <v>211</v>
      </c>
      <c r="B133" s="47">
        <v>0</v>
      </c>
      <c r="C133" s="45"/>
      <c r="D133" s="47">
        <v>0.1213514511</v>
      </c>
      <c r="E133" s="45">
        <v>1.0959492809543346E-07</v>
      </c>
      <c r="F133" s="47">
        <v>2.0504504094000002</v>
      </c>
      <c r="G133" s="45">
        <v>2.2210929038988107E-07</v>
      </c>
      <c r="H133" s="47">
        <v>1.502112303</v>
      </c>
      <c r="I133" s="45">
        <v>4.5961745085848483E-07</v>
      </c>
      <c r="J133" s="47">
        <v>0</v>
      </c>
      <c r="K133" s="45"/>
      <c r="L133" s="47">
        <v>2.0767024286</v>
      </c>
      <c r="M133" s="45">
        <v>2.985009048706139E-07</v>
      </c>
      <c r="N133" s="47">
        <v>23.570572565400003</v>
      </c>
      <c r="O133" s="45">
        <v>8.301513769692622E-07</v>
      </c>
      <c r="P133" s="47">
        <v>12.514864635899999</v>
      </c>
      <c r="Q133" s="45">
        <v>3.155712628743898E-06</v>
      </c>
      <c r="R133" s="47">
        <v>0</v>
      </c>
      <c r="S133" s="45"/>
      <c r="T133" s="47">
        <v>1.1640463613</v>
      </c>
      <c r="U133" s="45">
        <v>2.5873840466002213E-07</v>
      </c>
      <c r="V133" s="47">
        <v>11.5694185302</v>
      </c>
      <c r="W133" s="45">
        <v>7.609466366460715E-07</v>
      </c>
      <c r="X133" s="47">
        <v>6.5088226119</v>
      </c>
      <c r="Y133" s="45">
        <v>1.8107443847720328E-06</v>
      </c>
      <c r="Z133" s="47">
        <v>0</v>
      </c>
      <c r="AA133" s="45"/>
      <c r="AB133" s="47">
        <v>0.23016070000000002</v>
      </c>
      <c r="AC133" s="45">
        <v>3.948748189913635E-08</v>
      </c>
      <c r="AD133" s="47">
        <v>1.4088459</v>
      </c>
      <c r="AE133" s="45">
        <v>5.973959424857503E-08</v>
      </c>
      <c r="AF133" s="47">
        <v>1.2437425</v>
      </c>
      <c r="AG133" s="45">
        <v>3.5157643771810116E-07</v>
      </c>
      <c r="AH133" s="47">
        <v>63.9610903968</v>
      </c>
      <c r="AI133" s="45">
        <v>5.574436034329881E-07</v>
      </c>
    </row>
    <row r="134" spans="1:35" ht="16.5" customHeight="1">
      <c r="A134" s="48" t="s">
        <v>68</v>
      </c>
      <c r="B134" s="47">
        <v>0</v>
      </c>
      <c r="C134" s="45"/>
      <c r="D134" s="47">
        <v>0.0776314</v>
      </c>
      <c r="E134" s="45">
        <v>7.011047353637977E-08</v>
      </c>
      <c r="F134" s="47">
        <v>1.4438347</v>
      </c>
      <c r="G134" s="45">
        <v>1.5639934484010586E-07</v>
      </c>
      <c r="H134" s="47">
        <v>0.9009616000000001</v>
      </c>
      <c r="I134" s="45">
        <v>2.7567690717022365E-07</v>
      </c>
      <c r="J134" s="47">
        <v>0</v>
      </c>
      <c r="K134" s="45"/>
      <c r="L134" s="47">
        <v>0</v>
      </c>
      <c r="M134" s="45"/>
      <c r="N134" s="47">
        <v>0</v>
      </c>
      <c r="O134" s="45"/>
      <c r="P134" s="47">
        <v>0</v>
      </c>
      <c r="Q134" s="45"/>
      <c r="R134" s="47">
        <v>0</v>
      </c>
      <c r="S134" s="45"/>
      <c r="T134" s="47">
        <v>0</v>
      </c>
      <c r="U134" s="45"/>
      <c r="V134" s="47">
        <v>0</v>
      </c>
      <c r="W134" s="45"/>
      <c r="X134" s="47">
        <v>0</v>
      </c>
      <c r="Y134" s="45"/>
      <c r="Z134" s="47">
        <v>0</v>
      </c>
      <c r="AA134" s="45"/>
      <c r="AB134" s="47">
        <v>0.23016070000000002</v>
      </c>
      <c r="AC134" s="45">
        <v>3.948748189913635E-08</v>
      </c>
      <c r="AD134" s="47">
        <v>1.4088459</v>
      </c>
      <c r="AE134" s="45">
        <v>5.973959424857503E-08</v>
      </c>
      <c r="AF134" s="47">
        <v>1.2437425</v>
      </c>
      <c r="AG134" s="45">
        <v>3.5157643771810116E-07</v>
      </c>
      <c r="AH134" s="47">
        <v>5.3051768</v>
      </c>
      <c r="AI134" s="45">
        <v>4.62364986884127E-08</v>
      </c>
    </row>
    <row r="135" spans="1:35" ht="16.5" customHeight="1">
      <c r="A135" s="48" t="s">
        <v>77</v>
      </c>
      <c r="B135" s="47">
        <v>0</v>
      </c>
      <c r="C135" s="45"/>
      <c r="D135" s="47">
        <v>0.0437200511</v>
      </c>
      <c r="E135" s="45">
        <v>3.9484454559053694E-08</v>
      </c>
      <c r="F135" s="47">
        <v>0.6066157094</v>
      </c>
      <c r="G135" s="45">
        <v>6.570994554977521E-08</v>
      </c>
      <c r="H135" s="47">
        <v>0.6011507030000001</v>
      </c>
      <c r="I135" s="45">
        <v>1.8394054368826118E-07</v>
      </c>
      <c r="J135" s="47">
        <v>0</v>
      </c>
      <c r="K135" s="45"/>
      <c r="L135" s="47">
        <v>2.0767024286</v>
      </c>
      <c r="M135" s="45">
        <v>2.985009048706139E-07</v>
      </c>
      <c r="N135" s="47">
        <v>23.570572565400003</v>
      </c>
      <c r="O135" s="45">
        <v>8.301513769692622E-07</v>
      </c>
      <c r="P135" s="47">
        <v>12.514864635899999</v>
      </c>
      <c r="Q135" s="45">
        <v>3.155712628743898E-06</v>
      </c>
      <c r="R135" s="47">
        <v>0</v>
      </c>
      <c r="S135" s="45"/>
      <c r="T135" s="47">
        <v>1.1640463613</v>
      </c>
      <c r="U135" s="45">
        <v>2.5873840466002213E-07</v>
      </c>
      <c r="V135" s="47">
        <v>11.5694185302</v>
      </c>
      <c r="W135" s="45">
        <v>7.609466366460715E-07</v>
      </c>
      <c r="X135" s="47">
        <v>6.5088226119</v>
      </c>
      <c r="Y135" s="45">
        <v>1.8107443847720328E-06</v>
      </c>
      <c r="Z135" s="47">
        <v>0</v>
      </c>
      <c r="AA135" s="45"/>
      <c r="AB135" s="47">
        <v>0</v>
      </c>
      <c r="AC135" s="45"/>
      <c r="AD135" s="47">
        <v>0</v>
      </c>
      <c r="AE135" s="45"/>
      <c r="AF135" s="47">
        <v>0</v>
      </c>
      <c r="AG135" s="45"/>
      <c r="AH135" s="47">
        <v>58.655913596800005</v>
      </c>
      <c r="AI135" s="45">
        <v>5.112071047445754E-07</v>
      </c>
    </row>
    <row r="136" spans="1:35" ht="16.5" customHeight="1">
      <c r="A136" s="43" t="s">
        <v>212</v>
      </c>
      <c r="B136" s="47">
        <v>0</v>
      </c>
      <c r="C136" s="45"/>
      <c r="D136" s="47">
        <v>0</v>
      </c>
      <c r="E136" s="45"/>
      <c r="F136" s="47">
        <v>723.7531316028</v>
      </c>
      <c r="G136" s="45">
        <v>7.839852831397723E-05</v>
      </c>
      <c r="H136" s="47">
        <v>0</v>
      </c>
      <c r="I136" s="45"/>
      <c r="J136" s="47">
        <v>0</v>
      </c>
      <c r="K136" s="45"/>
      <c r="L136" s="47">
        <v>0</v>
      </c>
      <c r="M136" s="45"/>
      <c r="N136" s="47">
        <v>1440.641640597</v>
      </c>
      <c r="O136" s="45">
        <v>5.073914256187526E-05</v>
      </c>
      <c r="P136" s="47">
        <v>0</v>
      </c>
      <c r="Q136" s="45"/>
      <c r="R136" s="47">
        <v>0</v>
      </c>
      <c r="S136" s="45"/>
      <c r="T136" s="47">
        <v>0</v>
      </c>
      <c r="U136" s="45"/>
      <c r="V136" s="47">
        <v>0</v>
      </c>
      <c r="W136" s="45"/>
      <c r="X136" s="47">
        <v>0</v>
      </c>
      <c r="Y136" s="45"/>
      <c r="Z136" s="47">
        <v>0</v>
      </c>
      <c r="AA136" s="45"/>
      <c r="AB136" s="47">
        <v>0</v>
      </c>
      <c r="AC136" s="45"/>
      <c r="AD136" s="47">
        <v>0</v>
      </c>
      <c r="AE136" s="45"/>
      <c r="AF136" s="47">
        <v>0</v>
      </c>
      <c r="AG136" s="45"/>
      <c r="AH136" s="47">
        <v>2164.3947721998</v>
      </c>
      <c r="AI136" s="45">
        <v>1.8863468611644262E-05</v>
      </c>
    </row>
    <row r="137" spans="1:35" ht="16.5" customHeight="1">
      <c r="A137" s="48" t="s">
        <v>75</v>
      </c>
      <c r="B137" s="47">
        <v>0</v>
      </c>
      <c r="C137" s="45"/>
      <c r="D137" s="47">
        <v>0</v>
      </c>
      <c r="E137" s="45"/>
      <c r="F137" s="47">
        <v>723.7531316028</v>
      </c>
      <c r="G137" s="45">
        <v>7.839852831397723E-05</v>
      </c>
      <c r="H137" s="47">
        <v>0</v>
      </c>
      <c r="I137" s="45"/>
      <c r="J137" s="47">
        <v>0</v>
      </c>
      <c r="K137" s="45"/>
      <c r="L137" s="47">
        <v>0</v>
      </c>
      <c r="M137" s="45"/>
      <c r="N137" s="47">
        <v>1440.641640597</v>
      </c>
      <c r="O137" s="45">
        <v>5.073914256187526E-05</v>
      </c>
      <c r="P137" s="47">
        <v>0</v>
      </c>
      <c r="Q137" s="45"/>
      <c r="R137" s="47">
        <v>0</v>
      </c>
      <c r="S137" s="45"/>
      <c r="T137" s="47">
        <v>0</v>
      </c>
      <c r="U137" s="45"/>
      <c r="V137" s="47">
        <v>0</v>
      </c>
      <c r="W137" s="45"/>
      <c r="X137" s="47">
        <v>0</v>
      </c>
      <c r="Y137" s="45"/>
      <c r="Z137" s="47">
        <v>0</v>
      </c>
      <c r="AA137" s="45"/>
      <c r="AB137" s="47">
        <v>0</v>
      </c>
      <c r="AC137" s="45"/>
      <c r="AD137" s="47">
        <v>0</v>
      </c>
      <c r="AE137" s="45"/>
      <c r="AF137" s="47">
        <v>0</v>
      </c>
      <c r="AG137" s="45"/>
      <c r="AH137" s="47">
        <v>2164.3947721998</v>
      </c>
      <c r="AI137" s="45">
        <v>1.8863468611644262E-05</v>
      </c>
    </row>
    <row r="138" spans="1:35" ht="16.5" customHeight="1">
      <c r="A138" s="43" t="s">
        <v>213</v>
      </c>
      <c r="B138" s="47">
        <v>0</v>
      </c>
      <c r="C138" s="45"/>
      <c r="D138" s="47">
        <v>0</v>
      </c>
      <c r="E138" s="45"/>
      <c r="F138" s="47">
        <v>0</v>
      </c>
      <c r="G138" s="45"/>
      <c r="H138" s="47">
        <v>0</v>
      </c>
      <c r="I138" s="45"/>
      <c r="J138" s="47">
        <v>0</v>
      </c>
      <c r="K138" s="45"/>
      <c r="L138" s="47">
        <v>0</v>
      </c>
      <c r="M138" s="45"/>
      <c r="N138" s="47">
        <v>0</v>
      </c>
      <c r="O138" s="45"/>
      <c r="P138" s="47">
        <v>0</v>
      </c>
      <c r="Q138" s="45"/>
      <c r="R138" s="47">
        <v>0</v>
      </c>
      <c r="S138" s="45"/>
      <c r="T138" s="47">
        <v>0</v>
      </c>
      <c r="U138" s="45"/>
      <c r="V138" s="47">
        <v>0</v>
      </c>
      <c r="W138" s="45"/>
      <c r="X138" s="47">
        <v>0</v>
      </c>
      <c r="Y138" s="45"/>
      <c r="Z138" s="47">
        <v>0</v>
      </c>
      <c r="AA138" s="45"/>
      <c r="AB138" s="47">
        <v>0</v>
      </c>
      <c r="AC138" s="45"/>
      <c r="AD138" s="47">
        <v>15635.621891472001</v>
      </c>
      <c r="AE138" s="45">
        <v>0.0006630006217292286</v>
      </c>
      <c r="AF138" s="47">
        <v>0</v>
      </c>
      <c r="AG138" s="45"/>
      <c r="AH138" s="47">
        <v>15635.621891472001</v>
      </c>
      <c r="AI138" s="45">
        <v>0.0001362699940702376</v>
      </c>
    </row>
    <row r="139" spans="1:35" ht="16.5" customHeight="1">
      <c r="A139" s="48" t="s">
        <v>79</v>
      </c>
      <c r="B139" s="47">
        <v>0</v>
      </c>
      <c r="C139" s="45"/>
      <c r="D139" s="47">
        <v>0</v>
      </c>
      <c r="E139" s="45"/>
      <c r="F139" s="47">
        <v>0</v>
      </c>
      <c r="G139" s="45"/>
      <c r="H139" s="47">
        <v>0</v>
      </c>
      <c r="I139" s="45"/>
      <c r="J139" s="47">
        <v>0</v>
      </c>
      <c r="K139" s="45"/>
      <c r="L139" s="47">
        <v>0</v>
      </c>
      <c r="M139" s="45"/>
      <c r="N139" s="47">
        <v>0</v>
      </c>
      <c r="O139" s="45"/>
      <c r="P139" s="47">
        <v>0</v>
      </c>
      <c r="Q139" s="45"/>
      <c r="R139" s="47">
        <v>0</v>
      </c>
      <c r="S139" s="45"/>
      <c r="T139" s="47">
        <v>0</v>
      </c>
      <c r="U139" s="45"/>
      <c r="V139" s="47">
        <v>0</v>
      </c>
      <c r="W139" s="45"/>
      <c r="X139" s="47">
        <v>0</v>
      </c>
      <c r="Y139" s="45"/>
      <c r="Z139" s="47">
        <v>0</v>
      </c>
      <c r="AA139" s="45"/>
      <c r="AB139" s="47">
        <v>0</v>
      </c>
      <c r="AC139" s="45"/>
      <c r="AD139" s="47">
        <v>15635.621891472001</v>
      </c>
      <c r="AE139" s="45">
        <v>0.0006630006217292286</v>
      </c>
      <c r="AF139" s="47">
        <v>0</v>
      </c>
      <c r="AG139" s="45"/>
      <c r="AH139" s="47">
        <v>15635.621891472001</v>
      </c>
      <c r="AI139" s="45">
        <v>0.0001362699940702376</v>
      </c>
    </row>
    <row r="140" spans="1:35" ht="16.5" customHeight="1">
      <c r="A140" s="43" t="s">
        <v>214</v>
      </c>
      <c r="B140" s="47">
        <v>0</v>
      </c>
      <c r="C140" s="45"/>
      <c r="D140" s="47">
        <v>0</v>
      </c>
      <c r="E140" s="45"/>
      <c r="F140" s="47">
        <v>0</v>
      </c>
      <c r="G140" s="45"/>
      <c r="H140" s="47">
        <v>0</v>
      </c>
      <c r="I140" s="45"/>
      <c r="J140" s="47">
        <v>0</v>
      </c>
      <c r="K140" s="45"/>
      <c r="L140" s="47">
        <v>51545.89580699999</v>
      </c>
      <c r="M140" s="45">
        <v>0.007409100277851854</v>
      </c>
      <c r="N140" s="47">
        <v>0</v>
      </c>
      <c r="O140" s="45"/>
      <c r="P140" s="47">
        <v>0</v>
      </c>
      <c r="Q140" s="45"/>
      <c r="R140" s="47">
        <v>0</v>
      </c>
      <c r="S140" s="45"/>
      <c r="T140" s="47">
        <v>4189.944959169</v>
      </c>
      <c r="U140" s="45">
        <v>0.0009313200147268814</v>
      </c>
      <c r="V140" s="47">
        <v>25139.669755013998</v>
      </c>
      <c r="W140" s="45">
        <v>0.0016534925326225683</v>
      </c>
      <c r="X140" s="47">
        <v>0</v>
      </c>
      <c r="Y140" s="45"/>
      <c r="Z140" s="47">
        <v>0</v>
      </c>
      <c r="AA140" s="45"/>
      <c r="AB140" s="47">
        <v>0</v>
      </c>
      <c r="AC140" s="45"/>
      <c r="AD140" s="47">
        <v>0</v>
      </c>
      <c r="AE140" s="45"/>
      <c r="AF140" s="47">
        <v>0</v>
      </c>
      <c r="AG140" s="45"/>
      <c r="AH140" s="47">
        <v>80875.510521183</v>
      </c>
      <c r="AI140" s="45">
        <v>0.0007048587779652103</v>
      </c>
    </row>
    <row r="141" spans="1:35" ht="16.5" customHeight="1">
      <c r="A141" s="48" t="s">
        <v>75</v>
      </c>
      <c r="B141" s="47">
        <v>0</v>
      </c>
      <c r="C141" s="45"/>
      <c r="D141" s="47">
        <v>0</v>
      </c>
      <c r="E141" s="45"/>
      <c r="F141" s="47">
        <v>0</v>
      </c>
      <c r="G141" s="45"/>
      <c r="H141" s="47">
        <v>0</v>
      </c>
      <c r="I141" s="45"/>
      <c r="J141" s="47">
        <v>0</v>
      </c>
      <c r="K141" s="45"/>
      <c r="L141" s="47">
        <v>51545.89580699999</v>
      </c>
      <c r="M141" s="45">
        <v>0.007409100277851854</v>
      </c>
      <c r="N141" s="47">
        <v>0</v>
      </c>
      <c r="O141" s="45"/>
      <c r="P141" s="47">
        <v>0</v>
      </c>
      <c r="Q141" s="45"/>
      <c r="R141" s="47">
        <v>0</v>
      </c>
      <c r="S141" s="45"/>
      <c r="T141" s="47">
        <v>4189.944959169</v>
      </c>
      <c r="U141" s="45">
        <v>0.0009313200147268814</v>
      </c>
      <c r="V141" s="47">
        <v>25139.669755013998</v>
      </c>
      <c r="W141" s="45">
        <v>0.0016534925326225683</v>
      </c>
      <c r="X141" s="47">
        <v>0</v>
      </c>
      <c r="Y141" s="45"/>
      <c r="Z141" s="47">
        <v>0</v>
      </c>
      <c r="AA141" s="45"/>
      <c r="AB141" s="47">
        <v>0</v>
      </c>
      <c r="AC141" s="45"/>
      <c r="AD141" s="47">
        <v>0</v>
      </c>
      <c r="AE141" s="45"/>
      <c r="AF141" s="47">
        <v>0</v>
      </c>
      <c r="AG141" s="45"/>
      <c r="AH141" s="47">
        <v>80875.510521183</v>
      </c>
      <c r="AI141" s="45">
        <v>0.0007048587779652103</v>
      </c>
    </row>
    <row r="142" spans="1:35" ht="16.5" customHeight="1">
      <c r="A142" s="43" t="s">
        <v>215</v>
      </c>
      <c r="B142" s="47">
        <v>0</v>
      </c>
      <c r="C142" s="45"/>
      <c r="D142" s="47">
        <v>0</v>
      </c>
      <c r="E142" s="45"/>
      <c r="F142" s="47">
        <v>0</v>
      </c>
      <c r="G142" s="45"/>
      <c r="H142" s="47">
        <v>0</v>
      </c>
      <c r="I142" s="45"/>
      <c r="J142" s="47">
        <v>0</v>
      </c>
      <c r="K142" s="45"/>
      <c r="L142" s="47">
        <v>42808.13825325</v>
      </c>
      <c r="M142" s="45">
        <v>0.006153153108717594</v>
      </c>
      <c r="N142" s="47">
        <v>0</v>
      </c>
      <c r="O142" s="45"/>
      <c r="P142" s="47">
        <v>0</v>
      </c>
      <c r="Q142" s="45"/>
      <c r="R142" s="47">
        <v>0</v>
      </c>
      <c r="S142" s="45"/>
      <c r="T142" s="47">
        <v>0</v>
      </c>
      <c r="U142" s="45"/>
      <c r="V142" s="47">
        <v>24971.413981062502</v>
      </c>
      <c r="W142" s="45">
        <v>0.001642425972540014</v>
      </c>
      <c r="X142" s="47">
        <v>0</v>
      </c>
      <c r="Y142" s="45"/>
      <c r="Z142" s="47">
        <v>0</v>
      </c>
      <c r="AA142" s="45"/>
      <c r="AB142" s="47">
        <v>28538.758835499997</v>
      </c>
      <c r="AC142" s="45">
        <v>0.004896247373859324</v>
      </c>
      <c r="AD142" s="47">
        <v>0</v>
      </c>
      <c r="AE142" s="45"/>
      <c r="AF142" s="47">
        <v>0</v>
      </c>
      <c r="AG142" s="45"/>
      <c r="AH142" s="47">
        <v>96318.31106981251</v>
      </c>
      <c r="AI142" s="45">
        <v>0.000839448265597767</v>
      </c>
    </row>
    <row r="143" spans="1:35" ht="16.5" customHeight="1">
      <c r="A143" s="48" t="s">
        <v>75</v>
      </c>
      <c r="B143" s="47">
        <v>0</v>
      </c>
      <c r="C143" s="45"/>
      <c r="D143" s="47">
        <v>0</v>
      </c>
      <c r="E143" s="45"/>
      <c r="F143" s="47">
        <v>0</v>
      </c>
      <c r="G143" s="45"/>
      <c r="H143" s="47">
        <v>0</v>
      </c>
      <c r="I143" s="45"/>
      <c r="J143" s="47">
        <v>0</v>
      </c>
      <c r="K143" s="45"/>
      <c r="L143" s="47">
        <v>42808.13825325</v>
      </c>
      <c r="M143" s="45">
        <v>0.006153153108717594</v>
      </c>
      <c r="N143" s="47">
        <v>0</v>
      </c>
      <c r="O143" s="45"/>
      <c r="P143" s="47">
        <v>0</v>
      </c>
      <c r="Q143" s="45"/>
      <c r="R143" s="47">
        <v>0</v>
      </c>
      <c r="S143" s="45"/>
      <c r="T143" s="47">
        <v>0</v>
      </c>
      <c r="U143" s="45"/>
      <c r="V143" s="47">
        <v>24971.413981062502</v>
      </c>
      <c r="W143" s="45">
        <v>0.001642425972540014</v>
      </c>
      <c r="X143" s="47">
        <v>0</v>
      </c>
      <c r="Y143" s="45"/>
      <c r="Z143" s="47">
        <v>0</v>
      </c>
      <c r="AA143" s="45"/>
      <c r="AB143" s="47">
        <v>28538.758835499997</v>
      </c>
      <c r="AC143" s="45">
        <v>0.004896247373859324</v>
      </c>
      <c r="AD143" s="47">
        <v>0</v>
      </c>
      <c r="AE143" s="45"/>
      <c r="AF143" s="47">
        <v>0</v>
      </c>
      <c r="AG143" s="45"/>
      <c r="AH143" s="47">
        <v>96318.31106981251</v>
      </c>
      <c r="AI143" s="45">
        <v>0.000839448265597767</v>
      </c>
    </row>
    <row r="144" spans="1:35" ht="16.5" customHeight="1">
      <c r="A144" s="43" t="s">
        <v>216</v>
      </c>
      <c r="B144" s="47">
        <v>0</v>
      </c>
      <c r="C144" s="45"/>
      <c r="D144" s="47">
        <v>5916.684370076299</v>
      </c>
      <c r="E144" s="45">
        <v>0.005343476260267704</v>
      </c>
      <c r="F144" s="47">
        <v>186242.601758755</v>
      </c>
      <c r="G144" s="45">
        <v>0.02017420754355469</v>
      </c>
      <c r="H144" s="47">
        <v>155685.07084976902</v>
      </c>
      <c r="I144" s="45">
        <v>0.047636634929215035</v>
      </c>
      <c r="J144" s="47">
        <v>0</v>
      </c>
      <c r="K144" s="45"/>
      <c r="L144" s="47">
        <v>28456.5574508618</v>
      </c>
      <c r="M144" s="45">
        <v>0.004090286615743623</v>
      </c>
      <c r="N144" s="47">
        <v>616396.589099086</v>
      </c>
      <c r="O144" s="45">
        <v>0.02170937832672369</v>
      </c>
      <c r="P144" s="47">
        <v>244173.772255624</v>
      </c>
      <c r="Q144" s="45">
        <v>0.06157016309267463</v>
      </c>
      <c r="R144" s="47">
        <v>0</v>
      </c>
      <c r="S144" s="45"/>
      <c r="T144" s="47">
        <v>12517.1251469105</v>
      </c>
      <c r="U144" s="45">
        <v>0.002782243988825798</v>
      </c>
      <c r="V144" s="47">
        <v>332435.455724058</v>
      </c>
      <c r="W144" s="45">
        <v>0.02186502642935789</v>
      </c>
      <c r="X144" s="47">
        <v>241792.19898664902</v>
      </c>
      <c r="Y144" s="45">
        <v>0.06726621582777333</v>
      </c>
      <c r="Z144" s="47">
        <v>0</v>
      </c>
      <c r="AA144" s="45"/>
      <c r="AB144" s="47">
        <v>49425.283098281005</v>
      </c>
      <c r="AC144" s="45">
        <v>0.008479640406477132</v>
      </c>
      <c r="AD144" s="47">
        <v>671601.899289379</v>
      </c>
      <c r="AE144" s="45">
        <v>0.028478079085952446</v>
      </c>
      <c r="AF144" s="47">
        <v>242988.155801906</v>
      </c>
      <c r="AG144" s="45">
        <v>0.0686869751773579</v>
      </c>
      <c r="AH144" s="47">
        <v>2787631.3938313555</v>
      </c>
      <c r="AI144" s="45">
        <v>0.02429519696396575</v>
      </c>
    </row>
    <row r="145" spans="1:35" ht="16.5" customHeight="1">
      <c r="A145" s="48" t="s">
        <v>68</v>
      </c>
      <c r="B145" s="47">
        <v>0</v>
      </c>
      <c r="C145" s="45"/>
      <c r="D145" s="47">
        <v>5916.684370076299</v>
      </c>
      <c r="E145" s="45">
        <v>0.005343476260267704</v>
      </c>
      <c r="F145" s="47">
        <v>186242.601758755</v>
      </c>
      <c r="G145" s="45">
        <v>0.02017420754355469</v>
      </c>
      <c r="H145" s="47">
        <v>155685.07084976902</v>
      </c>
      <c r="I145" s="45">
        <v>0.047636634929215035</v>
      </c>
      <c r="J145" s="47">
        <v>0</v>
      </c>
      <c r="K145" s="45"/>
      <c r="L145" s="47">
        <v>28456.5574508618</v>
      </c>
      <c r="M145" s="45">
        <v>0.004090286615743623</v>
      </c>
      <c r="N145" s="47">
        <v>616396.589099086</v>
      </c>
      <c r="O145" s="45">
        <v>0.02170937832672369</v>
      </c>
      <c r="P145" s="47">
        <v>244173.772255624</v>
      </c>
      <c r="Q145" s="45">
        <v>0.06157016309267463</v>
      </c>
      <c r="R145" s="47">
        <v>0</v>
      </c>
      <c r="S145" s="45"/>
      <c r="T145" s="47">
        <v>12517.1251469105</v>
      </c>
      <c r="U145" s="45">
        <v>0.002782243988825798</v>
      </c>
      <c r="V145" s="47">
        <v>332435.455724058</v>
      </c>
      <c r="W145" s="45">
        <v>0.02186502642935789</v>
      </c>
      <c r="X145" s="47">
        <v>241792.19898664902</v>
      </c>
      <c r="Y145" s="45">
        <v>0.06726621582777333</v>
      </c>
      <c r="Z145" s="47">
        <v>0</v>
      </c>
      <c r="AA145" s="45"/>
      <c r="AB145" s="47">
        <v>49425.283098281005</v>
      </c>
      <c r="AC145" s="45">
        <v>0.008479640406477132</v>
      </c>
      <c r="AD145" s="47">
        <v>671601.899289379</v>
      </c>
      <c r="AE145" s="45">
        <v>0.028478079085952446</v>
      </c>
      <c r="AF145" s="47">
        <v>242988.155801906</v>
      </c>
      <c r="AG145" s="45">
        <v>0.0686869751773579</v>
      </c>
      <c r="AH145" s="47">
        <v>2787631.3938313555</v>
      </c>
      <c r="AI145" s="45">
        <v>0.02429519696396575</v>
      </c>
    </row>
    <row r="146" spans="1:35" ht="16.5" customHeight="1">
      <c r="A146" s="43" t="s">
        <v>217</v>
      </c>
      <c r="B146" s="47">
        <v>960.6156284</v>
      </c>
      <c r="C146" s="45">
        <v>0.005380935098583171</v>
      </c>
      <c r="D146" s="47">
        <v>10.456658620399999</v>
      </c>
      <c r="E146" s="45">
        <v>9.443618013903027E-06</v>
      </c>
      <c r="F146" s="47">
        <v>9.6107169222</v>
      </c>
      <c r="G146" s="45">
        <v>1.0410539586531604E-06</v>
      </c>
      <c r="H146" s="47">
        <v>0</v>
      </c>
      <c r="I146" s="45"/>
      <c r="J146" s="47">
        <v>43700.1676568799</v>
      </c>
      <c r="K146" s="45">
        <v>0.01864634017202379</v>
      </c>
      <c r="L146" s="47">
        <v>0</v>
      </c>
      <c r="M146" s="45"/>
      <c r="N146" s="47">
        <v>0</v>
      </c>
      <c r="O146" s="45"/>
      <c r="P146" s="47">
        <v>0</v>
      </c>
      <c r="Q146" s="45"/>
      <c r="R146" s="47">
        <v>7954.8089993291005</v>
      </c>
      <c r="S146" s="45">
        <v>0.005233018811335849</v>
      </c>
      <c r="T146" s="47">
        <v>0</v>
      </c>
      <c r="U146" s="45"/>
      <c r="V146" s="47">
        <v>0</v>
      </c>
      <c r="W146" s="45"/>
      <c r="X146" s="47">
        <v>0</v>
      </c>
      <c r="Y146" s="45"/>
      <c r="Z146" s="47">
        <v>182369.66759170598</v>
      </c>
      <c r="AA146" s="45">
        <v>0.1193765165478006</v>
      </c>
      <c r="AB146" s="47">
        <v>0</v>
      </c>
      <c r="AC146" s="45"/>
      <c r="AD146" s="47">
        <v>0</v>
      </c>
      <c r="AE146" s="45"/>
      <c r="AF146" s="47">
        <v>0</v>
      </c>
      <c r="AG146" s="45"/>
      <c r="AH146" s="47">
        <v>235005.32725185758</v>
      </c>
      <c r="AI146" s="45">
        <v>0.0020481548334544686</v>
      </c>
    </row>
    <row r="147" spans="1:35" ht="16.5" customHeight="1">
      <c r="A147" s="48" t="s">
        <v>75</v>
      </c>
      <c r="B147" s="47">
        <v>0</v>
      </c>
      <c r="C147" s="45"/>
      <c r="D147" s="47">
        <v>10.456658620399999</v>
      </c>
      <c r="E147" s="45">
        <v>9.443618013903027E-06</v>
      </c>
      <c r="F147" s="47">
        <v>9.6107169222</v>
      </c>
      <c r="G147" s="45">
        <v>1.0410539586531604E-06</v>
      </c>
      <c r="H147" s="47">
        <v>0</v>
      </c>
      <c r="I147" s="45"/>
      <c r="J147" s="47">
        <v>0</v>
      </c>
      <c r="K147" s="45"/>
      <c r="L147" s="47">
        <v>0</v>
      </c>
      <c r="M147" s="45"/>
      <c r="N147" s="47">
        <v>0</v>
      </c>
      <c r="O147" s="45"/>
      <c r="P147" s="47">
        <v>0</v>
      </c>
      <c r="Q147" s="45"/>
      <c r="R147" s="47">
        <v>0</v>
      </c>
      <c r="S147" s="45"/>
      <c r="T147" s="47">
        <v>0</v>
      </c>
      <c r="U147" s="45"/>
      <c r="V147" s="47">
        <v>0</v>
      </c>
      <c r="W147" s="45"/>
      <c r="X147" s="47">
        <v>0</v>
      </c>
      <c r="Y147" s="45"/>
      <c r="Z147" s="47">
        <v>0</v>
      </c>
      <c r="AA147" s="45"/>
      <c r="AB147" s="47">
        <v>0</v>
      </c>
      <c r="AC147" s="45"/>
      <c r="AD147" s="47">
        <v>0</v>
      </c>
      <c r="AE147" s="45"/>
      <c r="AF147" s="47">
        <v>0</v>
      </c>
      <c r="AG147" s="45"/>
      <c r="AH147" s="47">
        <v>20.067375542599997</v>
      </c>
      <c r="AI147" s="45">
        <v>1.7489430002696797E-07</v>
      </c>
    </row>
    <row r="148" spans="1:35" ht="16.5" customHeight="1">
      <c r="A148" s="48" t="s">
        <v>181</v>
      </c>
      <c r="B148" s="47">
        <v>960.6156284</v>
      </c>
      <c r="C148" s="45">
        <v>0.005380935098583171</v>
      </c>
      <c r="D148" s="47">
        <v>0</v>
      </c>
      <c r="E148" s="45"/>
      <c r="F148" s="47">
        <v>0</v>
      </c>
      <c r="G148" s="45"/>
      <c r="H148" s="47">
        <v>0</v>
      </c>
      <c r="I148" s="45"/>
      <c r="J148" s="47">
        <v>43700.1676568799</v>
      </c>
      <c r="K148" s="45">
        <v>0.01864634017202379</v>
      </c>
      <c r="L148" s="47">
        <v>0</v>
      </c>
      <c r="M148" s="45"/>
      <c r="N148" s="47">
        <v>0</v>
      </c>
      <c r="O148" s="45"/>
      <c r="P148" s="47">
        <v>0</v>
      </c>
      <c r="Q148" s="45"/>
      <c r="R148" s="47">
        <v>7954.8089993291005</v>
      </c>
      <c r="S148" s="45">
        <v>0.005233018811335849</v>
      </c>
      <c r="T148" s="47">
        <v>0</v>
      </c>
      <c r="U148" s="45"/>
      <c r="V148" s="47">
        <v>0</v>
      </c>
      <c r="W148" s="45"/>
      <c r="X148" s="47">
        <v>0</v>
      </c>
      <c r="Y148" s="45"/>
      <c r="Z148" s="47">
        <v>182369.66759170598</v>
      </c>
      <c r="AA148" s="45">
        <v>0.1193765165478006</v>
      </c>
      <c r="AB148" s="47">
        <v>0</v>
      </c>
      <c r="AC148" s="45"/>
      <c r="AD148" s="47">
        <v>0</v>
      </c>
      <c r="AE148" s="45"/>
      <c r="AF148" s="47">
        <v>0</v>
      </c>
      <c r="AG148" s="45"/>
      <c r="AH148" s="47">
        <v>234985.259876315</v>
      </c>
      <c r="AI148" s="45">
        <v>0.0020479799391544414</v>
      </c>
    </row>
    <row r="149" spans="1:35" ht="16.5" customHeight="1">
      <c r="A149" s="43" t="s">
        <v>218</v>
      </c>
      <c r="B149" s="47">
        <v>0</v>
      </c>
      <c r="C149" s="45"/>
      <c r="D149" s="47">
        <v>10050.351409547</v>
      </c>
      <c r="E149" s="45">
        <v>0.009076673826961281</v>
      </c>
      <c r="F149" s="47">
        <v>154725.733296067</v>
      </c>
      <c r="G149" s="45">
        <v>0.016760231152090906</v>
      </c>
      <c r="H149" s="47">
        <v>176256.57900906398</v>
      </c>
      <c r="I149" s="45">
        <v>0.05393112044911006</v>
      </c>
      <c r="J149" s="47">
        <v>0</v>
      </c>
      <c r="K149" s="45"/>
      <c r="L149" s="47">
        <v>136228.8159971782</v>
      </c>
      <c r="M149" s="45">
        <v>0.019581247791973646</v>
      </c>
      <c r="N149" s="47">
        <v>507061.1891612947</v>
      </c>
      <c r="O149" s="45">
        <v>0.017858604971176136</v>
      </c>
      <c r="P149" s="47">
        <v>257510.9389523</v>
      </c>
      <c r="Q149" s="45">
        <v>0.06493322506744255</v>
      </c>
      <c r="R149" s="47">
        <v>0</v>
      </c>
      <c r="S149" s="45"/>
      <c r="T149" s="47">
        <v>49424.2654487595</v>
      </c>
      <c r="U149" s="45">
        <v>0.010985778589972975</v>
      </c>
      <c r="V149" s="47">
        <v>296734.769564167</v>
      </c>
      <c r="W149" s="45">
        <v>0.019516912132307187</v>
      </c>
      <c r="X149" s="47">
        <v>227130.617368342</v>
      </c>
      <c r="Y149" s="45">
        <v>0.06318738649561605</v>
      </c>
      <c r="Z149" s="47">
        <v>0</v>
      </c>
      <c r="AA149" s="45"/>
      <c r="AB149" s="47">
        <v>130103.36597817001</v>
      </c>
      <c r="AC149" s="45">
        <v>0.022321162166606637</v>
      </c>
      <c r="AD149" s="47">
        <v>686653.4237177409</v>
      </c>
      <c r="AE149" s="45">
        <v>0.029116312097932577</v>
      </c>
      <c r="AF149" s="47">
        <v>268210.558705431</v>
      </c>
      <c r="AG149" s="45">
        <v>0.07581674887529942</v>
      </c>
      <c r="AH149" s="47">
        <v>2900090.6086080614</v>
      </c>
      <c r="AI149" s="45">
        <v>0.025275318933986254</v>
      </c>
    </row>
    <row r="150" spans="1:35" ht="16.5" customHeight="1">
      <c r="A150" s="48" t="s">
        <v>76</v>
      </c>
      <c r="B150" s="47">
        <v>0</v>
      </c>
      <c r="C150" s="45"/>
      <c r="D150" s="47">
        <v>10050.351409547</v>
      </c>
      <c r="E150" s="45">
        <v>0.009076673826961281</v>
      </c>
      <c r="F150" s="47">
        <v>154725.733296067</v>
      </c>
      <c r="G150" s="45">
        <v>0.016760231152090906</v>
      </c>
      <c r="H150" s="47">
        <v>176256.57900906398</v>
      </c>
      <c r="I150" s="45">
        <v>0.05393112044911006</v>
      </c>
      <c r="J150" s="47">
        <v>0</v>
      </c>
      <c r="K150" s="45"/>
      <c r="L150" s="47">
        <v>91488.18289150951</v>
      </c>
      <c r="M150" s="45">
        <v>0.013150321876637018</v>
      </c>
      <c r="N150" s="47">
        <v>485250.71531619603</v>
      </c>
      <c r="O150" s="45">
        <v>0.017090443958344435</v>
      </c>
      <c r="P150" s="47">
        <v>257510.9389523</v>
      </c>
      <c r="Q150" s="45">
        <v>0.06493322506744255</v>
      </c>
      <c r="R150" s="47">
        <v>0</v>
      </c>
      <c r="S150" s="45"/>
      <c r="T150" s="47">
        <v>33829.7610550095</v>
      </c>
      <c r="U150" s="45">
        <v>0.007519510129843576</v>
      </c>
      <c r="V150" s="47">
        <v>296734.769564167</v>
      </c>
      <c r="W150" s="45">
        <v>0.019516912132307187</v>
      </c>
      <c r="X150" s="47">
        <v>227130.617368342</v>
      </c>
      <c r="Y150" s="45">
        <v>0.06318738649561605</v>
      </c>
      <c r="Z150" s="47">
        <v>0</v>
      </c>
      <c r="AA150" s="45"/>
      <c r="AB150" s="47">
        <v>68055.95189631749</v>
      </c>
      <c r="AC150" s="45">
        <v>0.011676007974577464</v>
      </c>
      <c r="AD150" s="47">
        <v>584793.2399186449</v>
      </c>
      <c r="AE150" s="45">
        <v>0.024797112922037418</v>
      </c>
      <c r="AF150" s="47">
        <v>268210.558705431</v>
      </c>
      <c r="AG150" s="45">
        <v>0.07581674887529942</v>
      </c>
      <c r="AH150" s="47">
        <v>2654037.3993825954</v>
      </c>
      <c r="AI150" s="45">
        <v>0.02313087788809444</v>
      </c>
    </row>
    <row r="151" spans="1:35" ht="16.5" customHeight="1">
      <c r="A151" s="48" t="s">
        <v>75</v>
      </c>
      <c r="B151" s="47">
        <v>0</v>
      </c>
      <c r="C151" s="45"/>
      <c r="D151" s="47">
        <v>0</v>
      </c>
      <c r="E151" s="45"/>
      <c r="F151" s="47">
        <v>0</v>
      </c>
      <c r="G151" s="45"/>
      <c r="H151" s="47">
        <v>0</v>
      </c>
      <c r="I151" s="45"/>
      <c r="J151" s="47">
        <v>0</v>
      </c>
      <c r="K151" s="45"/>
      <c r="L151" s="47">
        <v>44740.6331056687</v>
      </c>
      <c r="M151" s="45">
        <v>0.006430925915336627</v>
      </c>
      <c r="N151" s="47">
        <v>21810.4738450987</v>
      </c>
      <c r="O151" s="45">
        <v>0.0007681610128317008</v>
      </c>
      <c r="P151" s="47">
        <v>0</v>
      </c>
      <c r="Q151" s="45"/>
      <c r="R151" s="47">
        <v>0</v>
      </c>
      <c r="S151" s="45"/>
      <c r="T151" s="47">
        <v>15594.504393750001</v>
      </c>
      <c r="U151" s="45">
        <v>0.003466268460129399</v>
      </c>
      <c r="V151" s="47">
        <v>0</v>
      </c>
      <c r="W151" s="45"/>
      <c r="X151" s="47">
        <v>0</v>
      </c>
      <c r="Y151" s="45"/>
      <c r="Z151" s="47">
        <v>0</v>
      </c>
      <c r="AA151" s="45"/>
      <c r="AB151" s="47">
        <v>62047.414081852505</v>
      </c>
      <c r="AC151" s="45">
        <v>0.010645154192029172</v>
      </c>
      <c r="AD151" s="47">
        <v>101860.183799096</v>
      </c>
      <c r="AE151" s="45">
        <v>0.004319199175895157</v>
      </c>
      <c r="AF151" s="47">
        <v>0</v>
      </c>
      <c r="AG151" s="45"/>
      <c r="AH151" s="47">
        <v>246053.2092254659</v>
      </c>
      <c r="AI151" s="45">
        <v>0.002144441045891814</v>
      </c>
    </row>
    <row r="152" spans="1:35" ht="16.5" customHeight="1">
      <c r="A152" s="43" t="s">
        <v>219</v>
      </c>
      <c r="B152" s="47">
        <v>0</v>
      </c>
      <c r="C152" s="45"/>
      <c r="D152" s="47">
        <v>1079.6817762500002</v>
      </c>
      <c r="E152" s="45">
        <v>0.0009750822553952027</v>
      </c>
      <c r="F152" s="47">
        <v>66494.1457095</v>
      </c>
      <c r="G152" s="45">
        <v>0.007202791860223566</v>
      </c>
      <c r="H152" s="47">
        <v>55782.999098375</v>
      </c>
      <c r="I152" s="45">
        <v>0.01706852396830164</v>
      </c>
      <c r="J152" s="47">
        <v>0</v>
      </c>
      <c r="K152" s="45"/>
      <c r="L152" s="47">
        <v>5903.10321975</v>
      </c>
      <c r="M152" s="45">
        <v>0.0008484998275982704</v>
      </c>
      <c r="N152" s="47">
        <v>106557.48844875001</v>
      </c>
      <c r="O152" s="45">
        <v>0.0037529358065729653</v>
      </c>
      <c r="P152" s="47">
        <v>44760.866437625</v>
      </c>
      <c r="Q152" s="45">
        <v>0.011286772618022328</v>
      </c>
      <c r="R152" s="47">
        <v>0</v>
      </c>
      <c r="S152" s="45"/>
      <c r="T152" s="47">
        <v>3364.46035475</v>
      </c>
      <c r="U152" s="45">
        <v>0.0007478354244909292</v>
      </c>
      <c r="V152" s="47">
        <v>43965.2303865</v>
      </c>
      <c r="W152" s="45">
        <v>0.0028916919294299658</v>
      </c>
      <c r="X152" s="47">
        <v>32099.373655125</v>
      </c>
      <c r="Y152" s="45">
        <v>0.008929996109350094</v>
      </c>
      <c r="Z152" s="47">
        <v>0</v>
      </c>
      <c r="AA152" s="45"/>
      <c r="AB152" s="47">
        <v>16796.901553125</v>
      </c>
      <c r="AC152" s="45">
        <v>0.0028817575982372262</v>
      </c>
      <c r="AD152" s="47">
        <v>211176.79065075002</v>
      </c>
      <c r="AE152" s="45">
        <v>0.008954574654468653</v>
      </c>
      <c r="AF152" s="47">
        <v>72653.0900655</v>
      </c>
      <c r="AG152" s="45">
        <v>0.02053730140639309</v>
      </c>
      <c r="AH152" s="47">
        <v>660634.1313560001</v>
      </c>
      <c r="AI152" s="45">
        <v>0.005757660922433793</v>
      </c>
    </row>
    <row r="153" spans="1:35" ht="16.5" customHeight="1">
      <c r="A153" s="48" t="s">
        <v>80</v>
      </c>
      <c r="B153" s="47">
        <v>0</v>
      </c>
      <c r="C153" s="45"/>
      <c r="D153" s="47">
        <v>1079.6817762500002</v>
      </c>
      <c r="E153" s="45">
        <v>0.0009750822553952027</v>
      </c>
      <c r="F153" s="47">
        <v>66494.1457095</v>
      </c>
      <c r="G153" s="45">
        <v>0.007202791860223566</v>
      </c>
      <c r="H153" s="47">
        <v>55782.999098375</v>
      </c>
      <c r="I153" s="45">
        <v>0.01706852396830164</v>
      </c>
      <c r="J153" s="47">
        <v>0</v>
      </c>
      <c r="K153" s="45"/>
      <c r="L153" s="47">
        <v>5903.10321975</v>
      </c>
      <c r="M153" s="45">
        <v>0.0008484998275982704</v>
      </c>
      <c r="N153" s="47">
        <v>106557.48844875001</v>
      </c>
      <c r="O153" s="45">
        <v>0.0037529358065729653</v>
      </c>
      <c r="P153" s="47">
        <v>44760.866437625</v>
      </c>
      <c r="Q153" s="45">
        <v>0.011286772618022328</v>
      </c>
      <c r="R153" s="47">
        <v>0</v>
      </c>
      <c r="S153" s="45"/>
      <c r="T153" s="47">
        <v>3364.46035475</v>
      </c>
      <c r="U153" s="45">
        <v>0.0007478354244909292</v>
      </c>
      <c r="V153" s="47">
        <v>43965.2303865</v>
      </c>
      <c r="W153" s="45">
        <v>0.0028916919294299658</v>
      </c>
      <c r="X153" s="47">
        <v>32099.373655125</v>
      </c>
      <c r="Y153" s="45">
        <v>0.008929996109350094</v>
      </c>
      <c r="Z153" s="47">
        <v>0</v>
      </c>
      <c r="AA153" s="45"/>
      <c r="AB153" s="47">
        <v>16796.901553125</v>
      </c>
      <c r="AC153" s="45">
        <v>0.0028817575982372262</v>
      </c>
      <c r="AD153" s="47">
        <v>211176.79065075002</v>
      </c>
      <c r="AE153" s="45">
        <v>0.008954574654468653</v>
      </c>
      <c r="AF153" s="47">
        <v>72653.0900655</v>
      </c>
      <c r="AG153" s="45">
        <v>0.02053730140639309</v>
      </c>
      <c r="AH153" s="47">
        <v>660634.1313560001</v>
      </c>
      <c r="AI153" s="45">
        <v>0.005757660922433793</v>
      </c>
    </row>
    <row r="154" spans="1:35" ht="16.5" customHeight="1">
      <c r="A154" s="43" t="s">
        <v>220</v>
      </c>
      <c r="B154" s="47">
        <v>0</v>
      </c>
      <c r="C154" s="45"/>
      <c r="D154" s="47">
        <v>254.149275552</v>
      </c>
      <c r="E154" s="45">
        <v>0.00022952730541866547</v>
      </c>
      <c r="F154" s="47">
        <v>3812.2391332800003</v>
      </c>
      <c r="G154" s="45">
        <v>0.0004129501132081151</v>
      </c>
      <c r="H154" s="47">
        <v>254.149275552</v>
      </c>
      <c r="I154" s="45">
        <v>7.77647862503E-05</v>
      </c>
      <c r="J154" s="47">
        <v>0</v>
      </c>
      <c r="K154" s="45"/>
      <c r="L154" s="47">
        <v>6353.7318888</v>
      </c>
      <c r="M154" s="45">
        <v>0.0009132722589392145</v>
      </c>
      <c r="N154" s="47">
        <v>22238.061610800003</v>
      </c>
      <c r="O154" s="45">
        <v>0.0007832205779520325</v>
      </c>
      <c r="P154" s="47">
        <v>0</v>
      </c>
      <c r="Q154" s="45"/>
      <c r="R154" s="47">
        <v>0</v>
      </c>
      <c r="S154" s="45"/>
      <c r="T154" s="47">
        <v>0</v>
      </c>
      <c r="U154" s="45"/>
      <c r="V154" s="47">
        <v>0</v>
      </c>
      <c r="W154" s="45"/>
      <c r="X154" s="47">
        <v>0</v>
      </c>
      <c r="Y154" s="45"/>
      <c r="Z154" s="47">
        <v>0</v>
      </c>
      <c r="AA154" s="45"/>
      <c r="AB154" s="47">
        <v>0</v>
      </c>
      <c r="AC154" s="45"/>
      <c r="AD154" s="47">
        <v>4701.7615977119995</v>
      </c>
      <c r="AE154" s="45">
        <v>0.00019936980339783558</v>
      </c>
      <c r="AF154" s="47">
        <v>0</v>
      </c>
      <c r="AG154" s="45"/>
      <c r="AH154" s="47">
        <v>37614.09278169601</v>
      </c>
      <c r="AI154" s="45">
        <v>0.0003278201683244035</v>
      </c>
    </row>
    <row r="155" spans="1:35" ht="16.5" customHeight="1">
      <c r="A155" s="48" t="s">
        <v>75</v>
      </c>
      <c r="B155" s="47">
        <v>0</v>
      </c>
      <c r="C155" s="45"/>
      <c r="D155" s="47">
        <v>254.149275552</v>
      </c>
      <c r="E155" s="45">
        <v>0.00022952730541866547</v>
      </c>
      <c r="F155" s="47">
        <v>3812.2391332800003</v>
      </c>
      <c r="G155" s="45">
        <v>0.0004129501132081151</v>
      </c>
      <c r="H155" s="47">
        <v>254.149275552</v>
      </c>
      <c r="I155" s="45">
        <v>7.77647862503E-05</v>
      </c>
      <c r="J155" s="47">
        <v>0</v>
      </c>
      <c r="K155" s="45"/>
      <c r="L155" s="47">
        <v>6353.7318888</v>
      </c>
      <c r="M155" s="45">
        <v>0.0009132722589392145</v>
      </c>
      <c r="N155" s="47">
        <v>22238.061610800003</v>
      </c>
      <c r="O155" s="45">
        <v>0.0007832205779520325</v>
      </c>
      <c r="P155" s="47">
        <v>0</v>
      </c>
      <c r="Q155" s="45"/>
      <c r="R155" s="47">
        <v>0</v>
      </c>
      <c r="S155" s="45"/>
      <c r="T155" s="47">
        <v>0</v>
      </c>
      <c r="U155" s="45"/>
      <c r="V155" s="47">
        <v>0</v>
      </c>
      <c r="W155" s="45"/>
      <c r="X155" s="47">
        <v>0</v>
      </c>
      <c r="Y155" s="45"/>
      <c r="Z155" s="47">
        <v>0</v>
      </c>
      <c r="AA155" s="45"/>
      <c r="AB155" s="47">
        <v>0</v>
      </c>
      <c r="AC155" s="45"/>
      <c r="AD155" s="47">
        <v>4701.7615977119995</v>
      </c>
      <c r="AE155" s="45">
        <v>0.00019936980339783558</v>
      </c>
      <c r="AF155" s="47">
        <v>0</v>
      </c>
      <c r="AG155" s="45"/>
      <c r="AH155" s="47">
        <v>37614.09278169601</v>
      </c>
      <c r="AI155" s="45">
        <v>0.0003278201683244035</v>
      </c>
    </row>
    <row r="156" spans="1:35" ht="16.5" customHeight="1">
      <c r="A156" s="43" t="s">
        <v>221</v>
      </c>
      <c r="B156" s="47">
        <v>0</v>
      </c>
      <c r="C156" s="45"/>
      <c r="D156" s="47">
        <v>0</v>
      </c>
      <c r="E156" s="45"/>
      <c r="F156" s="47">
        <v>5014.6411328125</v>
      </c>
      <c r="G156" s="45">
        <v>0.0005431969378351421</v>
      </c>
      <c r="H156" s="47">
        <v>4245.8459765625</v>
      </c>
      <c r="I156" s="45">
        <v>0.0012991471413874773</v>
      </c>
      <c r="J156" s="47">
        <v>0</v>
      </c>
      <c r="K156" s="45"/>
      <c r="L156" s="47">
        <v>48490.00721875</v>
      </c>
      <c r="M156" s="45">
        <v>0.006969853182931591</v>
      </c>
      <c r="N156" s="47">
        <v>129307.850757813</v>
      </c>
      <c r="O156" s="45">
        <v>0.004554199524075609</v>
      </c>
      <c r="P156" s="47">
        <v>0</v>
      </c>
      <c r="Q156" s="45"/>
      <c r="R156" s="47">
        <v>0</v>
      </c>
      <c r="S156" s="45"/>
      <c r="T156" s="47">
        <v>0</v>
      </c>
      <c r="U156" s="45"/>
      <c r="V156" s="47">
        <v>0</v>
      </c>
      <c r="W156" s="45"/>
      <c r="X156" s="47">
        <v>0</v>
      </c>
      <c r="Y156" s="45"/>
      <c r="Z156" s="47">
        <v>0</v>
      </c>
      <c r="AA156" s="45"/>
      <c r="AB156" s="47">
        <v>0</v>
      </c>
      <c r="AC156" s="45"/>
      <c r="AD156" s="47">
        <v>0</v>
      </c>
      <c r="AE156" s="45"/>
      <c r="AF156" s="47">
        <v>0</v>
      </c>
      <c r="AG156" s="45"/>
      <c r="AH156" s="47">
        <v>187058.34508593797</v>
      </c>
      <c r="AI156" s="45">
        <v>0.0016302798668693984</v>
      </c>
    </row>
    <row r="157" spans="1:35" ht="16.5" customHeight="1">
      <c r="A157" s="48" t="s">
        <v>75</v>
      </c>
      <c r="B157" s="47">
        <v>0</v>
      </c>
      <c r="C157" s="45"/>
      <c r="D157" s="47">
        <v>0</v>
      </c>
      <c r="E157" s="45"/>
      <c r="F157" s="47">
        <v>5014.6411328125</v>
      </c>
      <c r="G157" s="45">
        <v>0.0005431969378351421</v>
      </c>
      <c r="H157" s="47">
        <v>4245.8459765625</v>
      </c>
      <c r="I157" s="45">
        <v>0.0012991471413874773</v>
      </c>
      <c r="J157" s="47">
        <v>0</v>
      </c>
      <c r="K157" s="45"/>
      <c r="L157" s="47">
        <v>48490.00721875</v>
      </c>
      <c r="M157" s="45">
        <v>0.006969853182931591</v>
      </c>
      <c r="N157" s="47">
        <v>129307.850757813</v>
      </c>
      <c r="O157" s="45">
        <v>0.004554199524075609</v>
      </c>
      <c r="P157" s="47">
        <v>0</v>
      </c>
      <c r="Q157" s="45"/>
      <c r="R157" s="47">
        <v>0</v>
      </c>
      <c r="S157" s="45"/>
      <c r="T157" s="47">
        <v>0</v>
      </c>
      <c r="U157" s="45"/>
      <c r="V157" s="47">
        <v>0</v>
      </c>
      <c r="W157" s="45"/>
      <c r="X157" s="47">
        <v>0</v>
      </c>
      <c r="Y157" s="45"/>
      <c r="Z157" s="47">
        <v>0</v>
      </c>
      <c r="AA157" s="45"/>
      <c r="AB157" s="47">
        <v>0</v>
      </c>
      <c r="AC157" s="45"/>
      <c r="AD157" s="47">
        <v>0</v>
      </c>
      <c r="AE157" s="45"/>
      <c r="AF157" s="47">
        <v>0</v>
      </c>
      <c r="AG157" s="45"/>
      <c r="AH157" s="47">
        <v>187058.34508593797</v>
      </c>
      <c r="AI157" s="45">
        <v>0.0016302798668693984</v>
      </c>
    </row>
    <row r="158" spans="1:35" ht="16.5" customHeight="1">
      <c r="A158" s="43" t="s">
        <v>222</v>
      </c>
      <c r="B158" s="47">
        <v>0</v>
      </c>
      <c r="C158" s="45"/>
      <c r="D158" s="47">
        <v>0</v>
      </c>
      <c r="E158" s="45"/>
      <c r="F158" s="47">
        <v>0.8375197666</v>
      </c>
      <c r="G158" s="45">
        <v>9.072198000704537E-08</v>
      </c>
      <c r="H158" s="47">
        <v>0</v>
      </c>
      <c r="I158" s="45"/>
      <c r="J158" s="47">
        <v>0</v>
      </c>
      <c r="K158" s="45"/>
      <c r="L158" s="47">
        <v>0</v>
      </c>
      <c r="M158" s="45"/>
      <c r="N158" s="47">
        <v>0</v>
      </c>
      <c r="O158" s="45"/>
      <c r="P158" s="47">
        <v>0</v>
      </c>
      <c r="Q158" s="45"/>
      <c r="R158" s="47">
        <v>0</v>
      </c>
      <c r="S158" s="45"/>
      <c r="T158" s="47">
        <v>0</v>
      </c>
      <c r="U158" s="45"/>
      <c r="V158" s="47">
        <v>0</v>
      </c>
      <c r="W158" s="45"/>
      <c r="X158" s="47">
        <v>0</v>
      </c>
      <c r="Y158" s="45"/>
      <c r="Z158" s="47">
        <v>0</v>
      </c>
      <c r="AA158" s="45"/>
      <c r="AB158" s="47">
        <v>0</v>
      </c>
      <c r="AC158" s="45"/>
      <c r="AD158" s="47">
        <v>0</v>
      </c>
      <c r="AE158" s="45"/>
      <c r="AF158" s="47">
        <v>0</v>
      </c>
      <c r="AG158" s="45"/>
      <c r="AH158" s="47">
        <v>0.8375197666</v>
      </c>
      <c r="AI158" s="45">
        <v>7.299282012603352E-09</v>
      </c>
    </row>
    <row r="159" spans="1:35" ht="16.5" customHeight="1">
      <c r="A159" s="48" t="s">
        <v>75</v>
      </c>
      <c r="B159" s="47">
        <v>0</v>
      </c>
      <c r="C159" s="45"/>
      <c r="D159" s="47">
        <v>0</v>
      </c>
      <c r="E159" s="45"/>
      <c r="F159" s="47">
        <v>0.8375197666</v>
      </c>
      <c r="G159" s="45">
        <v>9.072198000704537E-08</v>
      </c>
      <c r="H159" s="47">
        <v>0</v>
      </c>
      <c r="I159" s="45"/>
      <c r="J159" s="47">
        <v>0</v>
      </c>
      <c r="K159" s="45"/>
      <c r="L159" s="47">
        <v>0</v>
      </c>
      <c r="M159" s="45"/>
      <c r="N159" s="47">
        <v>0</v>
      </c>
      <c r="O159" s="45"/>
      <c r="P159" s="47">
        <v>0</v>
      </c>
      <c r="Q159" s="45"/>
      <c r="R159" s="47">
        <v>0</v>
      </c>
      <c r="S159" s="45"/>
      <c r="T159" s="47">
        <v>0</v>
      </c>
      <c r="U159" s="45"/>
      <c r="V159" s="47">
        <v>0</v>
      </c>
      <c r="W159" s="45"/>
      <c r="X159" s="47">
        <v>0</v>
      </c>
      <c r="Y159" s="45"/>
      <c r="Z159" s="47">
        <v>0</v>
      </c>
      <c r="AA159" s="45"/>
      <c r="AB159" s="47">
        <v>0</v>
      </c>
      <c r="AC159" s="45"/>
      <c r="AD159" s="47">
        <v>0</v>
      </c>
      <c r="AE159" s="45"/>
      <c r="AF159" s="47">
        <v>0</v>
      </c>
      <c r="AG159" s="45"/>
      <c r="AH159" s="47">
        <v>0.8375197666</v>
      </c>
      <c r="AI159" s="45">
        <v>7.299282012603352E-09</v>
      </c>
    </row>
    <row r="160" spans="1:35" ht="16.5" customHeight="1">
      <c r="A160" s="43" t="s">
        <v>223</v>
      </c>
      <c r="B160" s="47">
        <v>0</v>
      </c>
      <c r="C160" s="45"/>
      <c r="D160" s="47">
        <v>6335.5214759733</v>
      </c>
      <c r="E160" s="45">
        <v>0.005721736446597533</v>
      </c>
      <c r="F160" s="47">
        <v>25404.9620622086</v>
      </c>
      <c r="G160" s="45">
        <v>0.002751921270639339</v>
      </c>
      <c r="H160" s="47">
        <v>8356.5408503976</v>
      </c>
      <c r="I160" s="45">
        <v>0.0025569406468369357</v>
      </c>
      <c r="J160" s="47">
        <v>0</v>
      </c>
      <c r="K160" s="45"/>
      <c r="L160" s="47">
        <v>0</v>
      </c>
      <c r="M160" s="45"/>
      <c r="N160" s="47">
        <v>0</v>
      </c>
      <c r="O160" s="45"/>
      <c r="P160" s="47">
        <v>0</v>
      </c>
      <c r="Q160" s="45"/>
      <c r="R160" s="47">
        <v>0</v>
      </c>
      <c r="S160" s="45"/>
      <c r="T160" s="47">
        <v>0</v>
      </c>
      <c r="U160" s="45"/>
      <c r="V160" s="47">
        <v>0</v>
      </c>
      <c r="W160" s="45"/>
      <c r="X160" s="47">
        <v>0</v>
      </c>
      <c r="Y160" s="45"/>
      <c r="Z160" s="47">
        <v>0</v>
      </c>
      <c r="AA160" s="45"/>
      <c r="AB160" s="47">
        <v>0</v>
      </c>
      <c r="AC160" s="45"/>
      <c r="AD160" s="47">
        <v>0</v>
      </c>
      <c r="AE160" s="45"/>
      <c r="AF160" s="47">
        <v>0</v>
      </c>
      <c r="AG160" s="45"/>
      <c r="AH160" s="47">
        <v>40097.024388579506</v>
      </c>
      <c r="AI160" s="45">
        <v>0.0003494597985031918</v>
      </c>
    </row>
    <row r="161" spans="1:35" ht="16.5" customHeight="1">
      <c r="A161" s="48" t="s">
        <v>75</v>
      </c>
      <c r="B161" s="47">
        <v>0</v>
      </c>
      <c r="C161" s="45"/>
      <c r="D161" s="47">
        <v>6335.5214759733</v>
      </c>
      <c r="E161" s="45">
        <v>0.005721736446597533</v>
      </c>
      <c r="F161" s="47">
        <v>25404.9620622086</v>
      </c>
      <c r="G161" s="45">
        <v>0.002751921270639339</v>
      </c>
      <c r="H161" s="47">
        <v>8356.5408503976</v>
      </c>
      <c r="I161" s="45">
        <v>0.0025569406468369357</v>
      </c>
      <c r="J161" s="47">
        <v>0</v>
      </c>
      <c r="K161" s="45"/>
      <c r="L161" s="47">
        <v>0</v>
      </c>
      <c r="M161" s="45"/>
      <c r="N161" s="47">
        <v>0</v>
      </c>
      <c r="O161" s="45"/>
      <c r="P161" s="47">
        <v>0</v>
      </c>
      <c r="Q161" s="45"/>
      <c r="R161" s="47">
        <v>0</v>
      </c>
      <c r="S161" s="45"/>
      <c r="T161" s="47">
        <v>0</v>
      </c>
      <c r="U161" s="45"/>
      <c r="V161" s="47">
        <v>0</v>
      </c>
      <c r="W161" s="45"/>
      <c r="X161" s="47">
        <v>0</v>
      </c>
      <c r="Y161" s="45"/>
      <c r="Z161" s="47">
        <v>0</v>
      </c>
      <c r="AA161" s="45"/>
      <c r="AB161" s="47">
        <v>0</v>
      </c>
      <c r="AC161" s="45"/>
      <c r="AD161" s="47">
        <v>0</v>
      </c>
      <c r="AE161" s="45"/>
      <c r="AF161" s="47">
        <v>0</v>
      </c>
      <c r="AG161" s="45"/>
      <c r="AH161" s="47">
        <v>40097.024388579506</v>
      </c>
      <c r="AI161" s="45">
        <v>0.0003494597985031918</v>
      </c>
    </row>
    <row r="162" spans="1:35" ht="16.5" customHeight="1">
      <c r="A162" s="43" t="s">
        <v>224</v>
      </c>
      <c r="B162" s="47">
        <v>0</v>
      </c>
      <c r="C162" s="45"/>
      <c r="D162" s="47">
        <v>0</v>
      </c>
      <c r="E162" s="45"/>
      <c r="F162" s="47">
        <v>0</v>
      </c>
      <c r="G162" s="45"/>
      <c r="H162" s="47">
        <v>0</v>
      </c>
      <c r="I162" s="45"/>
      <c r="J162" s="47">
        <v>0</v>
      </c>
      <c r="K162" s="45"/>
      <c r="L162" s="47">
        <v>0</v>
      </c>
      <c r="M162" s="45"/>
      <c r="N162" s="47">
        <v>0</v>
      </c>
      <c r="O162" s="45"/>
      <c r="P162" s="47">
        <v>0</v>
      </c>
      <c r="Q162" s="45"/>
      <c r="R162" s="47">
        <v>0</v>
      </c>
      <c r="S162" s="45"/>
      <c r="T162" s="47">
        <v>0</v>
      </c>
      <c r="U162" s="45"/>
      <c r="V162" s="47">
        <v>0</v>
      </c>
      <c r="W162" s="45"/>
      <c r="X162" s="47">
        <v>0</v>
      </c>
      <c r="Y162" s="45"/>
      <c r="Z162" s="47">
        <v>0</v>
      </c>
      <c r="AA162" s="45"/>
      <c r="AB162" s="47">
        <v>56088.8864066156</v>
      </c>
      <c r="AC162" s="45">
        <v>0.009622880390631191</v>
      </c>
      <c r="AD162" s="47">
        <v>237238.198047964</v>
      </c>
      <c r="AE162" s="45">
        <v>0.01005966209054408</v>
      </c>
      <c r="AF162" s="47">
        <v>0</v>
      </c>
      <c r="AG162" s="45"/>
      <c r="AH162" s="47">
        <v>293327.08445457957</v>
      </c>
      <c r="AI162" s="45">
        <v>0.0025564496466281934</v>
      </c>
    </row>
    <row r="163" spans="1:35" ht="16.5" customHeight="1">
      <c r="A163" s="48" t="s">
        <v>75</v>
      </c>
      <c r="B163" s="47">
        <v>0</v>
      </c>
      <c r="C163" s="45"/>
      <c r="D163" s="47">
        <v>0</v>
      </c>
      <c r="E163" s="45"/>
      <c r="F163" s="47">
        <v>0</v>
      </c>
      <c r="G163" s="45"/>
      <c r="H163" s="47">
        <v>0</v>
      </c>
      <c r="I163" s="45"/>
      <c r="J163" s="47">
        <v>0</v>
      </c>
      <c r="K163" s="45"/>
      <c r="L163" s="47">
        <v>0</v>
      </c>
      <c r="M163" s="45"/>
      <c r="N163" s="47">
        <v>0</v>
      </c>
      <c r="O163" s="45"/>
      <c r="P163" s="47">
        <v>0</v>
      </c>
      <c r="Q163" s="45"/>
      <c r="R163" s="47">
        <v>0</v>
      </c>
      <c r="S163" s="45"/>
      <c r="T163" s="47">
        <v>0</v>
      </c>
      <c r="U163" s="45"/>
      <c r="V163" s="47">
        <v>0</v>
      </c>
      <c r="W163" s="45"/>
      <c r="X163" s="47">
        <v>0</v>
      </c>
      <c r="Y163" s="45"/>
      <c r="Z163" s="47">
        <v>0</v>
      </c>
      <c r="AA163" s="45"/>
      <c r="AB163" s="47">
        <v>56088.8864066156</v>
      </c>
      <c r="AC163" s="45">
        <v>0.009622880390631191</v>
      </c>
      <c r="AD163" s="47">
        <v>237238.198047964</v>
      </c>
      <c r="AE163" s="45">
        <v>0.01005966209054408</v>
      </c>
      <c r="AF163" s="47">
        <v>0</v>
      </c>
      <c r="AG163" s="45"/>
      <c r="AH163" s="47">
        <v>293327.08445457957</v>
      </c>
      <c r="AI163" s="45">
        <v>0.0025564496466281934</v>
      </c>
    </row>
    <row r="164" spans="1:35" ht="16.5" customHeight="1">
      <c r="A164" s="43" t="s">
        <v>225</v>
      </c>
      <c r="B164" s="47">
        <v>0</v>
      </c>
      <c r="C164" s="45"/>
      <c r="D164" s="47">
        <v>204.8965689226</v>
      </c>
      <c r="E164" s="45">
        <v>0.0001850461987435878</v>
      </c>
      <c r="F164" s="47">
        <v>307.3448533839</v>
      </c>
      <c r="G164" s="45">
        <v>3.3292269336109146E-05</v>
      </c>
      <c r="H164" s="47">
        <v>0</v>
      </c>
      <c r="I164" s="45"/>
      <c r="J164" s="47">
        <v>0</v>
      </c>
      <c r="K164" s="45"/>
      <c r="L164" s="47">
        <v>0</v>
      </c>
      <c r="M164" s="45"/>
      <c r="N164" s="47">
        <v>0</v>
      </c>
      <c r="O164" s="45"/>
      <c r="P164" s="47">
        <v>0</v>
      </c>
      <c r="Q164" s="45"/>
      <c r="R164" s="47">
        <v>0</v>
      </c>
      <c r="S164" s="45"/>
      <c r="T164" s="47">
        <v>0</v>
      </c>
      <c r="U164" s="45"/>
      <c r="V164" s="47">
        <v>0</v>
      </c>
      <c r="W164" s="45"/>
      <c r="X164" s="47">
        <v>0</v>
      </c>
      <c r="Y164" s="45"/>
      <c r="Z164" s="47">
        <v>0</v>
      </c>
      <c r="AA164" s="45"/>
      <c r="AB164" s="47">
        <v>0</v>
      </c>
      <c r="AC164" s="45"/>
      <c r="AD164" s="47">
        <v>0</v>
      </c>
      <c r="AE164" s="45"/>
      <c r="AF164" s="47">
        <v>0</v>
      </c>
      <c r="AG164" s="45"/>
      <c r="AH164" s="47">
        <v>512.2414223065</v>
      </c>
      <c r="AI164" s="45">
        <v>4.464365796560284E-06</v>
      </c>
    </row>
    <row r="165" spans="1:35" ht="16.5" customHeight="1">
      <c r="A165" s="48" t="s">
        <v>75</v>
      </c>
      <c r="B165" s="47">
        <v>0</v>
      </c>
      <c r="C165" s="45"/>
      <c r="D165" s="47">
        <v>204.8965689226</v>
      </c>
      <c r="E165" s="45">
        <v>0.0001850461987435878</v>
      </c>
      <c r="F165" s="47">
        <v>307.3448533839</v>
      </c>
      <c r="G165" s="45">
        <v>3.3292269336109146E-05</v>
      </c>
      <c r="H165" s="47">
        <v>0</v>
      </c>
      <c r="I165" s="45"/>
      <c r="J165" s="47">
        <v>0</v>
      </c>
      <c r="K165" s="45"/>
      <c r="L165" s="47">
        <v>0</v>
      </c>
      <c r="M165" s="45"/>
      <c r="N165" s="47">
        <v>0</v>
      </c>
      <c r="O165" s="45"/>
      <c r="P165" s="47">
        <v>0</v>
      </c>
      <c r="Q165" s="45"/>
      <c r="R165" s="47">
        <v>0</v>
      </c>
      <c r="S165" s="45"/>
      <c r="T165" s="47">
        <v>0</v>
      </c>
      <c r="U165" s="45"/>
      <c r="V165" s="47">
        <v>0</v>
      </c>
      <c r="W165" s="45"/>
      <c r="X165" s="47">
        <v>0</v>
      </c>
      <c r="Y165" s="45"/>
      <c r="Z165" s="47">
        <v>0</v>
      </c>
      <c r="AA165" s="45"/>
      <c r="AB165" s="47">
        <v>0</v>
      </c>
      <c r="AC165" s="45"/>
      <c r="AD165" s="47">
        <v>0</v>
      </c>
      <c r="AE165" s="45"/>
      <c r="AF165" s="47">
        <v>0</v>
      </c>
      <c r="AG165" s="45"/>
      <c r="AH165" s="47">
        <v>512.2414223065</v>
      </c>
      <c r="AI165" s="45">
        <v>4.464365796560284E-06</v>
      </c>
    </row>
    <row r="166" spans="1:35" ht="16.5" customHeight="1">
      <c r="A166" s="43" t="s">
        <v>226</v>
      </c>
      <c r="B166" s="47">
        <v>0</v>
      </c>
      <c r="C166" s="45"/>
      <c r="D166" s="47">
        <v>359.81468825</v>
      </c>
      <c r="E166" s="45">
        <v>0.00032495585779146534</v>
      </c>
      <c r="F166" s="47">
        <v>3817.6338423325</v>
      </c>
      <c r="G166" s="45">
        <v>0.00041353447993750176</v>
      </c>
      <c r="H166" s="47">
        <v>359.81468825</v>
      </c>
      <c r="I166" s="45">
        <v>0.00011009636860347679</v>
      </c>
      <c r="J166" s="47">
        <v>0</v>
      </c>
      <c r="K166" s="45"/>
      <c r="L166" s="47">
        <v>40376.965056662004</v>
      </c>
      <c r="M166" s="45">
        <v>0.0058037013099984415</v>
      </c>
      <c r="N166" s="47">
        <v>160428.416161898</v>
      </c>
      <c r="O166" s="45">
        <v>0.005650260307095656</v>
      </c>
      <c r="P166" s="47">
        <v>0</v>
      </c>
      <c r="Q166" s="45"/>
      <c r="R166" s="47">
        <v>0</v>
      </c>
      <c r="S166" s="45"/>
      <c r="T166" s="47">
        <v>17664.7423049455</v>
      </c>
      <c r="U166" s="45">
        <v>0.003926430591310505</v>
      </c>
      <c r="V166" s="47">
        <v>123654.635393372</v>
      </c>
      <c r="W166" s="45">
        <v>0.008133043044701407</v>
      </c>
      <c r="X166" s="47">
        <v>0</v>
      </c>
      <c r="Y166" s="45"/>
      <c r="Z166" s="47">
        <v>0</v>
      </c>
      <c r="AA166" s="45"/>
      <c r="AB166" s="47">
        <v>55277.704303626</v>
      </c>
      <c r="AC166" s="45">
        <v>0.00948371006916143</v>
      </c>
      <c r="AD166" s="47">
        <v>191747.65702445857</v>
      </c>
      <c r="AE166" s="45">
        <v>0.00813071694268059</v>
      </c>
      <c r="AF166" s="47">
        <v>29765.384072240402</v>
      </c>
      <c r="AG166" s="45">
        <v>0.00841396647572097</v>
      </c>
      <c r="AH166" s="47">
        <v>623452.7675360349</v>
      </c>
      <c r="AI166" s="45">
        <v>0.005433612140592025</v>
      </c>
    </row>
    <row r="167" spans="1:35" ht="16.5" customHeight="1">
      <c r="A167" s="48" t="s">
        <v>75</v>
      </c>
      <c r="B167" s="47">
        <v>0</v>
      </c>
      <c r="C167" s="45"/>
      <c r="D167" s="47">
        <v>359.81468825</v>
      </c>
      <c r="E167" s="45">
        <v>0.00032495585779146534</v>
      </c>
      <c r="F167" s="47">
        <v>3817.6338423325</v>
      </c>
      <c r="G167" s="45">
        <v>0.00041353447993750176</v>
      </c>
      <c r="H167" s="47">
        <v>359.81468825</v>
      </c>
      <c r="I167" s="45">
        <v>0.00011009636860347679</v>
      </c>
      <c r="J167" s="47">
        <v>0</v>
      </c>
      <c r="K167" s="45"/>
      <c r="L167" s="47">
        <v>40376.965056662004</v>
      </c>
      <c r="M167" s="45">
        <v>0.0058037013099984415</v>
      </c>
      <c r="N167" s="47">
        <v>160428.416161898</v>
      </c>
      <c r="O167" s="45">
        <v>0.005650260307095656</v>
      </c>
      <c r="P167" s="47">
        <v>0</v>
      </c>
      <c r="Q167" s="45"/>
      <c r="R167" s="47">
        <v>0</v>
      </c>
      <c r="S167" s="45"/>
      <c r="T167" s="47">
        <v>17664.7423049455</v>
      </c>
      <c r="U167" s="45">
        <v>0.003926430591310505</v>
      </c>
      <c r="V167" s="47">
        <v>123654.635393372</v>
      </c>
      <c r="W167" s="45">
        <v>0.008133043044701407</v>
      </c>
      <c r="X167" s="47">
        <v>0</v>
      </c>
      <c r="Y167" s="45"/>
      <c r="Z167" s="47">
        <v>0</v>
      </c>
      <c r="AA167" s="45"/>
      <c r="AB167" s="47">
        <v>55277.704303626</v>
      </c>
      <c r="AC167" s="45">
        <v>0.00948371006916143</v>
      </c>
      <c r="AD167" s="47">
        <v>191747.65702445857</v>
      </c>
      <c r="AE167" s="45">
        <v>0.00813071694268059</v>
      </c>
      <c r="AF167" s="47">
        <v>29765.384072240402</v>
      </c>
      <c r="AG167" s="45">
        <v>0.00841396647572097</v>
      </c>
      <c r="AH167" s="47">
        <v>623452.7675360349</v>
      </c>
      <c r="AI167" s="45">
        <v>0.005433612140592025</v>
      </c>
    </row>
    <row r="168" spans="1:35" ht="16.5" customHeight="1">
      <c r="A168" s="43" t="s">
        <v>227</v>
      </c>
      <c r="B168" s="47">
        <v>0</v>
      </c>
      <c r="C168" s="45"/>
      <c r="D168" s="47">
        <v>0</v>
      </c>
      <c r="E168" s="45"/>
      <c r="F168" s="47">
        <v>0</v>
      </c>
      <c r="G168" s="45"/>
      <c r="H168" s="47">
        <v>0</v>
      </c>
      <c r="I168" s="45"/>
      <c r="J168" s="47">
        <v>0</v>
      </c>
      <c r="K168" s="45"/>
      <c r="L168" s="47">
        <v>51939.799796875</v>
      </c>
      <c r="M168" s="45">
        <v>0.007465719221322297</v>
      </c>
      <c r="N168" s="47">
        <v>45810.77025</v>
      </c>
      <c r="O168" s="45">
        <v>0.0016134471870609237</v>
      </c>
      <c r="P168" s="47">
        <v>0</v>
      </c>
      <c r="Q168" s="45"/>
      <c r="R168" s="47">
        <v>0</v>
      </c>
      <c r="S168" s="45"/>
      <c r="T168" s="47">
        <v>0</v>
      </c>
      <c r="U168" s="45"/>
      <c r="V168" s="47">
        <v>0</v>
      </c>
      <c r="W168" s="45"/>
      <c r="X168" s="47">
        <v>0</v>
      </c>
      <c r="Y168" s="45"/>
      <c r="Z168" s="47">
        <v>0</v>
      </c>
      <c r="AA168" s="45"/>
      <c r="AB168" s="47">
        <v>36146.371875</v>
      </c>
      <c r="AC168" s="45">
        <v>0.006201446229236849</v>
      </c>
      <c r="AD168" s="47">
        <v>42037.59634375</v>
      </c>
      <c r="AE168" s="45">
        <v>0.0017825291955358682</v>
      </c>
      <c r="AF168" s="47">
        <v>0</v>
      </c>
      <c r="AG168" s="45"/>
      <c r="AH168" s="47">
        <v>175934.538265625</v>
      </c>
      <c r="AI168" s="45">
        <v>0.0015333319424463033</v>
      </c>
    </row>
    <row r="169" spans="1:35" ht="16.5" customHeight="1">
      <c r="A169" s="48" t="s">
        <v>75</v>
      </c>
      <c r="B169" s="47">
        <v>0</v>
      </c>
      <c r="C169" s="45"/>
      <c r="D169" s="47">
        <v>0</v>
      </c>
      <c r="E169" s="45"/>
      <c r="F169" s="47">
        <v>0</v>
      </c>
      <c r="G169" s="45"/>
      <c r="H169" s="47">
        <v>0</v>
      </c>
      <c r="I169" s="45"/>
      <c r="J169" s="47">
        <v>0</v>
      </c>
      <c r="K169" s="45"/>
      <c r="L169" s="47">
        <v>51939.799796875</v>
      </c>
      <c r="M169" s="45">
        <v>0.007465719221322297</v>
      </c>
      <c r="N169" s="47">
        <v>45810.77025</v>
      </c>
      <c r="O169" s="45">
        <v>0.0016134471870609237</v>
      </c>
      <c r="P169" s="47">
        <v>0</v>
      </c>
      <c r="Q169" s="45"/>
      <c r="R169" s="47">
        <v>0</v>
      </c>
      <c r="S169" s="45"/>
      <c r="T169" s="47">
        <v>0</v>
      </c>
      <c r="U169" s="45"/>
      <c r="V169" s="47">
        <v>0</v>
      </c>
      <c r="W169" s="45"/>
      <c r="X169" s="47">
        <v>0</v>
      </c>
      <c r="Y169" s="45"/>
      <c r="Z169" s="47">
        <v>0</v>
      </c>
      <c r="AA169" s="45"/>
      <c r="AB169" s="47">
        <v>36146.371875</v>
      </c>
      <c r="AC169" s="45">
        <v>0.006201446229236849</v>
      </c>
      <c r="AD169" s="47">
        <v>42037.59634375</v>
      </c>
      <c r="AE169" s="45">
        <v>0.0017825291955358682</v>
      </c>
      <c r="AF169" s="47">
        <v>0</v>
      </c>
      <c r="AG169" s="45"/>
      <c r="AH169" s="47">
        <v>175934.538265625</v>
      </c>
      <c r="AI169" s="45">
        <v>0.0015333319424463033</v>
      </c>
    </row>
    <row r="170" spans="1:35" ht="16.5" customHeight="1">
      <c r="A170" s="43" t="s">
        <v>228</v>
      </c>
      <c r="B170" s="47">
        <v>0</v>
      </c>
      <c r="C170" s="45"/>
      <c r="D170" s="47">
        <v>11070.944523850001</v>
      </c>
      <c r="E170" s="45">
        <v>0.009998391927262859</v>
      </c>
      <c r="F170" s="47">
        <v>23726.8065632696</v>
      </c>
      <c r="G170" s="45">
        <v>0.0025701397823748723</v>
      </c>
      <c r="H170" s="47">
        <v>378.1272889104</v>
      </c>
      <c r="I170" s="45">
        <v>0.00011569967190996894</v>
      </c>
      <c r="J170" s="47">
        <v>0</v>
      </c>
      <c r="K170" s="45"/>
      <c r="L170" s="47">
        <v>110363.5281364072</v>
      </c>
      <c r="M170" s="45">
        <v>0.015863424898886355</v>
      </c>
      <c r="N170" s="47">
        <v>193790.8684111535</v>
      </c>
      <c r="O170" s="45">
        <v>0.00682527994639141</v>
      </c>
      <c r="P170" s="47">
        <v>0</v>
      </c>
      <c r="Q170" s="45"/>
      <c r="R170" s="47">
        <v>0</v>
      </c>
      <c r="S170" s="45"/>
      <c r="T170" s="47">
        <v>75252.6678339679</v>
      </c>
      <c r="U170" s="45">
        <v>0.016726786723534445</v>
      </c>
      <c r="V170" s="47">
        <v>108212.6388423625</v>
      </c>
      <c r="W170" s="45">
        <v>0.00711738825548982</v>
      </c>
      <c r="X170" s="47">
        <v>8717.9329509901</v>
      </c>
      <c r="Y170" s="45">
        <v>0.002425315464729849</v>
      </c>
      <c r="Z170" s="47">
        <v>0</v>
      </c>
      <c r="AA170" s="45"/>
      <c r="AB170" s="47">
        <v>129660.3524251672</v>
      </c>
      <c r="AC170" s="45">
        <v>0.022245156620676033</v>
      </c>
      <c r="AD170" s="47">
        <v>531006.2647257097</v>
      </c>
      <c r="AE170" s="45">
        <v>0.022516372300310002</v>
      </c>
      <c r="AF170" s="47">
        <v>0</v>
      </c>
      <c r="AG170" s="45"/>
      <c r="AH170" s="47">
        <v>1192180.1317017882</v>
      </c>
      <c r="AI170" s="45">
        <v>0.010390272968052902</v>
      </c>
    </row>
    <row r="171" spans="1:35" ht="16.5" customHeight="1">
      <c r="A171" s="48" t="s">
        <v>75</v>
      </c>
      <c r="B171" s="47">
        <v>0</v>
      </c>
      <c r="C171" s="45"/>
      <c r="D171" s="47">
        <v>11070.944523850001</v>
      </c>
      <c r="E171" s="45">
        <v>0.009998391927262859</v>
      </c>
      <c r="F171" s="47">
        <v>23726.8065632696</v>
      </c>
      <c r="G171" s="45">
        <v>0.0025701397823748723</v>
      </c>
      <c r="H171" s="47">
        <v>378.1272889104</v>
      </c>
      <c r="I171" s="45">
        <v>0.00011569967190996894</v>
      </c>
      <c r="J171" s="47">
        <v>0</v>
      </c>
      <c r="K171" s="45"/>
      <c r="L171" s="47">
        <v>110363.5281364072</v>
      </c>
      <c r="M171" s="45">
        <v>0.015863424898886355</v>
      </c>
      <c r="N171" s="47">
        <v>193790.8684111535</v>
      </c>
      <c r="O171" s="45">
        <v>0.00682527994639141</v>
      </c>
      <c r="P171" s="47">
        <v>0</v>
      </c>
      <c r="Q171" s="45"/>
      <c r="R171" s="47">
        <v>0</v>
      </c>
      <c r="S171" s="45"/>
      <c r="T171" s="47">
        <v>75252.6678339679</v>
      </c>
      <c r="U171" s="45">
        <v>0.016726786723534445</v>
      </c>
      <c r="V171" s="47">
        <v>108212.6388423625</v>
      </c>
      <c r="W171" s="45">
        <v>0.00711738825548982</v>
      </c>
      <c r="X171" s="47">
        <v>8717.9329509901</v>
      </c>
      <c r="Y171" s="45">
        <v>0.002425315464729849</v>
      </c>
      <c r="Z171" s="47">
        <v>0</v>
      </c>
      <c r="AA171" s="45"/>
      <c r="AB171" s="47">
        <v>129660.3524251672</v>
      </c>
      <c r="AC171" s="45">
        <v>0.022245156620676033</v>
      </c>
      <c r="AD171" s="47">
        <v>531006.2647257097</v>
      </c>
      <c r="AE171" s="45">
        <v>0.022516372300310002</v>
      </c>
      <c r="AF171" s="47">
        <v>0</v>
      </c>
      <c r="AG171" s="45"/>
      <c r="AH171" s="47">
        <v>1192180.1317017882</v>
      </c>
      <c r="AI171" s="45">
        <v>0.010390272968052902</v>
      </c>
    </row>
    <row r="172" spans="1:35" ht="16.5" customHeight="1">
      <c r="A172" s="43" t="s">
        <v>229</v>
      </c>
      <c r="B172" s="47">
        <v>0</v>
      </c>
      <c r="C172" s="45"/>
      <c r="D172" s="47">
        <v>7068.2520783374</v>
      </c>
      <c r="E172" s="45">
        <v>0.006383480141885056</v>
      </c>
      <c r="F172" s="47">
        <v>99894.37032815661</v>
      </c>
      <c r="G172" s="45">
        <v>0.010820777525667308</v>
      </c>
      <c r="H172" s="47">
        <v>48470.7603782525</v>
      </c>
      <c r="I172" s="45">
        <v>0.014831119671765886</v>
      </c>
      <c r="J172" s="47">
        <v>0</v>
      </c>
      <c r="K172" s="45"/>
      <c r="L172" s="47">
        <v>38057.2645186975</v>
      </c>
      <c r="M172" s="45">
        <v>0.005470272360296653</v>
      </c>
      <c r="N172" s="47">
        <v>35223.3656074192</v>
      </c>
      <c r="O172" s="45">
        <v>0.0012405606770628135</v>
      </c>
      <c r="P172" s="47">
        <v>66930.28156420679</v>
      </c>
      <c r="Q172" s="45">
        <v>0.01687694920580042</v>
      </c>
      <c r="R172" s="47">
        <v>0</v>
      </c>
      <c r="S172" s="45"/>
      <c r="T172" s="47">
        <v>33254.2220341507</v>
      </c>
      <c r="U172" s="45">
        <v>0.0073915821941294944</v>
      </c>
      <c r="V172" s="47">
        <v>64632.639065805</v>
      </c>
      <c r="W172" s="45">
        <v>0.004251033808337263</v>
      </c>
      <c r="X172" s="47">
        <v>70810.1813308428</v>
      </c>
      <c r="Y172" s="45">
        <v>0.01969928293868257</v>
      </c>
      <c r="Z172" s="47">
        <v>0</v>
      </c>
      <c r="AA172" s="45"/>
      <c r="AB172" s="47">
        <v>14054.263317814499</v>
      </c>
      <c r="AC172" s="45">
        <v>0.002411217329317716</v>
      </c>
      <c r="AD172" s="47">
        <v>69197.34164943309</v>
      </c>
      <c r="AE172" s="45">
        <v>0.002934189689033523</v>
      </c>
      <c r="AF172" s="47">
        <v>46486.872703492096</v>
      </c>
      <c r="AG172" s="45">
        <v>0.013140733797991615</v>
      </c>
      <c r="AH172" s="47">
        <v>594079.8145766084</v>
      </c>
      <c r="AI172" s="45">
        <v>0.005177616430706664</v>
      </c>
    </row>
    <row r="173" spans="1:35" ht="16.5" customHeight="1">
      <c r="A173" s="48" t="s">
        <v>68</v>
      </c>
      <c r="B173" s="47">
        <v>0</v>
      </c>
      <c r="C173" s="45"/>
      <c r="D173" s="47">
        <v>2609.3409064624</v>
      </c>
      <c r="E173" s="45">
        <v>0.0023565480793844413</v>
      </c>
      <c r="F173" s="47">
        <v>64529.1587539379</v>
      </c>
      <c r="G173" s="45">
        <v>0.006989940158800082</v>
      </c>
      <c r="H173" s="47">
        <v>47612.9867884088</v>
      </c>
      <c r="I173" s="45">
        <v>0.014568657464386115</v>
      </c>
      <c r="J173" s="47">
        <v>0</v>
      </c>
      <c r="K173" s="45"/>
      <c r="L173" s="47">
        <v>7141.5172706507</v>
      </c>
      <c r="M173" s="45">
        <v>0.0010265068977048676</v>
      </c>
      <c r="N173" s="47">
        <v>23414.808478512998</v>
      </c>
      <c r="O173" s="45">
        <v>0.0008246653935103191</v>
      </c>
      <c r="P173" s="47">
        <v>51660.400169675595</v>
      </c>
      <c r="Q173" s="45">
        <v>0.013026539396499417</v>
      </c>
      <c r="R173" s="47">
        <v>0</v>
      </c>
      <c r="S173" s="45"/>
      <c r="T173" s="47">
        <v>15475.258420869499</v>
      </c>
      <c r="U173" s="45">
        <v>0.0034397630615379065</v>
      </c>
      <c r="V173" s="47">
        <v>64632.639065805</v>
      </c>
      <c r="W173" s="45">
        <v>0.004251033808337263</v>
      </c>
      <c r="X173" s="47">
        <v>70810.1813308428</v>
      </c>
      <c r="Y173" s="45">
        <v>0.01969928293868257</v>
      </c>
      <c r="Z173" s="47">
        <v>0</v>
      </c>
      <c r="AA173" s="45"/>
      <c r="AB173" s="47">
        <v>14054.263317814499</v>
      </c>
      <c r="AC173" s="45">
        <v>0.002411217329317716</v>
      </c>
      <c r="AD173" s="47">
        <v>69197.34164943309</v>
      </c>
      <c r="AE173" s="45">
        <v>0.002934189689033523</v>
      </c>
      <c r="AF173" s="47">
        <v>46486.872703492096</v>
      </c>
      <c r="AG173" s="45">
        <v>0.013140733797991615</v>
      </c>
      <c r="AH173" s="47">
        <v>477624.76885590545</v>
      </c>
      <c r="AI173" s="45">
        <v>0.004162669375836727</v>
      </c>
    </row>
    <row r="174" spans="1:35" ht="16.5" customHeight="1">
      <c r="A174" s="48" t="s">
        <v>75</v>
      </c>
      <c r="B174" s="47">
        <v>0</v>
      </c>
      <c r="C174" s="45"/>
      <c r="D174" s="47">
        <v>4458.911171875</v>
      </c>
      <c r="E174" s="45">
        <v>0.004026932062500615</v>
      </c>
      <c r="F174" s="47">
        <v>35365.211574218694</v>
      </c>
      <c r="G174" s="45">
        <v>0.003830837366867227</v>
      </c>
      <c r="H174" s="47">
        <v>857.7735898437</v>
      </c>
      <c r="I174" s="45">
        <v>0.000262462207379772</v>
      </c>
      <c r="J174" s="47">
        <v>0</v>
      </c>
      <c r="K174" s="45"/>
      <c r="L174" s="47">
        <v>30915.747248046802</v>
      </c>
      <c r="M174" s="45">
        <v>0.004443765462591785</v>
      </c>
      <c r="N174" s="47">
        <v>11808.557128906199</v>
      </c>
      <c r="O174" s="45">
        <v>0.0004158952835524944</v>
      </c>
      <c r="P174" s="47">
        <v>15269.8813945312</v>
      </c>
      <c r="Q174" s="45">
        <v>0.0038504098093010033</v>
      </c>
      <c r="R174" s="47">
        <v>0</v>
      </c>
      <c r="S174" s="45"/>
      <c r="T174" s="47">
        <v>17778.9636132812</v>
      </c>
      <c r="U174" s="45">
        <v>0.003951819132591588</v>
      </c>
      <c r="V174" s="47">
        <v>0</v>
      </c>
      <c r="W174" s="45"/>
      <c r="X174" s="47">
        <v>0</v>
      </c>
      <c r="Y174" s="45"/>
      <c r="Z174" s="47">
        <v>0</v>
      </c>
      <c r="AA174" s="45"/>
      <c r="AB174" s="47">
        <v>0</v>
      </c>
      <c r="AC174" s="45"/>
      <c r="AD174" s="47">
        <v>0</v>
      </c>
      <c r="AE174" s="45"/>
      <c r="AF174" s="47">
        <v>0</v>
      </c>
      <c r="AG174" s="45"/>
      <c r="AH174" s="47">
        <v>116455.04572070281</v>
      </c>
      <c r="AI174" s="45">
        <v>0.0010149470548699367</v>
      </c>
    </row>
    <row r="175" spans="1:35" ht="16.5" customHeight="1">
      <c r="A175" s="43" t="s">
        <v>230</v>
      </c>
      <c r="B175" s="47">
        <v>0</v>
      </c>
      <c r="C175" s="45"/>
      <c r="D175" s="47">
        <v>8679.21587238</v>
      </c>
      <c r="E175" s="45">
        <v>0.007838373837609849</v>
      </c>
      <c r="F175" s="47">
        <v>59988.69794145</v>
      </c>
      <c r="G175" s="45">
        <v>0.006498107474390099</v>
      </c>
      <c r="H175" s="47">
        <v>4594.87899126</v>
      </c>
      <c r="I175" s="45">
        <v>0.0014059445254181685</v>
      </c>
      <c r="J175" s="47">
        <v>0</v>
      </c>
      <c r="K175" s="45"/>
      <c r="L175" s="47">
        <v>51054.211014</v>
      </c>
      <c r="M175" s="45">
        <v>0.007338426524308569</v>
      </c>
      <c r="N175" s="47">
        <v>71475.8954196</v>
      </c>
      <c r="O175" s="45">
        <v>0.002517368334522041</v>
      </c>
      <c r="P175" s="47">
        <v>0</v>
      </c>
      <c r="Q175" s="45"/>
      <c r="R175" s="47">
        <v>0</v>
      </c>
      <c r="S175" s="45"/>
      <c r="T175" s="47">
        <v>20421.6844056</v>
      </c>
      <c r="U175" s="45">
        <v>0.0045392298960278505</v>
      </c>
      <c r="V175" s="47">
        <v>30632.5266084</v>
      </c>
      <c r="W175" s="45">
        <v>0.002014770062452768</v>
      </c>
      <c r="X175" s="47">
        <v>0</v>
      </c>
      <c r="Y175" s="45"/>
      <c r="Z175" s="47">
        <v>0</v>
      </c>
      <c r="AA175" s="45"/>
      <c r="AB175" s="47">
        <v>26548.189727279998</v>
      </c>
      <c r="AC175" s="45">
        <v>0.004554735718612285</v>
      </c>
      <c r="AD175" s="47">
        <v>88834.32716436</v>
      </c>
      <c r="AE175" s="45">
        <v>0.0037668609889442367</v>
      </c>
      <c r="AF175" s="47">
        <v>0</v>
      </c>
      <c r="AG175" s="45"/>
      <c r="AH175" s="47">
        <v>362229.62714433</v>
      </c>
      <c r="AI175" s="45">
        <v>0.003156959760580087</v>
      </c>
    </row>
    <row r="176" spans="1:35" ht="16.5" customHeight="1">
      <c r="A176" s="48" t="s">
        <v>75</v>
      </c>
      <c r="B176" s="47">
        <v>0</v>
      </c>
      <c r="C176" s="45"/>
      <c r="D176" s="47">
        <v>8679.21587238</v>
      </c>
      <c r="E176" s="45">
        <v>0.007838373837609849</v>
      </c>
      <c r="F176" s="47">
        <v>59988.69794145</v>
      </c>
      <c r="G176" s="45">
        <v>0.006498107474390099</v>
      </c>
      <c r="H176" s="47">
        <v>4594.87899126</v>
      </c>
      <c r="I176" s="45">
        <v>0.0014059445254181685</v>
      </c>
      <c r="J176" s="47">
        <v>0</v>
      </c>
      <c r="K176" s="45"/>
      <c r="L176" s="47">
        <v>51054.211014</v>
      </c>
      <c r="M176" s="45">
        <v>0.007338426524308569</v>
      </c>
      <c r="N176" s="47">
        <v>71475.8954196</v>
      </c>
      <c r="O176" s="45">
        <v>0.002517368334522041</v>
      </c>
      <c r="P176" s="47">
        <v>0</v>
      </c>
      <c r="Q176" s="45"/>
      <c r="R176" s="47">
        <v>0</v>
      </c>
      <c r="S176" s="45"/>
      <c r="T176" s="47">
        <v>20421.6844056</v>
      </c>
      <c r="U176" s="45">
        <v>0.0045392298960278505</v>
      </c>
      <c r="V176" s="47">
        <v>30632.5266084</v>
      </c>
      <c r="W176" s="45">
        <v>0.002014770062452768</v>
      </c>
      <c r="X176" s="47">
        <v>0</v>
      </c>
      <c r="Y176" s="45"/>
      <c r="Z176" s="47">
        <v>0</v>
      </c>
      <c r="AA176" s="45"/>
      <c r="AB176" s="47">
        <v>26548.189727279998</v>
      </c>
      <c r="AC176" s="45">
        <v>0.004554735718612285</v>
      </c>
      <c r="AD176" s="47">
        <v>88834.32716436</v>
      </c>
      <c r="AE176" s="45">
        <v>0.0037668609889442367</v>
      </c>
      <c r="AF176" s="47">
        <v>0</v>
      </c>
      <c r="AG176" s="45"/>
      <c r="AH176" s="47">
        <v>362229.62714433</v>
      </c>
      <c r="AI176" s="45">
        <v>0.003156959760580087</v>
      </c>
    </row>
    <row r="177" spans="1:35" ht="16.5" customHeight="1">
      <c r="A177" s="43" t="s">
        <v>231</v>
      </c>
      <c r="B177" s="47">
        <v>0</v>
      </c>
      <c r="C177" s="45"/>
      <c r="D177" s="47">
        <v>1525.19784919</v>
      </c>
      <c r="E177" s="45">
        <v>0.0013774367516672227</v>
      </c>
      <c r="F177" s="47">
        <v>16014.577416495</v>
      </c>
      <c r="G177" s="45">
        <v>0.0017347341879447645</v>
      </c>
      <c r="H177" s="47">
        <v>9151.187095140001</v>
      </c>
      <c r="I177" s="45">
        <v>0.00280008710174136</v>
      </c>
      <c r="J177" s="47">
        <v>0</v>
      </c>
      <c r="K177" s="45"/>
      <c r="L177" s="47">
        <v>22115.368813255</v>
      </c>
      <c r="M177" s="45">
        <v>0.0031788172977455977</v>
      </c>
      <c r="N177" s="47">
        <v>23640.566662445002</v>
      </c>
      <c r="O177" s="45">
        <v>0.0008326165566283648</v>
      </c>
      <c r="P177" s="47">
        <v>1906.4973114875002</v>
      </c>
      <c r="Q177" s="45">
        <v>0.0004807369330443205</v>
      </c>
      <c r="R177" s="47">
        <v>0</v>
      </c>
      <c r="S177" s="45"/>
      <c r="T177" s="47">
        <v>0</v>
      </c>
      <c r="U177" s="45"/>
      <c r="V177" s="47">
        <v>0</v>
      </c>
      <c r="W177" s="45"/>
      <c r="X177" s="47">
        <v>0</v>
      </c>
      <c r="Y177" s="45"/>
      <c r="Z177" s="47">
        <v>0</v>
      </c>
      <c r="AA177" s="45"/>
      <c r="AB177" s="47">
        <v>38602.7575629989</v>
      </c>
      <c r="AC177" s="45">
        <v>0.006622875627879425</v>
      </c>
      <c r="AD177" s="47">
        <v>0</v>
      </c>
      <c r="AE177" s="45"/>
      <c r="AF177" s="47">
        <v>0</v>
      </c>
      <c r="AG177" s="45"/>
      <c r="AH177" s="47">
        <v>112956.15271101138</v>
      </c>
      <c r="AI177" s="45">
        <v>0.0009844529604877302</v>
      </c>
    </row>
    <row r="178" spans="1:35" ht="16.5" customHeight="1">
      <c r="A178" s="48" t="s">
        <v>75</v>
      </c>
      <c r="B178" s="47">
        <v>0</v>
      </c>
      <c r="C178" s="45"/>
      <c r="D178" s="47">
        <v>1525.19784919</v>
      </c>
      <c r="E178" s="45">
        <v>0.0013774367516672227</v>
      </c>
      <c r="F178" s="47">
        <v>16014.577416495</v>
      </c>
      <c r="G178" s="45">
        <v>0.0017347341879447645</v>
      </c>
      <c r="H178" s="47">
        <v>9151.187095140001</v>
      </c>
      <c r="I178" s="45">
        <v>0.00280008710174136</v>
      </c>
      <c r="J178" s="47">
        <v>0</v>
      </c>
      <c r="K178" s="45"/>
      <c r="L178" s="47">
        <v>22115.368813255</v>
      </c>
      <c r="M178" s="45">
        <v>0.0031788172977455977</v>
      </c>
      <c r="N178" s="47">
        <v>23640.566662445002</v>
      </c>
      <c r="O178" s="45">
        <v>0.0008326165566283648</v>
      </c>
      <c r="P178" s="47">
        <v>1906.4973114875002</v>
      </c>
      <c r="Q178" s="45">
        <v>0.0004807369330443205</v>
      </c>
      <c r="R178" s="47">
        <v>0</v>
      </c>
      <c r="S178" s="45"/>
      <c r="T178" s="47">
        <v>0</v>
      </c>
      <c r="U178" s="45"/>
      <c r="V178" s="47">
        <v>0</v>
      </c>
      <c r="W178" s="45"/>
      <c r="X178" s="47">
        <v>0</v>
      </c>
      <c r="Y178" s="45"/>
      <c r="Z178" s="47">
        <v>0</v>
      </c>
      <c r="AA178" s="45"/>
      <c r="AB178" s="47">
        <v>38602.7575629989</v>
      </c>
      <c r="AC178" s="45">
        <v>0.006622875627879425</v>
      </c>
      <c r="AD178" s="47">
        <v>0</v>
      </c>
      <c r="AE178" s="45"/>
      <c r="AF178" s="47">
        <v>0</v>
      </c>
      <c r="AG178" s="45"/>
      <c r="AH178" s="47">
        <v>112956.15271101138</v>
      </c>
      <c r="AI178" s="45">
        <v>0.0009844529604877302</v>
      </c>
    </row>
    <row r="179" spans="1:35" ht="16.5" customHeight="1">
      <c r="A179" s="43" t="s">
        <v>232</v>
      </c>
      <c r="B179" s="47">
        <v>0</v>
      </c>
      <c r="C179" s="45"/>
      <c r="D179" s="47">
        <v>2.21675274</v>
      </c>
      <c r="E179" s="45">
        <v>2.0019938364433376E-06</v>
      </c>
      <c r="F179" s="47">
        <v>6009.511247217</v>
      </c>
      <c r="G179" s="45">
        <v>0.0006509634530005312</v>
      </c>
      <c r="H179" s="47">
        <v>2879.845661745</v>
      </c>
      <c r="I179" s="45">
        <v>0.0008811773389203797</v>
      </c>
      <c r="J179" s="47">
        <v>0</v>
      </c>
      <c r="K179" s="45"/>
      <c r="L179" s="47">
        <v>10911.6179812755</v>
      </c>
      <c r="M179" s="45">
        <v>0.0015684133634923214</v>
      </c>
      <c r="N179" s="47">
        <v>124610.58264757099</v>
      </c>
      <c r="O179" s="45">
        <v>0.004388762575995896</v>
      </c>
      <c r="P179" s="47">
        <v>35320.5013733325</v>
      </c>
      <c r="Q179" s="45">
        <v>0.008906317046183207</v>
      </c>
      <c r="R179" s="47">
        <v>0</v>
      </c>
      <c r="S179" s="45"/>
      <c r="T179" s="47">
        <v>3029.549462334</v>
      </c>
      <c r="U179" s="45">
        <v>0.0006733931059648827</v>
      </c>
      <c r="V179" s="47">
        <v>28431.2366576055</v>
      </c>
      <c r="W179" s="45">
        <v>0.0018699862792429726</v>
      </c>
      <c r="X179" s="47">
        <v>7625.851100874001</v>
      </c>
      <c r="Y179" s="45">
        <v>0.0021214999829261547</v>
      </c>
      <c r="Z179" s="47">
        <v>0</v>
      </c>
      <c r="AA179" s="45"/>
      <c r="AB179" s="47">
        <v>82.9538612235</v>
      </c>
      <c r="AC179" s="45">
        <v>1.423196529001878E-05</v>
      </c>
      <c r="AD179" s="47">
        <v>861.3017053064999</v>
      </c>
      <c r="AE179" s="45">
        <v>3.652196056404469E-05</v>
      </c>
      <c r="AF179" s="47">
        <v>2058.533364861</v>
      </c>
      <c r="AG179" s="45">
        <v>0.0005818984454914796</v>
      </c>
      <c r="AH179" s="47">
        <v>221823.70181608552</v>
      </c>
      <c r="AI179" s="45">
        <v>0.0019332722894509916</v>
      </c>
    </row>
    <row r="180" spans="1:35" ht="16.5" customHeight="1">
      <c r="A180" s="48" t="s">
        <v>68</v>
      </c>
      <c r="B180" s="47">
        <v>0</v>
      </c>
      <c r="C180" s="45"/>
      <c r="D180" s="47">
        <v>2.21675274</v>
      </c>
      <c r="E180" s="45">
        <v>2.0019938364433376E-06</v>
      </c>
      <c r="F180" s="47">
        <v>6009.511247217</v>
      </c>
      <c r="G180" s="45">
        <v>0.0006509634530005312</v>
      </c>
      <c r="H180" s="47">
        <v>2879.845661745</v>
      </c>
      <c r="I180" s="45">
        <v>0.0008811773389203797</v>
      </c>
      <c r="J180" s="47">
        <v>0</v>
      </c>
      <c r="K180" s="45"/>
      <c r="L180" s="47">
        <v>10911.6179812755</v>
      </c>
      <c r="M180" s="45">
        <v>0.0015684133634923214</v>
      </c>
      <c r="N180" s="47">
        <v>124610.58264757099</v>
      </c>
      <c r="O180" s="45">
        <v>0.004388762575995896</v>
      </c>
      <c r="P180" s="47">
        <v>35320.5013733325</v>
      </c>
      <c r="Q180" s="45">
        <v>0.008906317046183207</v>
      </c>
      <c r="R180" s="47">
        <v>0</v>
      </c>
      <c r="S180" s="45"/>
      <c r="T180" s="47">
        <v>3029.549462334</v>
      </c>
      <c r="U180" s="45">
        <v>0.0006733931059648827</v>
      </c>
      <c r="V180" s="47">
        <v>28431.2366576055</v>
      </c>
      <c r="W180" s="45">
        <v>0.0018699862792429726</v>
      </c>
      <c r="X180" s="47">
        <v>7625.851100874001</v>
      </c>
      <c r="Y180" s="45">
        <v>0.0021214999829261547</v>
      </c>
      <c r="Z180" s="47">
        <v>0</v>
      </c>
      <c r="AA180" s="45"/>
      <c r="AB180" s="47">
        <v>82.9538612235</v>
      </c>
      <c r="AC180" s="45">
        <v>1.423196529001878E-05</v>
      </c>
      <c r="AD180" s="47">
        <v>861.3017053064999</v>
      </c>
      <c r="AE180" s="45">
        <v>3.652196056404469E-05</v>
      </c>
      <c r="AF180" s="47">
        <v>2058.533364861</v>
      </c>
      <c r="AG180" s="45">
        <v>0.0005818984454914796</v>
      </c>
      <c r="AH180" s="47">
        <v>221823.70181608552</v>
      </c>
      <c r="AI180" s="45">
        <v>0.0019332722894509916</v>
      </c>
    </row>
    <row r="181" spans="1:35" ht="16.5" customHeight="1">
      <c r="A181" s="43" t="s">
        <v>233</v>
      </c>
      <c r="B181" s="47">
        <v>0</v>
      </c>
      <c r="C181" s="45"/>
      <c r="D181" s="47">
        <v>0</v>
      </c>
      <c r="E181" s="45"/>
      <c r="F181" s="47">
        <v>0</v>
      </c>
      <c r="G181" s="45"/>
      <c r="H181" s="47">
        <v>0</v>
      </c>
      <c r="I181" s="45"/>
      <c r="J181" s="47">
        <v>0</v>
      </c>
      <c r="K181" s="45"/>
      <c r="L181" s="47">
        <v>59734.3308131326</v>
      </c>
      <c r="M181" s="45">
        <v>0.008586088961999817</v>
      </c>
      <c r="N181" s="47">
        <v>59734.3308131326</v>
      </c>
      <c r="O181" s="45">
        <v>0.002103832515704436</v>
      </c>
      <c r="P181" s="47">
        <v>0</v>
      </c>
      <c r="Q181" s="45"/>
      <c r="R181" s="47">
        <v>0</v>
      </c>
      <c r="S181" s="45"/>
      <c r="T181" s="47">
        <v>20657.4054685185</v>
      </c>
      <c r="U181" s="45">
        <v>0.004591624795227727</v>
      </c>
      <c r="V181" s="47">
        <v>0</v>
      </c>
      <c r="W181" s="45"/>
      <c r="X181" s="47">
        <v>0</v>
      </c>
      <c r="Y181" s="45"/>
      <c r="Z181" s="47">
        <v>0</v>
      </c>
      <c r="AA181" s="45"/>
      <c r="AB181" s="47">
        <v>17214.504557098702</v>
      </c>
      <c r="AC181" s="45">
        <v>0.0029534035875848274</v>
      </c>
      <c r="AD181" s="47">
        <v>51643.513671296205</v>
      </c>
      <c r="AE181" s="45">
        <v>0.0021898509640365725</v>
      </c>
      <c r="AF181" s="47">
        <v>0</v>
      </c>
      <c r="AG181" s="45"/>
      <c r="AH181" s="47">
        <v>208984.08532317862</v>
      </c>
      <c r="AI181" s="45">
        <v>0.001821370474768018</v>
      </c>
    </row>
    <row r="182" spans="1:35" ht="16.5" customHeight="1">
      <c r="A182" s="48" t="s">
        <v>75</v>
      </c>
      <c r="B182" s="47">
        <v>0</v>
      </c>
      <c r="C182" s="45"/>
      <c r="D182" s="47">
        <v>0</v>
      </c>
      <c r="E182" s="45"/>
      <c r="F182" s="47">
        <v>0</v>
      </c>
      <c r="G182" s="45"/>
      <c r="H182" s="47">
        <v>0</v>
      </c>
      <c r="I182" s="45"/>
      <c r="J182" s="47">
        <v>0</v>
      </c>
      <c r="K182" s="45"/>
      <c r="L182" s="47">
        <v>59734.3308131326</v>
      </c>
      <c r="M182" s="45">
        <v>0.008586088961999817</v>
      </c>
      <c r="N182" s="47">
        <v>59734.3308131326</v>
      </c>
      <c r="O182" s="45">
        <v>0.002103832515704436</v>
      </c>
      <c r="P182" s="47">
        <v>0</v>
      </c>
      <c r="Q182" s="45"/>
      <c r="R182" s="47">
        <v>0</v>
      </c>
      <c r="S182" s="45"/>
      <c r="T182" s="47">
        <v>20657.4054685185</v>
      </c>
      <c r="U182" s="45">
        <v>0.004591624795227727</v>
      </c>
      <c r="V182" s="47">
        <v>0</v>
      </c>
      <c r="W182" s="45"/>
      <c r="X182" s="47">
        <v>0</v>
      </c>
      <c r="Y182" s="45"/>
      <c r="Z182" s="47">
        <v>0</v>
      </c>
      <c r="AA182" s="45"/>
      <c r="AB182" s="47">
        <v>17214.504557098702</v>
      </c>
      <c r="AC182" s="45">
        <v>0.0029534035875848274</v>
      </c>
      <c r="AD182" s="47">
        <v>51643.513671296205</v>
      </c>
      <c r="AE182" s="45">
        <v>0.0021898509640365725</v>
      </c>
      <c r="AF182" s="47">
        <v>0</v>
      </c>
      <c r="AG182" s="45"/>
      <c r="AH182" s="47">
        <v>208984.08532317862</v>
      </c>
      <c r="AI182" s="45">
        <v>0.001821370474768018</v>
      </c>
    </row>
    <row r="183" spans="1:35" ht="16.5" customHeight="1">
      <c r="A183" s="43" t="s">
        <v>234</v>
      </c>
      <c r="B183" s="47">
        <v>0</v>
      </c>
      <c r="C183" s="45"/>
      <c r="D183" s="47">
        <v>0</v>
      </c>
      <c r="E183" s="45"/>
      <c r="F183" s="47">
        <v>0</v>
      </c>
      <c r="G183" s="45"/>
      <c r="H183" s="47">
        <v>0</v>
      </c>
      <c r="I183" s="45"/>
      <c r="J183" s="47">
        <v>0</v>
      </c>
      <c r="K183" s="45"/>
      <c r="L183" s="47">
        <v>24393.5615175</v>
      </c>
      <c r="M183" s="45">
        <v>0.0035062799974185646</v>
      </c>
      <c r="N183" s="47">
        <v>0</v>
      </c>
      <c r="O183" s="45"/>
      <c r="P183" s="47">
        <v>0</v>
      </c>
      <c r="Q183" s="45"/>
      <c r="R183" s="47">
        <v>0</v>
      </c>
      <c r="S183" s="45"/>
      <c r="T183" s="47">
        <v>7805.9396856</v>
      </c>
      <c r="U183" s="45">
        <v>0.0017350652416188253</v>
      </c>
      <c r="V183" s="47">
        <v>0</v>
      </c>
      <c r="W183" s="45"/>
      <c r="X183" s="47">
        <v>0</v>
      </c>
      <c r="Y183" s="45"/>
      <c r="Z183" s="47">
        <v>0</v>
      </c>
      <c r="AA183" s="45"/>
      <c r="AB183" s="47">
        <v>0</v>
      </c>
      <c r="AC183" s="45"/>
      <c r="AD183" s="47">
        <v>0</v>
      </c>
      <c r="AE183" s="45"/>
      <c r="AF183" s="47">
        <v>0</v>
      </c>
      <c r="AG183" s="45"/>
      <c r="AH183" s="47">
        <v>32199.5012031</v>
      </c>
      <c r="AI183" s="45">
        <v>0.0002806300810077953</v>
      </c>
    </row>
    <row r="184" spans="1:35" ht="16.5" customHeight="1">
      <c r="A184" s="48" t="s">
        <v>75</v>
      </c>
      <c r="B184" s="47">
        <v>0</v>
      </c>
      <c r="C184" s="45"/>
      <c r="D184" s="47">
        <v>0</v>
      </c>
      <c r="E184" s="45"/>
      <c r="F184" s="47">
        <v>0</v>
      </c>
      <c r="G184" s="45"/>
      <c r="H184" s="47">
        <v>0</v>
      </c>
      <c r="I184" s="45"/>
      <c r="J184" s="47">
        <v>0</v>
      </c>
      <c r="K184" s="45"/>
      <c r="L184" s="47">
        <v>24393.5615175</v>
      </c>
      <c r="M184" s="45">
        <v>0.0035062799974185646</v>
      </c>
      <c r="N184" s="47">
        <v>0</v>
      </c>
      <c r="O184" s="45"/>
      <c r="P184" s="47">
        <v>0</v>
      </c>
      <c r="Q184" s="45"/>
      <c r="R184" s="47">
        <v>0</v>
      </c>
      <c r="S184" s="45"/>
      <c r="T184" s="47">
        <v>7805.9396856</v>
      </c>
      <c r="U184" s="45">
        <v>0.0017350652416188253</v>
      </c>
      <c r="V184" s="47">
        <v>0</v>
      </c>
      <c r="W184" s="45"/>
      <c r="X184" s="47">
        <v>0</v>
      </c>
      <c r="Y184" s="45"/>
      <c r="Z184" s="47">
        <v>0</v>
      </c>
      <c r="AA184" s="45"/>
      <c r="AB184" s="47">
        <v>0</v>
      </c>
      <c r="AC184" s="45"/>
      <c r="AD184" s="47">
        <v>0</v>
      </c>
      <c r="AE184" s="45"/>
      <c r="AF184" s="47">
        <v>0</v>
      </c>
      <c r="AG184" s="45"/>
      <c r="AH184" s="47">
        <v>32199.5012031</v>
      </c>
      <c r="AI184" s="45">
        <v>0.0002806300810077953</v>
      </c>
    </row>
    <row r="185" spans="1:35" ht="16.5" customHeight="1">
      <c r="A185" s="43" t="s">
        <v>235</v>
      </c>
      <c r="B185" s="47">
        <v>0</v>
      </c>
      <c r="C185" s="45"/>
      <c r="D185" s="47">
        <v>0</v>
      </c>
      <c r="E185" s="45"/>
      <c r="F185" s="47">
        <v>0</v>
      </c>
      <c r="G185" s="45"/>
      <c r="H185" s="47">
        <v>0</v>
      </c>
      <c r="I185" s="45"/>
      <c r="J185" s="47">
        <v>0</v>
      </c>
      <c r="K185" s="45"/>
      <c r="L185" s="47">
        <v>4104.40348635</v>
      </c>
      <c r="M185" s="45">
        <v>0.0005899584542093107</v>
      </c>
      <c r="N185" s="47">
        <v>0</v>
      </c>
      <c r="O185" s="45"/>
      <c r="P185" s="47">
        <v>0</v>
      </c>
      <c r="Q185" s="45"/>
      <c r="R185" s="47">
        <v>0</v>
      </c>
      <c r="S185" s="45"/>
      <c r="T185" s="47">
        <v>8208.8069727</v>
      </c>
      <c r="U185" s="45">
        <v>0.0018246125677558647</v>
      </c>
      <c r="V185" s="47">
        <v>0</v>
      </c>
      <c r="W185" s="45"/>
      <c r="X185" s="47">
        <v>0</v>
      </c>
      <c r="Y185" s="45"/>
      <c r="Z185" s="47">
        <v>0</v>
      </c>
      <c r="AA185" s="45"/>
      <c r="AB185" s="47">
        <v>0</v>
      </c>
      <c r="AC185" s="45"/>
      <c r="AD185" s="47">
        <v>0</v>
      </c>
      <c r="AE185" s="45"/>
      <c r="AF185" s="47">
        <v>0</v>
      </c>
      <c r="AG185" s="45"/>
      <c r="AH185" s="47">
        <v>12313.21045905</v>
      </c>
      <c r="AI185" s="45">
        <v>0.00010731399926954644</v>
      </c>
    </row>
    <row r="186" spans="1:35" ht="16.5" customHeight="1">
      <c r="A186" s="48" t="s">
        <v>75</v>
      </c>
      <c r="B186" s="47">
        <v>0</v>
      </c>
      <c r="C186" s="45"/>
      <c r="D186" s="47">
        <v>0</v>
      </c>
      <c r="E186" s="45"/>
      <c r="F186" s="47">
        <v>0</v>
      </c>
      <c r="G186" s="45"/>
      <c r="H186" s="47">
        <v>0</v>
      </c>
      <c r="I186" s="45"/>
      <c r="J186" s="47">
        <v>0</v>
      </c>
      <c r="K186" s="45"/>
      <c r="L186" s="47">
        <v>4104.40348635</v>
      </c>
      <c r="M186" s="45">
        <v>0.0005899584542093107</v>
      </c>
      <c r="N186" s="47">
        <v>0</v>
      </c>
      <c r="O186" s="45"/>
      <c r="P186" s="47">
        <v>0</v>
      </c>
      <c r="Q186" s="45"/>
      <c r="R186" s="47">
        <v>0</v>
      </c>
      <c r="S186" s="45"/>
      <c r="T186" s="47">
        <v>8208.8069727</v>
      </c>
      <c r="U186" s="45">
        <v>0.0018246125677558647</v>
      </c>
      <c r="V186" s="47">
        <v>0</v>
      </c>
      <c r="W186" s="45"/>
      <c r="X186" s="47">
        <v>0</v>
      </c>
      <c r="Y186" s="45"/>
      <c r="Z186" s="47">
        <v>0</v>
      </c>
      <c r="AA186" s="45"/>
      <c r="AB186" s="47">
        <v>0</v>
      </c>
      <c r="AC186" s="45"/>
      <c r="AD186" s="47">
        <v>0</v>
      </c>
      <c r="AE186" s="45"/>
      <c r="AF186" s="47">
        <v>0</v>
      </c>
      <c r="AG186" s="45"/>
      <c r="AH186" s="47">
        <v>12313.21045905</v>
      </c>
      <c r="AI186" s="45">
        <v>0.00010731399926954644</v>
      </c>
    </row>
    <row r="187" spans="1:35" ht="16.5" customHeight="1">
      <c r="A187" s="43" t="s">
        <v>236</v>
      </c>
      <c r="B187" s="47">
        <v>0</v>
      </c>
      <c r="C187" s="45"/>
      <c r="D187" s="47">
        <v>40.305713009</v>
      </c>
      <c r="E187" s="45">
        <v>3.6400897385367415E-05</v>
      </c>
      <c r="F187" s="47">
        <v>38577.703810961</v>
      </c>
      <c r="G187" s="45">
        <v>0.004178821579416228</v>
      </c>
      <c r="H187" s="47">
        <v>0</v>
      </c>
      <c r="I187" s="45"/>
      <c r="J187" s="47">
        <v>0</v>
      </c>
      <c r="K187" s="45"/>
      <c r="L187" s="47">
        <v>8568.924233284799</v>
      </c>
      <c r="M187" s="45">
        <v>0.001231679417415424</v>
      </c>
      <c r="N187" s="47">
        <v>21638.697558800002</v>
      </c>
      <c r="O187" s="45">
        <v>0.0007621110825550447</v>
      </c>
      <c r="P187" s="47">
        <v>0</v>
      </c>
      <c r="Q187" s="45"/>
      <c r="R187" s="47">
        <v>0</v>
      </c>
      <c r="S187" s="45"/>
      <c r="T187" s="47">
        <v>9364.1463685707</v>
      </c>
      <c r="U187" s="45">
        <v>0.0020814156316773177</v>
      </c>
      <c r="V187" s="47">
        <v>20606.2890801244</v>
      </c>
      <c r="W187" s="45">
        <v>0.0013553219056209793</v>
      </c>
      <c r="X187" s="47">
        <v>0</v>
      </c>
      <c r="Y187" s="45"/>
      <c r="Z187" s="47">
        <v>0</v>
      </c>
      <c r="AA187" s="45"/>
      <c r="AB187" s="47">
        <v>0</v>
      </c>
      <c r="AC187" s="45"/>
      <c r="AD187" s="47">
        <v>0</v>
      </c>
      <c r="AE187" s="45"/>
      <c r="AF187" s="47">
        <v>0</v>
      </c>
      <c r="AG187" s="45"/>
      <c r="AH187" s="47">
        <v>98796.0667647499</v>
      </c>
      <c r="AI187" s="45">
        <v>0.0008610427858669464</v>
      </c>
    </row>
    <row r="188" spans="1:35" ht="16.5" customHeight="1">
      <c r="A188" s="48" t="s">
        <v>75</v>
      </c>
      <c r="B188" s="47">
        <v>0</v>
      </c>
      <c r="C188" s="45"/>
      <c r="D188" s="47">
        <v>40.305713009</v>
      </c>
      <c r="E188" s="45">
        <v>3.6400897385367415E-05</v>
      </c>
      <c r="F188" s="47">
        <v>38577.703810961</v>
      </c>
      <c r="G188" s="45">
        <v>0.004178821579416228</v>
      </c>
      <c r="H188" s="47">
        <v>0</v>
      </c>
      <c r="I188" s="45"/>
      <c r="J188" s="47">
        <v>0</v>
      </c>
      <c r="K188" s="45"/>
      <c r="L188" s="47">
        <v>8568.924233284799</v>
      </c>
      <c r="M188" s="45">
        <v>0.001231679417415424</v>
      </c>
      <c r="N188" s="47">
        <v>21638.697558800002</v>
      </c>
      <c r="O188" s="45">
        <v>0.0007621110825550447</v>
      </c>
      <c r="P188" s="47">
        <v>0</v>
      </c>
      <c r="Q188" s="45"/>
      <c r="R188" s="47">
        <v>0</v>
      </c>
      <c r="S188" s="45"/>
      <c r="T188" s="47">
        <v>9364.1463685707</v>
      </c>
      <c r="U188" s="45">
        <v>0.0020814156316773177</v>
      </c>
      <c r="V188" s="47">
        <v>20606.2890801244</v>
      </c>
      <c r="W188" s="45">
        <v>0.0013553219056209793</v>
      </c>
      <c r="X188" s="47">
        <v>0</v>
      </c>
      <c r="Y188" s="45"/>
      <c r="Z188" s="47">
        <v>0</v>
      </c>
      <c r="AA188" s="45"/>
      <c r="AB188" s="47">
        <v>0</v>
      </c>
      <c r="AC188" s="45"/>
      <c r="AD188" s="47">
        <v>0</v>
      </c>
      <c r="AE188" s="45"/>
      <c r="AF188" s="47">
        <v>0</v>
      </c>
      <c r="AG188" s="45"/>
      <c r="AH188" s="47">
        <v>98796.0667647499</v>
      </c>
      <c r="AI188" s="45">
        <v>0.0008610427858669464</v>
      </c>
    </row>
    <row r="189" spans="1:35" ht="16.5" customHeight="1">
      <c r="A189" s="43" t="s">
        <v>237</v>
      </c>
      <c r="B189" s="47">
        <v>0</v>
      </c>
      <c r="C189" s="45"/>
      <c r="D189" s="47">
        <v>0</v>
      </c>
      <c r="E189" s="45"/>
      <c r="F189" s="47">
        <v>0</v>
      </c>
      <c r="G189" s="45"/>
      <c r="H189" s="47">
        <v>0</v>
      </c>
      <c r="I189" s="45"/>
      <c r="J189" s="47">
        <v>0</v>
      </c>
      <c r="K189" s="45"/>
      <c r="L189" s="47">
        <v>0</v>
      </c>
      <c r="M189" s="45"/>
      <c r="N189" s="47">
        <v>0</v>
      </c>
      <c r="O189" s="45">
        <v>0</v>
      </c>
      <c r="P189" s="47">
        <v>0</v>
      </c>
      <c r="Q189" s="45">
        <v>0</v>
      </c>
      <c r="R189" s="47">
        <v>0</v>
      </c>
      <c r="S189" s="45"/>
      <c r="T189" s="47">
        <v>0</v>
      </c>
      <c r="U189" s="45"/>
      <c r="V189" s="47">
        <v>0</v>
      </c>
      <c r="W189" s="45"/>
      <c r="X189" s="47">
        <v>0</v>
      </c>
      <c r="Y189" s="45"/>
      <c r="Z189" s="47">
        <v>0</v>
      </c>
      <c r="AA189" s="45"/>
      <c r="AB189" s="47">
        <v>0</v>
      </c>
      <c r="AC189" s="45"/>
      <c r="AD189" s="47">
        <v>0</v>
      </c>
      <c r="AE189" s="45"/>
      <c r="AF189" s="47">
        <v>0</v>
      </c>
      <c r="AG189" s="45"/>
      <c r="AH189" s="47">
        <v>0</v>
      </c>
      <c r="AI189" s="45">
        <v>0</v>
      </c>
    </row>
    <row r="190" spans="1:35" ht="16.5" customHeight="1">
      <c r="A190" s="48" t="s">
        <v>68</v>
      </c>
      <c r="B190" s="47">
        <v>0</v>
      </c>
      <c r="C190" s="45"/>
      <c r="D190" s="47">
        <v>0</v>
      </c>
      <c r="E190" s="45"/>
      <c r="F190" s="47">
        <v>0</v>
      </c>
      <c r="G190" s="45"/>
      <c r="H190" s="47">
        <v>0</v>
      </c>
      <c r="I190" s="45"/>
      <c r="J190" s="47">
        <v>0</v>
      </c>
      <c r="K190" s="45"/>
      <c r="L190" s="47">
        <v>0</v>
      </c>
      <c r="M190" s="45"/>
      <c r="N190" s="47">
        <v>0</v>
      </c>
      <c r="O190" s="45">
        <v>0</v>
      </c>
      <c r="P190" s="47">
        <v>0</v>
      </c>
      <c r="Q190" s="45">
        <v>0</v>
      </c>
      <c r="R190" s="47">
        <v>0</v>
      </c>
      <c r="S190" s="45"/>
      <c r="T190" s="47">
        <v>0</v>
      </c>
      <c r="U190" s="45"/>
      <c r="V190" s="47">
        <v>0</v>
      </c>
      <c r="W190" s="45"/>
      <c r="X190" s="47">
        <v>0</v>
      </c>
      <c r="Y190" s="45"/>
      <c r="Z190" s="47">
        <v>0</v>
      </c>
      <c r="AA190" s="45"/>
      <c r="AB190" s="47">
        <v>0</v>
      </c>
      <c r="AC190" s="45"/>
      <c r="AD190" s="47">
        <v>0</v>
      </c>
      <c r="AE190" s="45"/>
      <c r="AF190" s="47">
        <v>0</v>
      </c>
      <c r="AG190" s="45"/>
      <c r="AH190" s="47">
        <v>0</v>
      </c>
      <c r="AI190" s="45">
        <v>0</v>
      </c>
    </row>
    <row r="191" spans="1:35" ht="16.5" customHeight="1">
      <c r="A191" s="43" t="s">
        <v>238</v>
      </c>
      <c r="B191" s="47">
        <v>0</v>
      </c>
      <c r="C191" s="45"/>
      <c r="D191" s="47">
        <v>1241.2806401635</v>
      </c>
      <c r="E191" s="45">
        <v>0.0011210254288007637</v>
      </c>
      <c r="F191" s="47">
        <v>25908.665144444403</v>
      </c>
      <c r="G191" s="45">
        <v>0.002806483494455972</v>
      </c>
      <c r="H191" s="47">
        <v>35594.7619569402</v>
      </c>
      <c r="I191" s="45">
        <v>0.010891312002364598</v>
      </c>
      <c r="J191" s="47">
        <v>0</v>
      </c>
      <c r="K191" s="45"/>
      <c r="L191" s="47">
        <v>1144.1265867498</v>
      </c>
      <c r="M191" s="45">
        <v>0.00016445438534088794</v>
      </c>
      <c r="N191" s="47">
        <v>12802.469561829</v>
      </c>
      <c r="O191" s="45">
        <v>0.000450900702809425</v>
      </c>
      <c r="P191" s="47">
        <v>59888.8775845848</v>
      </c>
      <c r="Q191" s="45">
        <v>0.015101408829691297</v>
      </c>
      <c r="R191" s="47">
        <v>0</v>
      </c>
      <c r="S191" s="45"/>
      <c r="T191" s="47">
        <v>3433.7451970784005</v>
      </c>
      <c r="U191" s="45">
        <v>0.0007632357128017412</v>
      </c>
      <c r="V191" s="47">
        <v>25207.6680472086</v>
      </c>
      <c r="W191" s="45">
        <v>0.001657964932994989</v>
      </c>
      <c r="X191" s="47">
        <v>52524.2391137909</v>
      </c>
      <c r="Y191" s="45">
        <v>0.014612162093008297</v>
      </c>
      <c r="Z191" s="47">
        <v>0</v>
      </c>
      <c r="AA191" s="45"/>
      <c r="AB191" s="47">
        <v>1793.0194471650998</v>
      </c>
      <c r="AC191" s="45">
        <v>0.00030761908077587245</v>
      </c>
      <c r="AD191" s="47">
        <v>36603.7305954076</v>
      </c>
      <c r="AE191" s="45">
        <v>0.0015521158231385007</v>
      </c>
      <c r="AF191" s="47">
        <v>53812.6309199588</v>
      </c>
      <c r="AG191" s="45">
        <v>0.015211551493237597</v>
      </c>
      <c r="AH191" s="47">
        <v>309955.21479532105</v>
      </c>
      <c r="AI191" s="45">
        <v>0.002701369704088003</v>
      </c>
    </row>
    <row r="192" spans="1:35" ht="16.5" customHeight="1">
      <c r="A192" s="48" t="s">
        <v>68</v>
      </c>
      <c r="B192" s="47">
        <v>0</v>
      </c>
      <c r="C192" s="45"/>
      <c r="D192" s="47">
        <v>1230.353287401</v>
      </c>
      <c r="E192" s="45">
        <v>0.0011111567174716115</v>
      </c>
      <c r="F192" s="47">
        <v>25538.3421346752</v>
      </c>
      <c r="G192" s="45">
        <v>0.002766369292943071</v>
      </c>
      <c r="H192" s="47">
        <v>34794.2642649348</v>
      </c>
      <c r="I192" s="45">
        <v>0.010646375117231035</v>
      </c>
      <c r="J192" s="47">
        <v>0</v>
      </c>
      <c r="K192" s="45"/>
      <c r="L192" s="47">
        <v>1144.1265867498</v>
      </c>
      <c r="M192" s="45">
        <v>0.00016445438534088794</v>
      </c>
      <c r="N192" s="47">
        <v>12802.469561829</v>
      </c>
      <c r="O192" s="45">
        <v>0.000450900702809425</v>
      </c>
      <c r="P192" s="47">
        <v>59888.8775845848</v>
      </c>
      <c r="Q192" s="45">
        <v>0.015101408829691297</v>
      </c>
      <c r="R192" s="47">
        <v>0</v>
      </c>
      <c r="S192" s="45"/>
      <c r="T192" s="47">
        <v>3021.3712277742</v>
      </c>
      <c r="U192" s="45">
        <v>0.0006715752888801963</v>
      </c>
      <c r="V192" s="47">
        <v>21251.035771582203</v>
      </c>
      <c r="W192" s="45">
        <v>0.0013977283433406296</v>
      </c>
      <c r="X192" s="47">
        <v>29016.8129445786</v>
      </c>
      <c r="Y192" s="45">
        <v>0.008072432486839353</v>
      </c>
      <c r="Z192" s="47">
        <v>0</v>
      </c>
      <c r="AA192" s="45"/>
      <c r="AB192" s="47">
        <v>297.9622605102</v>
      </c>
      <c r="AC192" s="45">
        <v>5.111984525821425E-05</v>
      </c>
      <c r="AD192" s="47">
        <v>23535.0036633822</v>
      </c>
      <c r="AE192" s="45">
        <v>0.0009979597977956137</v>
      </c>
      <c r="AF192" s="47">
        <v>38036.914929160805</v>
      </c>
      <c r="AG192" s="45">
        <v>0.010752131612918924</v>
      </c>
      <c r="AH192" s="47">
        <v>250557.53421716279</v>
      </c>
      <c r="AI192" s="45">
        <v>0.0021836978368381175</v>
      </c>
    </row>
    <row r="193" spans="1:35" ht="16.5" customHeight="1">
      <c r="A193" s="48" t="s">
        <v>77</v>
      </c>
      <c r="B193" s="47">
        <v>0</v>
      </c>
      <c r="C193" s="45"/>
      <c r="D193" s="47">
        <v>10.9273527625</v>
      </c>
      <c r="E193" s="45">
        <v>9.868711329152156E-06</v>
      </c>
      <c r="F193" s="47">
        <v>370.3230097692</v>
      </c>
      <c r="G193" s="45">
        <v>4.011420151290102E-05</v>
      </c>
      <c r="H193" s="47">
        <v>800.4976920053999</v>
      </c>
      <c r="I193" s="45">
        <v>0.00024493688513356276</v>
      </c>
      <c r="J193" s="47">
        <v>0</v>
      </c>
      <c r="K193" s="45"/>
      <c r="L193" s="47">
        <v>0</v>
      </c>
      <c r="M193" s="45"/>
      <c r="N193" s="47">
        <v>0</v>
      </c>
      <c r="O193" s="45"/>
      <c r="P193" s="47">
        <v>0</v>
      </c>
      <c r="Q193" s="45"/>
      <c r="R193" s="47">
        <v>0</v>
      </c>
      <c r="S193" s="45"/>
      <c r="T193" s="47">
        <v>412.37396930420005</v>
      </c>
      <c r="U193" s="45">
        <v>9.166042392154476E-05</v>
      </c>
      <c r="V193" s="47">
        <v>3956.6322756264</v>
      </c>
      <c r="W193" s="45">
        <v>0.0002602365896543596</v>
      </c>
      <c r="X193" s="47">
        <v>23507.4261692123</v>
      </c>
      <c r="Y193" s="45">
        <v>0.006539729606168944</v>
      </c>
      <c r="Z193" s="47">
        <v>0</v>
      </c>
      <c r="AA193" s="45"/>
      <c r="AB193" s="47">
        <v>1495.0571866549</v>
      </c>
      <c r="AC193" s="45">
        <v>0.0002564992355176582</v>
      </c>
      <c r="AD193" s="47">
        <v>13068.726932025402</v>
      </c>
      <c r="AE193" s="45">
        <v>0.0005541560253428868</v>
      </c>
      <c r="AF193" s="47">
        <v>15775.715990798</v>
      </c>
      <c r="AG193" s="45">
        <v>0.004459419880318672</v>
      </c>
      <c r="AH193" s="47">
        <v>59397.6805781583</v>
      </c>
      <c r="AI193" s="45">
        <v>0.0005176718672498854</v>
      </c>
    </row>
    <row r="194" spans="1:35" ht="16.5" customHeight="1">
      <c r="A194" s="43" t="s">
        <v>239</v>
      </c>
      <c r="B194" s="47">
        <v>0</v>
      </c>
      <c r="C194" s="45"/>
      <c r="D194" s="47">
        <v>20.611911495</v>
      </c>
      <c r="E194" s="45">
        <v>1.8615030456804844E-05</v>
      </c>
      <c r="F194" s="47">
        <v>0</v>
      </c>
      <c r="G194" s="45"/>
      <c r="H194" s="47">
        <v>0</v>
      </c>
      <c r="I194" s="45"/>
      <c r="J194" s="47">
        <v>0</v>
      </c>
      <c r="K194" s="45"/>
      <c r="L194" s="47">
        <v>0</v>
      </c>
      <c r="M194" s="45"/>
      <c r="N194" s="47">
        <v>0</v>
      </c>
      <c r="O194" s="45"/>
      <c r="P194" s="47">
        <v>0</v>
      </c>
      <c r="Q194" s="45"/>
      <c r="R194" s="47">
        <v>0</v>
      </c>
      <c r="S194" s="45"/>
      <c r="T194" s="47">
        <v>0</v>
      </c>
      <c r="U194" s="45"/>
      <c r="V194" s="47">
        <v>0</v>
      </c>
      <c r="W194" s="45"/>
      <c r="X194" s="47">
        <v>0</v>
      </c>
      <c r="Y194" s="45"/>
      <c r="Z194" s="47">
        <v>0</v>
      </c>
      <c r="AA194" s="45"/>
      <c r="AB194" s="47">
        <v>0</v>
      </c>
      <c r="AC194" s="45"/>
      <c r="AD194" s="47">
        <v>0</v>
      </c>
      <c r="AE194" s="45"/>
      <c r="AF194" s="47">
        <v>0</v>
      </c>
      <c r="AG194" s="45"/>
      <c r="AH194" s="47">
        <v>20.611911495</v>
      </c>
      <c r="AI194" s="45">
        <v>1.796401241150429E-07</v>
      </c>
    </row>
    <row r="195" spans="1:35" ht="16.5" customHeight="1">
      <c r="A195" s="48" t="s">
        <v>75</v>
      </c>
      <c r="B195" s="47">
        <v>0</v>
      </c>
      <c r="C195" s="45"/>
      <c r="D195" s="47">
        <v>20.611911495</v>
      </c>
      <c r="E195" s="45">
        <v>1.8615030456804844E-05</v>
      </c>
      <c r="F195" s="47">
        <v>0</v>
      </c>
      <c r="G195" s="45"/>
      <c r="H195" s="47">
        <v>0</v>
      </c>
      <c r="I195" s="45"/>
      <c r="J195" s="47">
        <v>0</v>
      </c>
      <c r="K195" s="45"/>
      <c r="L195" s="47">
        <v>0</v>
      </c>
      <c r="M195" s="45"/>
      <c r="N195" s="47">
        <v>0</v>
      </c>
      <c r="O195" s="45"/>
      <c r="P195" s="47">
        <v>0</v>
      </c>
      <c r="Q195" s="45"/>
      <c r="R195" s="47">
        <v>0</v>
      </c>
      <c r="S195" s="45"/>
      <c r="T195" s="47">
        <v>0</v>
      </c>
      <c r="U195" s="45"/>
      <c r="V195" s="47">
        <v>0</v>
      </c>
      <c r="W195" s="45"/>
      <c r="X195" s="47">
        <v>0</v>
      </c>
      <c r="Y195" s="45"/>
      <c r="Z195" s="47">
        <v>0</v>
      </c>
      <c r="AA195" s="45"/>
      <c r="AB195" s="47">
        <v>0</v>
      </c>
      <c r="AC195" s="45"/>
      <c r="AD195" s="47">
        <v>0</v>
      </c>
      <c r="AE195" s="45"/>
      <c r="AF195" s="47">
        <v>0</v>
      </c>
      <c r="AG195" s="45"/>
      <c r="AH195" s="47">
        <v>20.611911495</v>
      </c>
      <c r="AI195" s="45">
        <v>1.796401241150429E-07</v>
      </c>
    </row>
    <row r="196" spans="1:35" ht="16.5" customHeight="1">
      <c r="A196" s="43" t="s">
        <v>240</v>
      </c>
      <c r="B196" s="47">
        <v>0</v>
      </c>
      <c r="C196" s="45"/>
      <c r="D196" s="47">
        <v>371.3000348301</v>
      </c>
      <c r="E196" s="45">
        <v>0.00033532850452281694</v>
      </c>
      <c r="F196" s="47">
        <v>17472.996055787</v>
      </c>
      <c r="G196" s="45">
        <v>0.0018927132971100088</v>
      </c>
      <c r="H196" s="47">
        <v>6344.144884149599</v>
      </c>
      <c r="I196" s="45">
        <v>0.001941186217372814</v>
      </c>
      <c r="J196" s="47">
        <v>0</v>
      </c>
      <c r="K196" s="45"/>
      <c r="L196" s="47">
        <v>0</v>
      </c>
      <c r="M196" s="45"/>
      <c r="N196" s="47">
        <v>0</v>
      </c>
      <c r="O196" s="45"/>
      <c r="P196" s="47">
        <v>0</v>
      </c>
      <c r="Q196" s="45"/>
      <c r="R196" s="47">
        <v>0</v>
      </c>
      <c r="S196" s="45"/>
      <c r="T196" s="47">
        <v>0</v>
      </c>
      <c r="U196" s="45"/>
      <c r="V196" s="47">
        <v>0</v>
      </c>
      <c r="W196" s="45"/>
      <c r="X196" s="47">
        <v>0</v>
      </c>
      <c r="Y196" s="45"/>
      <c r="Z196" s="47">
        <v>0</v>
      </c>
      <c r="AA196" s="45"/>
      <c r="AB196" s="47">
        <v>0</v>
      </c>
      <c r="AC196" s="45"/>
      <c r="AD196" s="47">
        <v>0</v>
      </c>
      <c r="AE196" s="45"/>
      <c r="AF196" s="47">
        <v>0</v>
      </c>
      <c r="AG196" s="45"/>
      <c r="AH196" s="47">
        <v>24188.4409747667</v>
      </c>
      <c r="AI196" s="45">
        <v>0.00021081084788815112</v>
      </c>
    </row>
    <row r="197" spans="1:35" ht="16.5" customHeight="1">
      <c r="A197" s="48" t="s">
        <v>68</v>
      </c>
      <c r="B197" s="47">
        <v>0</v>
      </c>
      <c r="C197" s="45"/>
      <c r="D197" s="47">
        <v>371.3000348301</v>
      </c>
      <c r="E197" s="45">
        <v>0.00033532850452281694</v>
      </c>
      <c r="F197" s="47">
        <v>17472.996055787</v>
      </c>
      <c r="G197" s="45">
        <v>0.0018927132971100088</v>
      </c>
      <c r="H197" s="47">
        <v>6344.144884149599</v>
      </c>
      <c r="I197" s="45">
        <v>0.001941186217372814</v>
      </c>
      <c r="J197" s="47">
        <v>0</v>
      </c>
      <c r="K197" s="45"/>
      <c r="L197" s="47">
        <v>0</v>
      </c>
      <c r="M197" s="45"/>
      <c r="N197" s="47">
        <v>0</v>
      </c>
      <c r="O197" s="45"/>
      <c r="P197" s="47">
        <v>0</v>
      </c>
      <c r="Q197" s="45"/>
      <c r="R197" s="47">
        <v>0</v>
      </c>
      <c r="S197" s="45"/>
      <c r="T197" s="47">
        <v>0</v>
      </c>
      <c r="U197" s="45"/>
      <c r="V197" s="47">
        <v>0</v>
      </c>
      <c r="W197" s="45"/>
      <c r="X197" s="47">
        <v>0</v>
      </c>
      <c r="Y197" s="45"/>
      <c r="Z197" s="47">
        <v>0</v>
      </c>
      <c r="AA197" s="45"/>
      <c r="AB197" s="47">
        <v>0</v>
      </c>
      <c r="AC197" s="45"/>
      <c r="AD197" s="47">
        <v>0</v>
      </c>
      <c r="AE197" s="45"/>
      <c r="AF197" s="47">
        <v>0</v>
      </c>
      <c r="AG197" s="45"/>
      <c r="AH197" s="47">
        <v>24188.4409747667</v>
      </c>
      <c r="AI197" s="45">
        <v>0.00021081084788815112</v>
      </c>
    </row>
    <row r="198" spans="1:35" ht="16.5" customHeight="1">
      <c r="A198" s="43" t="s">
        <v>241</v>
      </c>
      <c r="B198" s="47">
        <v>0</v>
      </c>
      <c r="C198" s="45"/>
      <c r="D198" s="47">
        <v>0</v>
      </c>
      <c r="E198" s="45"/>
      <c r="F198" s="47">
        <v>0</v>
      </c>
      <c r="G198" s="45"/>
      <c r="H198" s="47">
        <v>0</v>
      </c>
      <c r="I198" s="45"/>
      <c r="J198" s="47">
        <v>0</v>
      </c>
      <c r="K198" s="45"/>
      <c r="L198" s="47">
        <v>0</v>
      </c>
      <c r="M198" s="45"/>
      <c r="N198" s="47">
        <v>0</v>
      </c>
      <c r="O198" s="45"/>
      <c r="P198" s="47">
        <v>0</v>
      </c>
      <c r="Q198" s="45"/>
      <c r="R198" s="47">
        <v>0</v>
      </c>
      <c r="S198" s="45"/>
      <c r="T198" s="47">
        <v>0</v>
      </c>
      <c r="U198" s="45"/>
      <c r="V198" s="47">
        <v>0</v>
      </c>
      <c r="W198" s="45"/>
      <c r="X198" s="47">
        <v>0</v>
      </c>
      <c r="Y198" s="45"/>
      <c r="Z198" s="47">
        <v>0</v>
      </c>
      <c r="AA198" s="45"/>
      <c r="AB198" s="47">
        <v>0</v>
      </c>
      <c r="AC198" s="45"/>
      <c r="AD198" s="47">
        <v>2151.5112974292997</v>
      </c>
      <c r="AE198" s="45">
        <v>9.123099405666128E-05</v>
      </c>
      <c r="AF198" s="47">
        <v>1343.3538880747</v>
      </c>
      <c r="AG198" s="45">
        <v>0.00037973420910201577</v>
      </c>
      <c r="AH198" s="47">
        <v>3494.865185504</v>
      </c>
      <c r="AI198" s="45">
        <v>3.0458990464886088E-05</v>
      </c>
    </row>
    <row r="199" spans="1:35" ht="16.5" customHeight="1">
      <c r="A199" s="48" t="s">
        <v>80</v>
      </c>
      <c r="B199" s="47">
        <v>0</v>
      </c>
      <c r="C199" s="45"/>
      <c r="D199" s="47">
        <v>0</v>
      </c>
      <c r="E199" s="45"/>
      <c r="F199" s="47">
        <v>0</v>
      </c>
      <c r="G199" s="45"/>
      <c r="H199" s="47">
        <v>0</v>
      </c>
      <c r="I199" s="45"/>
      <c r="J199" s="47">
        <v>0</v>
      </c>
      <c r="K199" s="45"/>
      <c r="L199" s="47">
        <v>0</v>
      </c>
      <c r="M199" s="45"/>
      <c r="N199" s="47">
        <v>0</v>
      </c>
      <c r="O199" s="45"/>
      <c r="P199" s="47">
        <v>0</v>
      </c>
      <c r="Q199" s="45"/>
      <c r="R199" s="47">
        <v>0</v>
      </c>
      <c r="S199" s="45"/>
      <c r="T199" s="47">
        <v>0</v>
      </c>
      <c r="U199" s="45"/>
      <c r="V199" s="47">
        <v>0</v>
      </c>
      <c r="W199" s="45"/>
      <c r="X199" s="47">
        <v>0</v>
      </c>
      <c r="Y199" s="45"/>
      <c r="Z199" s="47">
        <v>0</v>
      </c>
      <c r="AA199" s="45"/>
      <c r="AB199" s="47">
        <v>0</v>
      </c>
      <c r="AC199" s="45"/>
      <c r="AD199" s="47">
        <v>2151.5112974292997</v>
      </c>
      <c r="AE199" s="45">
        <v>9.123099405666128E-05</v>
      </c>
      <c r="AF199" s="47">
        <v>1343.3538880747</v>
      </c>
      <c r="AG199" s="45">
        <v>0.00037973420910201577</v>
      </c>
      <c r="AH199" s="47">
        <v>3494.865185504</v>
      </c>
      <c r="AI199" s="45">
        <v>3.0458990464886088E-05</v>
      </c>
    </row>
    <row r="200" spans="1:35" ht="16.5" customHeight="1">
      <c r="A200" s="43" t="s">
        <v>242</v>
      </c>
      <c r="B200" s="47">
        <v>0</v>
      </c>
      <c r="C200" s="45"/>
      <c r="D200" s="47">
        <v>6035.993471725899</v>
      </c>
      <c r="E200" s="45">
        <v>0.005451226701633614</v>
      </c>
      <c r="F200" s="47">
        <v>57274.939961167496</v>
      </c>
      <c r="G200" s="45">
        <v>0.00620414725153994</v>
      </c>
      <c r="H200" s="47">
        <v>106707.610330386</v>
      </c>
      <c r="I200" s="45">
        <v>0.032650474767632956</v>
      </c>
      <c r="J200" s="47">
        <v>0</v>
      </c>
      <c r="K200" s="45"/>
      <c r="L200" s="47">
        <v>20907.5363074065</v>
      </c>
      <c r="M200" s="45">
        <v>0.0030052059555703134</v>
      </c>
      <c r="N200" s="47">
        <v>4546.4892133119</v>
      </c>
      <c r="O200" s="45">
        <v>0.00016012654212512216</v>
      </c>
      <c r="P200" s="47">
        <v>121326.115470533</v>
      </c>
      <c r="Q200" s="45">
        <v>0.030593247783799737</v>
      </c>
      <c r="R200" s="47">
        <v>0</v>
      </c>
      <c r="S200" s="45"/>
      <c r="T200" s="47">
        <v>16565.7797511275</v>
      </c>
      <c r="U200" s="45">
        <v>0.0036821586899418867</v>
      </c>
      <c r="V200" s="47">
        <v>197566.89535124702</v>
      </c>
      <c r="W200" s="45">
        <v>0.012994418357128869</v>
      </c>
      <c r="X200" s="47">
        <v>133831.7795901</v>
      </c>
      <c r="Y200" s="45">
        <v>0.03723179411185113</v>
      </c>
      <c r="Z200" s="47">
        <v>0</v>
      </c>
      <c r="AA200" s="45"/>
      <c r="AB200" s="47">
        <v>13351.8924353034</v>
      </c>
      <c r="AC200" s="45">
        <v>0.002290715186642457</v>
      </c>
      <c r="AD200" s="47">
        <v>6407.8354511372</v>
      </c>
      <c r="AE200" s="45">
        <v>0.0002717128181744867</v>
      </c>
      <c r="AF200" s="47">
        <v>111014.235949574</v>
      </c>
      <c r="AG200" s="45">
        <v>0.03138108540244302</v>
      </c>
      <c r="AH200" s="47">
        <v>795537.1032830199</v>
      </c>
      <c r="AI200" s="45">
        <v>0.006933388201601309</v>
      </c>
    </row>
    <row r="201" spans="1:35" ht="16.5" customHeight="1">
      <c r="A201" s="48" t="s">
        <v>68</v>
      </c>
      <c r="B201" s="47">
        <v>0</v>
      </c>
      <c r="C201" s="45"/>
      <c r="D201" s="47">
        <v>6035.993471725899</v>
      </c>
      <c r="E201" s="45">
        <v>0.005451226701633614</v>
      </c>
      <c r="F201" s="47">
        <v>57274.939961167496</v>
      </c>
      <c r="G201" s="45">
        <v>0.00620414725153994</v>
      </c>
      <c r="H201" s="47">
        <v>106707.610330386</v>
      </c>
      <c r="I201" s="45">
        <v>0.032650474767632956</v>
      </c>
      <c r="J201" s="47">
        <v>0</v>
      </c>
      <c r="K201" s="45"/>
      <c r="L201" s="47">
        <v>20907.5363074065</v>
      </c>
      <c r="M201" s="45">
        <v>0.0030052059555703134</v>
      </c>
      <c r="N201" s="47">
        <v>4546.4892133119</v>
      </c>
      <c r="O201" s="45">
        <v>0.00016012654212512216</v>
      </c>
      <c r="P201" s="47">
        <v>121326.115470533</v>
      </c>
      <c r="Q201" s="45">
        <v>0.030593247783799737</v>
      </c>
      <c r="R201" s="47">
        <v>0</v>
      </c>
      <c r="S201" s="45"/>
      <c r="T201" s="47">
        <v>16565.7797511275</v>
      </c>
      <c r="U201" s="45">
        <v>0.0036821586899418867</v>
      </c>
      <c r="V201" s="47">
        <v>197566.89535124702</v>
      </c>
      <c r="W201" s="45">
        <v>0.012994418357128869</v>
      </c>
      <c r="X201" s="47">
        <v>133831.7795901</v>
      </c>
      <c r="Y201" s="45">
        <v>0.03723179411185113</v>
      </c>
      <c r="Z201" s="47">
        <v>0</v>
      </c>
      <c r="AA201" s="45"/>
      <c r="AB201" s="47">
        <v>13351.8924353034</v>
      </c>
      <c r="AC201" s="45">
        <v>0.002290715186642457</v>
      </c>
      <c r="AD201" s="47">
        <v>6407.8354511372</v>
      </c>
      <c r="AE201" s="45">
        <v>0.0002717128181744867</v>
      </c>
      <c r="AF201" s="47">
        <v>111014.235949574</v>
      </c>
      <c r="AG201" s="45">
        <v>0.03138108540244302</v>
      </c>
      <c r="AH201" s="47">
        <v>795537.1032830199</v>
      </c>
      <c r="AI201" s="45">
        <v>0.006933388201601309</v>
      </c>
    </row>
    <row r="202" spans="1:35" ht="16.5" customHeight="1">
      <c r="A202" s="43" t="s">
        <v>243</v>
      </c>
      <c r="B202" s="47">
        <v>0</v>
      </c>
      <c r="C202" s="45"/>
      <c r="D202" s="47">
        <v>326.61120822329997</v>
      </c>
      <c r="E202" s="45">
        <v>0.0002949691293835316</v>
      </c>
      <c r="F202" s="47">
        <v>32352.5926891167</v>
      </c>
      <c r="G202" s="45">
        <v>0.003504503874617122</v>
      </c>
      <c r="H202" s="47">
        <v>51208.3751363184</v>
      </c>
      <c r="I202" s="45">
        <v>0.0156687770919347</v>
      </c>
      <c r="J202" s="47">
        <v>0</v>
      </c>
      <c r="K202" s="45"/>
      <c r="L202" s="47">
        <v>18595.869852559998</v>
      </c>
      <c r="M202" s="45">
        <v>0.002672931808332036</v>
      </c>
      <c r="N202" s="47">
        <v>174594.392975903</v>
      </c>
      <c r="O202" s="45">
        <v>0.00614918349301451</v>
      </c>
      <c r="P202" s="47">
        <v>91990.2035895843</v>
      </c>
      <c r="Q202" s="45">
        <v>0.02319598778205219</v>
      </c>
      <c r="R202" s="47">
        <v>0</v>
      </c>
      <c r="S202" s="45"/>
      <c r="T202" s="47">
        <v>5740.932324727601</v>
      </c>
      <c r="U202" s="45">
        <v>0.0012760657310094473</v>
      </c>
      <c r="V202" s="47">
        <v>54234.5130518191</v>
      </c>
      <c r="W202" s="45">
        <v>0.003567125710699463</v>
      </c>
      <c r="X202" s="47">
        <v>76925.0203188467</v>
      </c>
      <c r="Y202" s="45">
        <v>0.02140042168858023</v>
      </c>
      <c r="Z202" s="47">
        <v>0</v>
      </c>
      <c r="AA202" s="45"/>
      <c r="AB202" s="47">
        <v>2213.8535368949997</v>
      </c>
      <c r="AC202" s="45">
        <v>0.00037981941080940536</v>
      </c>
      <c r="AD202" s="47">
        <v>53139.3079384167</v>
      </c>
      <c r="AE202" s="45">
        <v>0.002253277448506679</v>
      </c>
      <c r="AF202" s="47">
        <v>65371.6363726426</v>
      </c>
      <c r="AG202" s="45">
        <v>0.018479007546736353</v>
      </c>
      <c r="AH202" s="47">
        <v>626693.3089950534</v>
      </c>
      <c r="AI202" s="45">
        <v>0.005461854609517781</v>
      </c>
    </row>
    <row r="203" spans="1:35" ht="16.5" customHeight="1">
      <c r="A203" s="48" t="s">
        <v>68</v>
      </c>
      <c r="B203" s="47">
        <v>0</v>
      </c>
      <c r="C203" s="45"/>
      <c r="D203" s="47">
        <v>326.61120822329997</v>
      </c>
      <c r="E203" s="45">
        <v>0.0002949691293835316</v>
      </c>
      <c r="F203" s="47">
        <v>32352.5926891167</v>
      </c>
      <c r="G203" s="45">
        <v>0.003504503874617122</v>
      </c>
      <c r="H203" s="47">
        <v>51208.3751363184</v>
      </c>
      <c r="I203" s="45">
        <v>0.0156687770919347</v>
      </c>
      <c r="J203" s="47">
        <v>0</v>
      </c>
      <c r="K203" s="45"/>
      <c r="L203" s="47">
        <v>18595.869852559998</v>
      </c>
      <c r="M203" s="45">
        <v>0.002672931808332036</v>
      </c>
      <c r="N203" s="47">
        <v>174594.392975903</v>
      </c>
      <c r="O203" s="45">
        <v>0.00614918349301451</v>
      </c>
      <c r="P203" s="47">
        <v>91990.2035895843</v>
      </c>
      <c r="Q203" s="45">
        <v>0.02319598778205219</v>
      </c>
      <c r="R203" s="47">
        <v>0</v>
      </c>
      <c r="S203" s="45"/>
      <c r="T203" s="47">
        <v>5740.932324727601</v>
      </c>
      <c r="U203" s="45">
        <v>0.0012760657310094473</v>
      </c>
      <c r="V203" s="47">
        <v>54234.5130518191</v>
      </c>
      <c r="W203" s="45">
        <v>0.003567125710699463</v>
      </c>
      <c r="X203" s="47">
        <v>76925.0203188467</v>
      </c>
      <c r="Y203" s="45">
        <v>0.02140042168858023</v>
      </c>
      <c r="Z203" s="47">
        <v>0</v>
      </c>
      <c r="AA203" s="45"/>
      <c r="AB203" s="47">
        <v>2213.8535368949997</v>
      </c>
      <c r="AC203" s="45">
        <v>0.00037981941080940536</v>
      </c>
      <c r="AD203" s="47">
        <v>53139.3079384167</v>
      </c>
      <c r="AE203" s="45">
        <v>0.002253277448506679</v>
      </c>
      <c r="AF203" s="47">
        <v>65371.6363726426</v>
      </c>
      <c r="AG203" s="45">
        <v>0.018479007546736353</v>
      </c>
      <c r="AH203" s="47">
        <v>626693.3089950534</v>
      </c>
      <c r="AI203" s="45">
        <v>0.005461854609517781</v>
      </c>
    </row>
    <row r="204" spans="1:35" ht="16.5" customHeight="1">
      <c r="A204" s="43" t="s">
        <v>244</v>
      </c>
      <c r="B204" s="47">
        <v>0</v>
      </c>
      <c r="C204" s="45"/>
      <c r="D204" s="47">
        <v>0</v>
      </c>
      <c r="E204" s="45"/>
      <c r="F204" s="47">
        <v>0</v>
      </c>
      <c r="G204" s="45"/>
      <c r="H204" s="47">
        <v>0</v>
      </c>
      <c r="I204" s="45"/>
      <c r="J204" s="47">
        <v>0</v>
      </c>
      <c r="K204" s="45"/>
      <c r="L204" s="47">
        <v>20989.5999139365</v>
      </c>
      <c r="M204" s="45">
        <v>0.0030170016083652424</v>
      </c>
      <c r="N204" s="47">
        <v>239885.66622553798</v>
      </c>
      <c r="O204" s="45">
        <v>0.008448730533794722</v>
      </c>
      <c r="P204" s="47">
        <v>0</v>
      </c>
      <c r="Q204" s="45"/>
      <c r="R204" s="47">
        <v>0</v>
      </c>
      <c r="S204" s="45"/>
      <c r="T204" s="47">
        <v>32328.757058798998</v>
      </c>
      <c r="U204" s="45">
        <v>0.007185874466970066</v>
      </c>
      <c r="V204" s="47">
        <v>119703.04245793501</v>
      </c>
      <c r="W204" s="45">
        <v>0.007873137903767485</v>
      </c>
      <c r="X204" s="47">
        <v>7449.345531777</v>
      </c>
      <c r="Y204" s="45">
        <v>0.002072396406568266</v>
      </c>
      <c r="Z204" s="47">
        <v>0</v>
      </c>
      <c r="AA204" s="45"/>
      <c r="AB204" s="47">
        <v>0</v>
      </c>
      <c r="AC204" s="45"/>
      <c r="AD204" s="47">
        <v>140806.882259316</v>
      </c>
      <c r="AE204" s="45">
        <v>0.005970664366896632</v>
      </c>
      <c r="AF204" s="47">
        <v>42837.6956156985</v>
      </c>
      <c r="AG204" s="45">
        <v>0.012109198185813864</v>
      </c>
      <c r="AH204" s="47">
        <v>604000.989063</v>
      </c>
      <c r="AI204" s="45">
        <v>0.005264082987509741</v>
      </c>
    </row>
    <row r="205" spans="1:35" ht="16.5" customHeight="1">
      <c r="A205" s="48" t="s">
        <v>79</v>
      </c>
      <c r="B205" s="47">
        <v>0</v>
      </c>
      <c r="C205" s="45"/>
      <c r="D205" s="47">
        <v>0</v>
      </c>
      <c r="E205" s="45"/>
      <c r="F205" s="47">
        <v>0</v>
      </c>
      <c r="G205" s="45"/>
      <c r="H205" s="47">
        <v>0</v>
      </c>
      <c r="I205" s="45"/>
      <c r="J205" s="47">
        <v>0</v>
      </c>
      <c r="K205" s="45"/>
      <c r="L205" s="47">
        <v>20989.5999139365</v>
      </c>
      <c r="M205" s="45">
        <v>0.0030170016083652424</v>
      </c>
      <c r="N205" s="47">
        <v>239885.66622553798</v>
      </c>
      <c r="O205" s="45">
        <v>0.008448730533794722</v>
      </c>
      <c r="P205" s="47">
        <v>0</v>
      </c>
      <c r="Q205" s="45"/>
      <c r="R205" s="47">
        <v>0</v>
      </c>
      <c r="S205" s="45"/>
      <c r="T205" s="47">
        <v>32328.757058798998</v>
      </c>
      <c r="U205" s="45">
        <v>0.007185874466970066</v>
      </c>
      <c r="V205" s="47">
        <v>119703.04245793501</v>
      </c>
      <c r="W205" s="45">
        <v>0.007873137903767485</v>
      </c>
      <c r="X205" s="47">
        <v>7449.345531777</v>
      </c>
      <c r="Y205" s="45">
        <v>0.002072396406568266</v>
      </c>
      <c r="Z205" s="47">
        <v>0</v>
      </c>
      <c r="AA205" s="45"/>
      <c r="AB205" s="47">
        <v>0</v>
      </c>
      <c r="AC205" s="45"/>
      <c r="AD205" s="47">
        <v>140806.882259316</v>
      </c>
      <c r="AE205" s="45">
        <v>0.005970664366896632</v>
      </c>
      <c r="AF205" s="47">
        <v>42837.6956156985</v>
      </c>
      <c r="AG205" s="45">
        <v>0.012109198185813864</v>
      </c>
      <c r="AH205" s="47">
        <v>604000.989063</v>
      </c>
      <c r="AI205" s="45">
        <v>0.005264082987509741</v>
      </c>
    </row>
    <row r="206" spans="1:35" ht="16.5" customHeight="1">
      <c r="A206" s="43" t="s">
        <v>245</v>
      </c>
      <c r="B206" s="47">
        <v>0</v>
      </c>
      <c r="C206" s="45"/>
      <c r="D206" s="47">
        <v>869.9393891760001</v>
      </c>
      <c r="E206" s="45">
        <v>0.0007856597011399811</v>
      </c>
      <c r="F206" s="47">
        <v>19435.915381894</v>
      </c>
      <c r="G206" s="45">
        <v>0.002105341028371154</v>
      </c>
      <c r="H206" s="47">
        <v>18992.11436606</v>
      </c>
      <c r="I206" s="45">
        <v>0.005811221420600604</v>
      </c>
      <c r="J206" s="47">
        <v>0</v>
      </c>
      <c r="K206" s="45"/>
      <c r="L206" s="47">
        <v>0</v>
      </c>
      <c r="M206" s="45"/>
      <c r="N206" s="47">
        <v>0</v>
      </c>
      <c r="O206" s="45"/>
      <c r="P206" s="47">
        <v>0</v>
      </c>
      <c r="Q206" s="45"/>
      <c r="R206" s="47">
        <v>0</v>
      </c>
      <c r="S206" s="45"/>
      <c r="T206" s="47">
        <v>0</v>
      </c>
      <c r="U206" s="45"/>
      <c r="V206" s="47">
        <v>0</v>
      </c>
      <c r="W206" s="45"/>
      <c r="X206" s="47">
        <v>0</v>
      </c>
      <c r="Y206" s="45"/>
      <c r="Z206" s="47">
        <v>0</v>
      </c>
      <c r="AA206" s="45"/>
      <c r="AB206" s="47">
        <v>0</v>
      </c>
      <c r="AC206" s="45"/>
      <c r="AD206" s="47">
        <v>0</v>
      </c>
      <c r="AE206" s="45"/>
      <c r="AF206" s="47">
        <v>0</v>
      </c>
      <c r="AG206" s="45"/>
      <c r="AH206" s="47">
        <v>39297.96913713</v>
      </c>
      <c r="AI206" s="45">
        <v>0.00034249574839168294</v>
      </c>
    </row>
    <row r="207" spans="1:35" ht="16.5" customHeight="1">
      <c r="A207" s="48" t="s">
        <v>76</v>
      </c>
      <c r="B207" s="47">
        <v>0</v>
      </c>
      <c r="C207" s="45"/>
      <c r="D207" s="47">
        <v>869.9393891760001</v>
      </c>
      <c r="E207" s="45">
        <v>0.0007856597011399811</v>
      </c>
      <c r="F207" s="47">
        <v>19435.915381894</v>
      </c>
      <c r="G207" s="45">
        <v>0.002105341028371154</v>
      </c>
      <c r="H207" s="47">
        <v>18992.11436606</v>
      </c>
      <c r="I207" s="45">
        <v>0.005811221420600604</v>
      </c>
      <c r="J207" s="47">
        <v>0</v>
      </c>
      <c r="K207" s="45"/>
      <c r="L207" s="47">
        <v>0</v>
      </c>
      <c r="M207" s="45"/>
      <c r="N207" s="47">
        <v>0</v>
      </c>
      <c r="O207" s="45"/>
      <c r="P207" s="47">
        <v>0</v>
      </c>
      <c r="Q207" s="45"/>
      <c r="R207" s="47">
        <v>0</v>
      </c>
      <c r="S207" s="45"/>
      <c r="T207" s="47">
        <v>0</v>
      </c>
      <c r="U207" s="45"/>
      <c r="V207" s="47">
        <v>0</v>
      </c>
      <c r="W207" s="45"/>
      <c r="X207" s="47">
        <v>0</v>
      </c>
      <c r="Y207" s="45"/>
      <c r="Z207" s="47">
        <v>0</v>
      </c>
      <c r="AA207" s="45"/>
      <c r="AB207" s="47">
        <v>0</v>
      </c>
      <c r="AC207" s="45"/>
      <c r="AD207" s="47">
        <v>0</v>
      </c>
      <c r="AE207" s="45"/>
      <c r="AF207" s="47">
        <v>0</v>
      </c>
      <c r="AG207" s="45"/>
      <c r="AH207" s="47">
        <v>39297.96913713</v>
      </c>
      <c r="AI207" s="45">
        <v>0.00034249574839168294</v>
      </c>
    </row>
    <row r="208" spans="1:35" ht="16.5" customHeight="1">
      <c r="A208" s="43" t="s">
        <v>246</v>
      </c>
      <c r="B208" s="47">
        <v>0</v>
      </c>
      <c r="C208" s="45"/>
      <c r="D208" s="47">
        <v>71.951016006</v>
      </c>
      <c r="E208" s="45">
        <v>6.49804048826158E-05</v>
      </c>
      <c r="F208" s="47">
        <v>2874.7400100174996</v>
      </c>
      <c r="G208" s="45">
        <v>0.00031139814976906727</v>
      </c>
      <c r="H208" s="47">
        <v>3166.1777521878003</v>
      </c>
      <c r="I208" s="45">
        <v>0.0009687894470466927</v>
      </c>
      <c r="J208" s="47">
        <v>0</v>
      </c>
      <c r="K208" s="45"/>
      <c r="L208" s="47">
        <v>0</v>
      </c>
      <c r="M208" s="45"/>
      <c r="N208" s="47">
        <v>0</v>
      </c>
      <c r="O208" s="45"/>
      <c r="P208" s="47">
        <v>0</v>
      </c>
      <c r="Q208" s="45"/>
      <c r="R208" s="47">
        <v>0</v>
      </c>
      <c r="S208" s="45"/>
      <c r="T208" s="47">
        <v>0</v>
      </c>
      <c r="U208" s="45"/>
      <c r="V208" s="47">
        <v>0</v>
      </c>
      <c r="W208" s="45"/>
      <c r="X208" s="47">
        <v>0</v>
      </c>
      <c r="Y208" s="45"/>
      <c r="Z208" s="47">
        <v>0</v>
      </c>
      <c r="AA208" s="45"/>
      <c r="AB208" s="47">
        <v>0</v>
      </c>
      <c r="AC208" s="45"/>
      <c r="AD208" s="47">
        <v>0</v>
      </c>
      <c r="AE208" s="45"/>
      <c r="AF208" s="47">
        <v>0</v>
      </c>
      <c r="AG208" s="45"/>
      <c r="AH208" s="47">
        <v>6112.868778211299</v>
      </c>
      <c r="AI208" s="45">
        <v>5.3275820938937544E-05</v>
      </c>
    </row>
    <row r="209" spans="1:35" ht="16.5" customHeight="1">
      <c r="A209" s="48" t="s">
        <v>68</v>
      </c>
      <c r="B209" s="47">
        <v>0</v>
      </c>
      <c r="C209" s="45"/>
      <c r="D209" s="47">
        <v>2.555</v>
      </c>
      <c r="E209" s="45">
        <v>2.3074717174423017E-06</v>
      </c>
      <c r="F209" s="47">
        <v>100.828</v>
      </c>
      <c r="G209" s="45">
        <v>1.092191034163273E-05</v>
      </c>
      <c r="H209" s="47">
        <v>116.88075</v>
      </c>
      <c r="I209" s="45">
        <v>3.57632596858025E-05</v>
      </c>
      <c r="J209" s="47">
        <v>0</v>
      </c>
      <c r="K209" s="45"/>
      <c r="L209" s="47">
        <v>0</v>
      </c>
      <c r="M209" s="45"/>
      <c r="N209" s="47">
        <v>0</v>
      </c>
      <c r="O209" s="45"/>
      <c r="P209" s="47">
        <v>0</v>
      </c>
      <c r="Q209" s="45"/>
      <c r="R209" s="47">
        <v>0</v>
      </c>
      <c r="S209" s="45"/>
      <c r="T209" s="47">
        <v>0</v>
      </c>
      <c r="U209" s="45"/>
      <c r="V209" s="47">
        <v>0</v>
      </c>
      <c r="W209" s="45"/>
      <c r="X209" s="47">
        <v>0</v>
      </c>
      <c r="Y209" s="45"/>
      <c r="Z209" s="47">
        <v>0</v>
      </c>
      <c r="AA209" s="45"/>
      <c r="AB209" s="47">
        <v>0</v>
      </c>
      <c r="AC209" s="45"/>
      <c r="AD209" s="47">
        <v>0</v>
      </c>
      <c r="AE209" s="45"/>
      <c r="AF209" s="47">
        <v>0</v>
      </c>
      <c r="AG209" s="45"/>
      <c r="AH209" s="47">
        <v>220.26375</v>
      </c>
      <c r="AI209" s="45">
        <v>1.9196767557265693E-06</v>
      </c>
    </row>
    <row r="210" spans="1:35" ht="16.5" customHeight="1">
      <c r="A210" s="48" t="s">
        <v>76</v>
      </c>
      <c r="B210" s="47">
        <v>0</v>
      </c>
      <c r="C210" s="45"/>
      <c r="D210" s="47">
        <v>69.39601600600001</v>
      </c>
      <c r="E210" s="45">
        <v>6.26729331651735E-05</v>
      </c>
      <c r="F210" s="47">
        <v>2773.9120100174996</v>
      </c>
      <c r="G210" s="45">
        <v>0.0003004762394274345</v>
      </c>
      <c r="H210" s="47">
        <v>3049.2970021878</v>
      </c>
      <c r="I210" s="45">
        <v>0.0009330261873608901</v>
      </c>
      <c r="J210" s="47">
        <v>0</v>
      </c>
      <c r="K210" s="45"/>
      <c r="L210" s="47">
        <v>0</v>
      </c>
      <c r="M210" s="45"/>
      <c r="N210" s="47">
        <v>0</v>
      </c>
      <c r="O210" s="45"/>
      <c r="P210" s="47">
        <v>0</v>
      </c>
      <c r="Q210" s="45"/>
      <c r="R210" s="47">
        <v>0</v>
      </c>
      <c r="S210" s="45"/>
      <c r="T210" s="47">
        <v>0</v>
      </c>
      <c r="U210" s="45"/>
      <c r="V210" s="47">
        <v>0</v>
      </c>
      <c r="W210" s="45"/>
      <c r="X210" s="47">
        <v>0</v>
      </c>
      <c r="Y210" s="45"/>
      <c r="Z210" s="47">
        <v>0</v>
      </c>
      <c r="AA210" s="45"/>
      <c r="AB210" s="47">
        <v>0</v>
      </c>
      <c r="AC210" s="45"/>
      <c r="AD210" s="47">
        <v>0</v>
      </c>
      <c r="AE210" s="45"/>
      <c r="AF210" s="47">
        <v>0</v>
      </c>
      <c r="AG210" s="45"/>
      <c r="AH210" s="47">
        <v>5892.605028211299</v>
      </c>
      <c r="AI210" s="45">
        <v>5.135614418321097E-05</v>
      </c>
    </row>
    <row r="211" spans="1:35" ht="16.5" customHeight="1">
      <c r="A211" s="43" t="s">
        <v>247</v>
      </c>
      <c r="B211" s="47">
        <v>0</v>
      </c>
      <c r="C211" s="45"/>
      <c r="D211" s="47">
        <v>0</v>
      </c>
      <c r="E211" s="45"/>
      <c r="F211" s="47">
        <v>0</v>
      </c>
      <c r="G211" s="45"/>
      <c r="H211" s="47">
        <v>0</v>
      </c>
      <c r="I211" s="45"/>
      <c r="J211" s="47">
        <v>0</v>
      </c>
      <c r="K211" s="45"/>
      <c r="L211" s="47">
        <v>70921.8206424</v>
      </c>
      <c r="M211" s="45">
        <v>0.010194155573410486</v>
      </c>
      <c r="N211" s="47">
        <v>123918.3459576</v>
      </c>
      <c r="O211" s="45">
        <v>0.004364382122794194</v>
      </c>
      <c r="P211" s="47">
        <v>0</v>
      </c>
      <c r="Q211" s="45"/>
      <c r="R211" s="47">
        <v>0</v>
      </c>
      <c r="S211" s="45"/>
      <c r="T211" s="47">
        <v>67404.95563527</v>
      </c>
      <c r="U211" s="45">
        <v>0.014982436496577475</v>
      </c>
      <c r="V211" s="47">
        <v>113796.39930272999</v>
      </c>
      <c r="W211" s="45">
        <v>0.007484644719681415</v>
      </c>
      <c r="X211" s="47">
        <v>0</v>
      </c>
      <c r="Y211" s="45"/>
      <c r="Z211" s="47">
        <v>0</v>
      </c>
      <c r="AA211" s="45"/>
      <c r="AB211" s="47">
        <v>121775.104125</v>
      </c>
      <c r="AC211" s="45">
        <v>0.020892325318359658</v>
      </c>
      <c r="AD211" s="47">
        <v>73065.062475</v>
      </c>
      <c r="AE211" s="45">
        <v>0.0030981934830511164</v>
      </c>
      <c r="AF211" s="47">
        <v>0</v>
      </c>
      <c r="AG211" s="45"/>
      <c r="AH211" s="47">
        <v>570881.688138</v>
      </c>
      <c r="AI211" s="45">
        <v>0.004975436525476674</v>
      </c>
    </row>
    <row r="212" spans="1:35" ht="16.5" customHeight="1">
      <c r="A212" s="48" t="s">
        <v>75</v>
      </c>
      <c r="B212" s="47">
        <v>0</v>
      </c>
      <c r="C212" s="45"/>
      <c r="D212" s="47">
        <v>0</v>
      </c>
      <c r="E212" s="45"/>
      <c r="F212" s="47">
        <v>0</v>
      </c>
      <c r="G212" s="45"/>
      <c r="H212" s="47">
        <v>0</v>
      </c>
      <c r="I212" s="45"/>
      <c r="J212" s="47">
        <v>0</v>
      </c>
      <c r="K212" s="45"/>
      <c r="L212" s="47">
        <v>70921.8206424</v>
      </c>
      <c r="M212" s="45">
        <v>0.010194155573410486</v>
      </c>
      <c r="N212" s="47">
        <v>123918.3459576</v>
      </c>
      <c r="O212" s="45">
        <v>0.004364382122794194</v>
      </c>
      <c r="P212" s="47">
        <v>0</v>
      </c>
      <c r="Q212" s="45"/>
      <c r="R212" s="47">
        <v>0</v>
      </c>
      <c r="S212" s="45"/>
      <c r="T212" s="47">
        <v>67404.95563527</v>
      </c>
      <c r="U212" s="45">
        <v>0.014982436496577475</v>
      </c>
      <c r="V212" s="47">
        <v>113796.39930272999</v>
      </c>
      <c r="W212" s="45">
        <v>0.007484644719681415</v>
      </c>
      <c r="X212" s="47">
        <v>0</v>
      </c>
      <c r="Y212" s="45"/>
      <c r="Z212" s="47">
        <v>0</v>
      </c>
      <c r="AA212" s="45"/>
      <c r="AB212" s="47">
        <v>121775.104125</v>
      </c>
      <c r="AC212" s="45">
        <v>0.020892325318359658</v>
      </c>
      <c r="AD212" s="47">
        <v>73065.062475</v>
      </c>
      <c r="AE212" s="45">
        <v>0.0030981934830511164</v>
      </c>
      <c r="AF212" s="47">
        <v>0</v>
      </c>
      <c r="AG212" s="45"/>
      <c r="AH212" s="47">
        <v>570881.688138</v>
      </c>
      <c r="AI212" s="45">
        <v>0.004975436525476674</v>
      </c>
    </row>
    <row r="213" spans="1:35" ht="16.5" customHeight="1">
      <c r="A213" s="40" t="s">
        <v>55</v>
      </c>
      <c r="B213" s="53">
        <v>8220.772130162</v>
      </c>
      <c r="C213" s="42">
        <v>0.0460490543614427</v>
      </c>
      <c r="D213" s="53">
        <v>52047.5915272338</v>
      </c>
      <c r="E213" s="42">
        <v>0.04700522325247811</v>
      </c>
      <c r="F213" s="53">
        <v>162749.69154615837</v>
      </c>
      <c r="G213" s="42">
        <v>0.017629403927436074</v>
      </c>
      <c r="H213" s="53">
        <v>65120.048435112796</v>
      </c>
      <c r="I213" s="42">
        <v>0.019925481338346783</v>
      </c>
      <c r="J213" s="53">
        <v>0</v>
      </c>
      <c r="K213" s="42"/>
      <c r="L213" s="53">
        <v>144070.60556638803</v>
      </c>
      <c r="M213" s="42">
        <v>0.020708410379148976</v>
      </c>
      <c r="N213" s="53">
        <v>1316343.4582714965</v>
      </c>
      <c r="O213" s="42">
        <v>0.046361382669705145</v>
      </c>
      <c r="P213" s="53">
        <v>502542.85833392676</v>
      </c>
      <c r="Q213" s="42">
        <v>0.1267197760957149</v>
      </c>
      <c r="R213" s="53">
        <v>0</v>
      </c>
      <c r="S213" s="42"/>
      <c r="T213" s="53">
        <v>174516.4418899215</v>
      </c>
      <c r="U213" s="42">
        <v>0.038790642076415166</v>
      </c>
      <c r="V213" s="53">
        <v>907955.453808433</v>
      </c>
      <c r="W213" s="42">
        <v>0.05971826907259799</v>
      </c>
      <c r="X213" s="53">
        <v>227064.9425187169</v>
      </c>
      <c r="Y213" s="42">
        <v>0.06316911585401613</v>
      </c>
      <c r="Z213" s="53">
        <v>0</v>
      </c>
      <c r="AA213" s="42"/>
      <c r="AB213" s="53">
        <v>65845.04581868471</v>
      </c>
      <c r="AC213" s="42">
        <v>0.01129669424412211</v>
      </c>
      <c r="AD213" s="53">
        <v>1223201.1867863527</v>
      </c>
      <c r="AE213" s="42">
        <v>0.051867661738584855</v>
      </c>
      <c r="AF213" s="53">
        <v>305719.2061596799</v>
      </c>
      <c r="AG213" s="42">
        <v>0.08641955183136867</v>
      </c>
      <c r="AH213" s="53">
        <v>5155397.302792268</v>
      </c>
      <c r="AI213" s="42">
        <v>0.04493111721155099</v>
      </c>
    </row>
    <row r="214" spans="1:35" ht="16.5" customHeight="1">
      <c r="A214" s="43" t="s">
        <v>248</v>
      </c>
      <c r="B214" s="47">
        <v>0</v>
      </c>
      <c r="C214" s="45"/>
      <c r="D214" s="47">
        <v>0</v>
      </c>
      <c r="E214" s="45"/>
      <c r="F214" s="47">
        <v>0</v>
      </c>
      <c r="G214" s="45"/>
      <c r="H214" s="47">
        <v>0</v>
      </c>
      <c r="I214" s="45"/>
      <c r="J214" s="47">
        <v>0</v>
      </c>
      <c r="K214" s="45"/>
      <c r="L214" s="47">
        <v>0</v>
      </c>
      <c r="M214" s="45"/>
      <c r="N214" s="47">
        <v>87329.58816169121</v>
      </c>
      <c r="O214" s="45">
        <v>0.003075732575499963</v>
      </c>
      <c r="P214" s="47">
        <v>19483.38192746</v>
      </c>
      <c r="Q214" s="45">
        <v>0.004912874105146448</v>
      </c>
      <c r="R214" s="47">
        <v>0</v>
      </c>
      <c r="S214" s="45"/>
      <c r="T214" s="47">
        <v>13.26306619</v>
      </c>
      <c r="U214" s="45">
        <v>2.9480480339875943E-06</v>
      </c>
      <c r="V214" s="47">
        <v>56386.3005394162</v>
      </c>
      <c r="W214" s="45">
        <v>0.0037086536057436234</v>
      </c>
      <c r="X214" s="47">
        <v>3766.5187226425</v>
      </c>
      <c r="Y214" s="45">
        <v>0.0010478396837385526</v>
      </c>
      <c r="Z214" s="47">
        <v>0</v>
      </c>
      <c r="AA214" s="45"/>
      <c r="AB214" s="47">
        <v>0</v>
      </c>
      <c r="AC214" s="45"/>
      <c r="AD214" s="47">
        <v>0</v>
      </c>
      <c r="AE214" s="45"/>
      <c r="AF214" s="47">
        <v>18232.2380474662</v>
      </c>
      <c r="AG214" s="45">
        <v>0.00515382026774561</v>
      </c>
      <c r="AH214" s="47">
        <v>185211.29046486606</v>
      </c>
      <c r="AI214" s="45">
        <v>0.0016141821303029909</v>
      </c>
    </row>
    <row r="215" spans="1:35" ht="16.5" customHeight="1">
      <c r="A215" s="48" t="s">
        <v>78</v>
      </c>
      <c r="B215" s="47">
        <v>0</v>
      </c>
      <c r="C215" s="45"/>
      <c r="D215" s="47">
        <v>0</v>
      </c>
      <c r="E215" s="45"/>
      <c r="F215" s="47">
        <v>0</v>
      </c>
      <c r="G215" s="45"/>
      <c r="H215" s="47">
        <v>0</v>
      </c>
      <c r="I215" s="45"/>
      <c r="J215" s="47">
        <v>0</v>
      </c>
      <c r="K215" s="45"/>
      <c r="L215" s="47">
        <v>0</v>
      </c>
      <c r="M215" s="45"/>
      <c r="N215" s="47">
        <v>87329.58816169121</v>
      </c>
      <c r="O215" s="45">
        <v>0.003075732575499963</v>
      </c>
      <c r="P215" s="47">
        <v>19483.38192746</v>
      </c>
      <c r="Q215" s="45">
        <v>0.004912874105146448</v>
      </c>
      <c r="R215" s="47">
        <v>0</v>
      </c>
      <c r="S215" s="45"/>
      <c r="T215" s="47">
        <v>13.26306619</v>
      </c>
      <c r="U215" s="45">
        <v>2.9480480339875943E-06</v>
      </c>
      <c r="V215" s="47">
        <v>56386.3005394162</v>
      </c>
      <c r="W215" s="45">
        <v>0.0037086536057436234</v>
      </c>
      <c r="X215" s="47">
        <v>3766.5187226425</v>
      </c>
      <c r="Y215" s="45">
        <v>0.0010478396837385526</v>
      </c>
      <c r="Z215" s="47">
        <v>0</v>
      </c>
      <c r="AA215" s="45"/>
      <c r="AB215" s="47">
        <v>0</v>
      </c>
      <c r="AC215" s="45"/>
      <c r="AD215" s="47">
        <v>0</v>
      </c>
      <c r="AE215" s="45"/>
      <c r="AF215" s="47">
        <v>18232.2380474662</v>
      </c>
      <c r="AG215" s="45">
        <v>0.00515382026774561</v>
      </c>
      <c r="AH215" s="47">
        <v>185211.29046486606</v>
      </c>
      <c r="AI215" s="45">
        <v>0.0016141821303029909</v>
      </c>
    </row>
    <row r="216" spans="1:35" ht="16.5" customHeight="1">
      <c r="A216" s="43" t="s">
        <v>249</v>
      </c>
      <c r="B216" s="47">
        <v>0</v>
      </c>
      <c r="C216" s="45"/>
      <c r="D216" s="47">
        <v>953.7101890462001</v>
      </c>
      <c r="E216" s="45">
        <v>0.0008613147897693376</v>
      </c>
      <c r="F216" s="47">
        <v>8657.9616338932</v>
      </c>
      <c r="G216" s="45">
        <v>0.0009378494139195219</v>
      </c>
      <c r="H216" s="47">
        <v>0</v>
      </c>
      <c r="I216" s="45"/>
      <c r="J216" s="47">
        <v>0</v>
      </c>
      <c r="K216" s="45"/>
      <c r="L216" s="47">
        <v>144070.60556638803</v>
      </c>
      <c r="M216" s="45">
        <v>0.020708410379148976</v>
      </c>
      <c r="N216" s="47">
        <v>17302.2290666761</v>
      </c>
      <c r="O216" s="45">
        <v>0.0006093814329068677</v>
      </c>
      <c r="P216" s="47">
        <v>0</v>
      </c>
      <c r="Q216" s="45"/>
      <c r="R216" s="47">
        <v>0</v>
      </c>
      <c r="S216" s="45"/>
      <c r="T216" s="47">
        <v>73192.82867844381</v>
      </c>
      <c r="U216" s="45">
        <v>0.016268935975767538</v>
      </c>
      <c r="V216" s="47">
        <v>133056.88099412702</v>
      </c>
      <c r="W216" s="45">
        <v>0.008751449851243927</v>
      </c>
      <c r="X216" s="47">
        <v>0</v>
      </c>
      <c r="Y216" s="45"/>
      <c r="Z216" s="47">
        <v>0</v>
      </c>
      <c r="AA216" s="45"/>
      <c r="AB216" s="47">
        <v>65843.4958524347</v>
      </c>
      <c r="AC216" s="45">
        <v>0.011296428324422347</v>
      </c>
      <c r="AD216" s="47">
        <v>185018.91002804402</v>
      </c>
      <c r="AE216" s="45">
        <v>0.007845396443563458</v>
      </c>
      <c r="AF216" s="47">
        <v>0</v>
      </c>
      <c r="AG216" s="45"/>
      <c r="AH216" s="47">
        <v>628096.622009053</v>
      </c>
      <c r="AI216" s="45">
        <v>0.005474084980488873</v>
      </c>
    </row>
    <row r="217" spans="1:35" ht="16.5" customHeight="1">
      <c r="A217" s="48" t="s">
        <v>82</v>
      </c>
      <c r="B217" s="47">
        <v>0</v>
      </c>
      <c r="C217" s="45"/>
      <c r="D217" s="47">
        <v>953.7101890462001</v>
      </c>
      <c r="E217" s="45">
        <v>0.0008613147897693376</v>
      </c>
      <c r="F217" s="47">
        <v>8657.9616338932</v>
      </c>
      <c r="G217" s="45">
        <v>0.0009378494139195219</v>
      </c>
      <c r="H217" s="47">
        <v>0</v>
      </c>
      <c r="I217" s="45"/>
      <c r="J217" s="47">
        <v>0</v>
      </c>
      <c r="K217" s="45"/>
      <c r="L217" s="47">
        <v>144070.60556638803</v>
      </c>
      <c r="M217" s="45">
        <v>0.020708410379148976</v>
      </c>
      <c r="N217" s="47">
        <v>17302.2290666761</v>
      </c>
      <c r="O217" s="45">
        <v>0.0006093814329068677</v>
      </c>
      <c r="P217" s="47">
        <v>0</v>
      </c>
      <c r="Q217" s="45"/>
      <c r="R217" s="47">
        <v>0</v>
      </c>
      <c r="S217" s="45"/>
      <c r="T217" s="47">
        <v>73192.82867844381</v>
      </c>
      <c r="U217" s="45">
        <v>0.016268935975767538</v>
      </c>
      <c r="V217" s="47">
        <v>133056.88099412702</v>
      </c>
      <c r="W217" s="45">
        <v>0.008751449851243927</v>
      </c>
      <c r="X217" s="47">
        <v>0</v>
      </c>
      <c r="Y217" s="45"/>
      <c r="Z217" s="47">
        <v>0</v>
      </c>
      <c r="AA217" s="45"/>
      <c r="AB217" s="47">
        <v>65843.4958524347</v>
      </c>
      <c r="AC217" s="45">
        <v>0.011296428324422347</v>
      </c>
      <c r="AD217" s="47">
        <v>185018.91002804402</v>
      </c>
      <c r="AE217" s="45">
        <v>0.007845396443563458</v>
      </c>
      <c r="AF217" s="47">
        <v>0</v>
      </c>
      <c r="AG217" s="45"/>
      <c r="AH217" s="47">
        <v>628096.622009053</v>
      </c>
      <c r="AI217" s="45">
        <v>0.005474084980488873</v>
      </c>
    </row>
    <row r="218" spans="1:35" ht="16.5" customHeight="1">
      <c r="A218" s="43" t="s">
        <v>250</v>
      </c>
      <c r="B218" s="47">
        <v>0</v>
      </c>
      <c r="C218" s="45"/>
      <c r="D218" s="47">
        <v>0</v>
      </c>
      <c r="E218" s="45"/>
      <c r="F218" s="47">
        <v>0</v>
      </c>
      <c r="G218" s="45"/>
      <c r="H218" s="47">
        <v>0</v>
      </c>
      <c r="I218" s="45"/>
      <c r="J218" s="47">
        <v>0</v>
      </c>
      <c r="K218" s="45"/>
      <c r="L218" s="47">
        <v>0</v>
      </c>
      <c r="M218" s="45"/>
      <c r="N218" s="47">
        <v>120524.379193125</v>
      </c>
      <c r="O218" s="45">
        <v>0.004244847216499523</v>
      </c>
      <c r="P218" s="47">
        <v>0</v>
      </c>
      <c r="Q218" s="45"/>
      <c r="R218" s="47">
        <v>0</v>
      </c>
      <c r="S218" s="45"/>
      <c r="T218" s="47">
        <v>0</v>
      </c>
      <c r="U218" s="45"/>
      <c r="V218" s="47">
        <v>108.608349375</v>
      </c>
      <c r="W218" s="45">
        <v>7.143415025816257E-06</v>
      </c>
      <c r="X218" s="47">
        <v>87.46238125</v>
      </c>
      <c r="Y218" s="45">
        <v>2.433189920365607E-05</v>
      </c>
      <c r="Z218" s="47">
        <v>0</v>
      </c>
      <c r="AA218" s="45"/>
      <c r="AB218" s="47">
        <v>1.54996625</v>
      </c>
      <c r="AC218" s="45">
        <v>2.659196997625887E-07</v>
      </c>
      <c r="AD218" s="47">
        <v>0</v>
      </c>
      <c r="AE218" s="45"/>
      <c r="AF218" s="47">
        <v>56.68448</v>
      </c>
      <c r="AG218" s="45">
        <v>1.602335495675588E-05</v>
      </c>
      <c r="AH218" s="47">
        <v>120778.68436999999</v>
      </c>
      <c r="AI218" s="45">
        <v>0.001052629100214288</v>
      </c>
    </row>
    <row r="219" spans="1:35" ht="16.5" customHeight="1">
      <c r="A219" s="48" t="s">
        <v>83</v>
      </c>
      <c r="B219" s="47">
        <v>0</v>
      </c>
      <c r="C219" s="45"/>
      <c r="D219" s="47">
        <v>0</v>
      </c>
      <c r="E219" s="45"/>
      <c r="F219" s="47">
        <v>0</v>
      </c>
      <c r="G219" s="45"/>
      <c r="H219" s="47">
        <v>0</v>
      </c>
      <c r="I219" s="45"/>
      <c r="J219" s="47">
        <v>0</v>
      </c>
      <c r="K219" s="45"/>
      <c r="L219" s="47">
        <v>0</v>
      </c>
      <c r="M219" s="45"/>
      <c r="N219" s="47">
        <v>120524.379193125</v>
      </c>
      <c r="O219" s="45">
        <v>0.004244847216499523</v>
      </c>
      <c r="P219" s="47">
        <v>0</v>
      </c>
      <c r="Q219" s="45"/>
      <c r="R219" s="47">
        <v>0</v>
      </c>
      <c r="S219" s="45"/>
      <c r="T219" s="47">
        <v>0</v>
      </c>
      <c r="U219" s="45"/>
      <c r="V219" s="47">
        <v>108.608349375</v>
      </c>
      <c r="W219" s="45">
        <v>7.143415025816257E-06</v>
      </c>
      <c r="X219" s="47">
        <v>87.46238125</v>
      </c>
      <c r="Y219" s="45">
        <v>2.433189920365607E-05</v>
      </c>
      <c r="Z219" s="47">
        <v>0</v>
      </c>
      <c r="AA219" s="45"/>
      <c r="AB219" s="47">
        <v>1.54996625</v>
      </c>
      <c r="AC219" s="45">
        <v>2.659196997625887E-07</v>
      </c>
      <c r="AD219" s="47">
        <v>0</v>
      </c>
      <c r="AE219" s="45"/>
      <c r="AF219" s="47">
        <v>56.68448</v>
      </c>
      <c r="AG219" s="45">
        <v>1.602335495675588E-05</v>
      </c>
      <c r="AH219" s="47">
        <v>120778.68436999999</v>
      </c>
      <c r="AI219" s="45">
        <v>0.001052629100214288</v>
      </c>
    </row>
    <row r="220" spans="1:35" ht="16.5" customHeight="1">
      <c r="A220" s="43" t="s">
        <v>251</v>
      </c>
      <c r="B220" s="47">
        <v>0</v>
      </c>
      <c r="C220" s="45"/>
      <c r="D220" s="47">
        <v>0</v>
      </c>
      <c r="E220" s="45"/>
      <c r="F220" s="47">
        <v>0</v>
      </c>
      <c r="G220" s="45"/>
      <c r="H220" s="47">
        <v>0</v>
      </c>
      <c r="I220" s="45"/>
      <c r="J220" s="47">
        <v>0</v>
      </c>
      <c r="K220" s="45"/>
      <c r="L220" s="47">
        <v>0</v>
      </c>
      <c r="M220" s="45"/>
      <c r="N220" s="47">
        <v>81709.6502136842</v>
      </c>
      <c r="O220" s="45">
        <v>0.002877799359704081</v>
      </c>
      <c r="P220" s="47">
        <v>50829.14190758469</v>
      </c>
      <c r="Q220" s="45">
        <v>0.012816931680255885</v>
      </c>
      <c r="R220" s="47">
        <v>0</v>
      </c>
      <c r="S220" s="45"/>
      <c r="T220" s="47">
        <v>0</v>
      </c>
      <c r="U220" s="45"/>
      <c r="V220" s="47">
        <v>64145.896274515704</v>
      </c>
      <c r="W220" s="45">
        <v>0.00421901964194018</v>
      </c>
      <c r="X220" s="47">
        <v>27491.0978784054</v>
      </c>
      <c r="Y220" s="45">
        <v>0.007647980914939969</v>
      </c>
      <c r="Z220" s="47">
        <v>0</v>
      </c>
      <c r="AA220" s="45"/>
      <c r="AB220" s="47">
        <v>0</v>
      </c>
      <c r="AC220" s="45"/>
      <c r="AD220" s="47">
        <v>61091.3344605237</v>
      </c>
      <c r="AE220" s="45">
        <v>0.0025904689311837975</v>
      </c>
      <c r="AF220" s="47">
        <v>61091.3344605237</v>
      </c>
      <c r="AG220" s="45">
        <v>0.0172690679502196</v>
      </c>
      <c r="AH220" s="47">
        <v>346358.4551952375</v>
      </c>
      <c r="AI220" s="45">
        <v>0.0030186368641578996</v>
      </c>
    </row>
    <row r="221" spans="1:35" ht="16.5" customHeight="1">
      <c r="A221" s="48" t="s">
        <v>252</v>
      </c>
      <c r="B221" s="47">
        <v>0</v>
      </c>
      <c r="C221" s="45"/>
      <c r="D221" s="47">
        <v>0</v>
      </c>
      <c r="E221" s="45"/>
      <c r="F221" s="47">
        <v>0</v>
      </c>
      <c r="G221" s="45"/>
      <c r="H221" s="47">
        <v>0</v>
      </c>
      <c r="I221" s="45"/>
      <c r="J221" s="47">
        <v>0</v>
      </c>
      <c r="K221" s="45"/>
      <c r="L221" s="47">
        <v>0</v>
      </c>
      <c r="M221" s="45"/>
      <c r="N221" s="47">
        <v>81709.6502136842</v>
      </c>
      <c r="O221" s="45">
        <v>0.002877799359704081</v>
      </c>
      <c r="P221" s="47">
        <v>50829.14190758469</v>
      </c>
      <c r="Q221" s="45">
        <v>0.012816931680255885</v>
      </c>
      <c r="R221" s="47">
        <v>0</v>
      </c>
      <c r="S221" s="45"/>
      <c r="T221" s="47">
        <v>0</v>
      </c>
      <c r="U221" s="45"/>
      <c r="V221" s="47">
        <v>64145.896274515704</v>
      </c>
      <c r="W221" s="45">
        <v>0.00421901964194018</v>
      </c>
      <c r="X221" s="47">
        <v>27491.0978784054</v>
      </c>
      <c r="Y221" s="45">
        <v>0.007647980914939969</v>
      </c>
      <c r="Z221" s="47">
        <v>0</v>
      </c>
      <c r="AA221" s="45"/>
      <c r="AB221" s="47">
        <v>0</v>
      </c>
      <c r="AC221" s="45"/>
      <c r="AD221" s="47">
        <v>61091.3344605237</v>
      </c>
      <c r="AE221" s="45">
        <v>0.0025904689311837975</v>
      </c>
      <c r="AF221" s="47">
        <v>61091.3344605237</v>
      </c>
      <c r="AG221" s="45">
        <v>0.0172690679502196</v>
      </c>
      <c r="AH221" s="47">
        <v>346358.4551952375</v>
      </c>
      <c r="AI221" s="45">
        <v>0.0030186368641578996</v>
      </c>
    </row>
    <row r="222" spans="1:35" ht="16.5" customHeight="1">
      <c r="A222" s="43" t="s">
        <v>253</v>
      </c>
      <c r="B222" s="47">
        <v>8220.772130162</v>
      </c>
      <c r="C222" s="45">
        <v>0.0460490543614427</v>
      </c>
      <c r="D222" s="47">
        <v>27624.23959239</v>
      </c>
      <c r="E222" s="45">
        <v>0.0249480045304461</v>
      </c>
      <c r="F222" s="47">
        <v>93709.171510692</v>
      </c>
      <c r="G222" s="45">
        <v>0.010150783209311523</v>
      </c>
      <c r="H222" s="47">
        <v>47517.827019767</v>
      </c>
      <c r="I222" s="45">
        <v>0.014539540406893092</v>
      </c>
      <c r="J222" s="47">
        <v>0</v>
      </c>
      <c r="K222" s="45"/>
      <c r="L222" s="47">
        <v>0</v>
      </c>
      <c r="M222" s="45"/>
      <c r="N222" s="47">
        <v>17747.02828404</v>
      </c>
      <c r="O222" s="45">
        <v>0.0006250471822960669</v>
      </c>
      <c r="P222" s="47">
        <v>5701.35438444</v>
      </c>
      <c r="Q222" s="45">
        <v>0.0014376372861685234</v>
      </c>
      <c r="R222" s="47">
        <v>0</v>
      </c>
      <c r="S222" s="45"/>
      <c r="T222" s="47">
        <v>0</v>
      </c>
      <c r="U222" s="45"/>
      <c r="V222" s="47">
        <v>0</v>
      </c>
      <c r="W222" s="45"/>
      <c r="X222" s="47">
        <v>0</v>
      </c>
      <c r="Y222" s="45"/>
      <c r="Z222" s="47">
        <v>0</v>
      </c>
      <c r="AA222" s="45"/>
      <c r="AB222" s="47">
        <v>0</v>
      </c>
      <c r="AC222" s="45"/>
      <c r="AD222" s="47">
        <v>15475.31737851</v>
      </c>
      <c r="AE222" s="45">
        <v>0.0006562031951543524</v>
      </c>
      <c r="AF222" s="47">
        <v>7973.56140504</v>
      </c>
      <c r="AG222" s="45">
        <v>0.0022539362566692867</v>
      </c>
      <c r="AH222" s="47">
        <v>223969.271705041</v>
      </c>
      <c r="AI222" s="45">
        <v>0.0019519716925239653</v>
      </c>
    </row>
    <row r="223" spans="1:35" ht="16.5" customHeight="1">
      <c r="A223" s="48" t="s">
        <v>78</v>
      </c>
      <c r="B223" s="47">
        <v>0</v>
      </c>
      <c r="C223" s="45"/>
      <c r="D223" s="47">
        <v>0</v>
      </c>
      <c r="E223" s="45"/>
      <c r="F223" s="47">
        <v>0</v>
      </c>
      <c r="G223" s="45"/>
      <c r="H223" s="47">
        <v>0</v>
      </c>
      <c r="I223" s="45"/>
      <c r="J223" s="47">
        <v>0</v>
      </c>
      <c r="K223" s="45"/>
      <c r="L223" s="47">
        <v>0</v>
      </c>
      <c r="M223" s="45"/>
      <c r="N223" s="47">
        <v>17747.02828404</v>
      </c>
      <c r="O223" s="45">
        <v>0.0006250471822960669</v>
      </c>
      <c r="P223" s="47">
        <v>5701.35438444</v>
      </c>
      <c r="Q223" s="45">
        <v>0.0014376372861685234</v>
      </c>
      <c r="R223" s="47">
        <v>0</v>
      </c>
      <c r="S223" s="45"/>
      <c r="T223" s="47">
        <v>0</v>
      </c>
      <c r="U223" s="45"/>
      <c r="V223" s="47">
        <v>0</v>
      </c>
      <c r="W223" s="45"/>
      <c r="X223" s="47">
        <v>0</v>
      </c>
      <c r="Y223" s="45"/>
      <c r="Z223" s="47">
        <v>0</v>
      </c>
      <c r="AA223" s="45"/>
      <c r="AB223" s="47">
        <v>0</v>
      </c>
      <c r="AC223" s="45"/>
      <c r="AD223" s="47">
        <v>15475.31737851</v>
      </c>
      <c r="AE223" s="45">
        <v>0.0006562031951543524</v>
      </c>
      <c r="AF223" s="47">
        <v>7973.56140504</v>
      </c>
      <c r="AG223" s="45">
        <v>0.0022539362566692867</v>
      </c>
      <c r="AH223" s="47">
        <v>46897.261452030005</v>
      </c>
      <c r="AI223" s="45">
        <v>0.000408726278003955</v>
      </c>
    </row>
    <row r="224" spans="1:35" ht="16.5" customHeight="1">
      <c r="A224" s="48" t="s">
        <v>82</v>
      </c>
      <c r="B224" s="47">
        <v>8220.772130162</v>
      </c>
      <c r="C224" s="45">
        <v>0.0460490543614427</v>
      </c>
      <c r="D224" s="47">
        <v>27624.23959239</v>
      </c>
      <c r="E224" s="45">
        <v>0.0249480045304461</v>
      </c>
      <c r="F224" s="47">
        <v>93709.171510692</v>
      </c>
      <c r="G224" s="45">
        <v>0.010150783209311523</v>
      </c>
      <c r="H224" s="47">
        <v>47517.827019767</v>
      </c>
      <c r="I224" s="45">
        <v>0.014539540406893092</v>
      </c>
      <c r="J224" s="47">
        <v>0</v>
      </c>
      <c r="K224" s="45"/>
      <c r="L224" s="47">
        <v>0</v>
      </c>
      <c r="M224" s="45"/>
      <c r="N224" s="47">
        <v>0</v>
      </c>
      <c r="O224" s="45"/>
      <c r="P224" s="47">
        <v>0</v>
      </c>
      <c r="Q224" s="45"/>
      <c r="R224" s="47">
        <v>0</v>
      </c>
      <c r="S224" s="45"/>
      <c r="T224" s="47">
        <v>0</v>
      </c>
      <c r="U224" s="45"/>
      <c r="V224" s="47">
        <v>0</v>
      </c>
      <c r="W224" s="45"/>
      <c r="X224" s="47">
        <v>0</v>
      </c>
      <c r="Y224" s="45"/>
      <c r="Z224" s="47">
        <v>0</v>
      </c>
      <c r="AA224" s="45"/>
      <c r="AB224" s="47">
        <v>0</v>
      </c>
      <c r="AC224" s="45"/>
      <c r="AD224" s="47">
        <v>0</v>
      </c>
      <c r="AE224" s="45"/>
      <c r="AF224" s="47">
        <v>0</v>
      </c>
      <c r="AG224" s="45"/>
      <c r="AH224" s="47">
        <v>177072.010253011</v>
      </c>
      <c r="AI224" s="45">
        <v>0.0015432454145200103</v>
      </c>
    </row>
    <row r="225" spans="1:35" ht="16.5" customHeight="1">
      <c r="A225" s="43" t="s">
        <v>254</v>
      </c>
      <c r="B225" s="47">
        <v>0</v>
      </c>
      <c r="C225" s="45"/>
      <c r="D225" s="47">
        <v>0</v>
      </c>
      <c r="E225" s="45"/>
      <c r="F225" s="47">
        <v>0</v>
      </c>
      <c r="G225" s="45"/>
      <c r="H225" s="47">
        <v>0</v>
      </c>
      <c r="I225" s="45"/>
      <c r="J225" s="47">
        <v>0</v>
      </c>
      <c r="K225" s="45"/>
      <c r="L225" s="47">
        <v>0</v>
      </c>
      <c r="M225" s="45"/>
      <c r="N225" s="47">
        <v>51492.609414</v>
      </c>
      <c r="O225" s="45">
        <v>0.0018135605526834627</v>
      </c>
      <c r="P225" s="47">
        <v>12873.1523535</v>
      </c>
      <c r="Q225" s="45">
        <v>0.0032460574393390336</v>
      </c>
      <c r="R225" s="47">
        <v>0</v>
      </c>
      <c r="S225" s="45"/>
      <c r="T225" s="47">
        <v>30202.0525899</v>
      </c>
      <c r="U225" s="45">
        <v>0.0067131612316898666</v>
      </c>
      <c r="V225" s="47">
        <v>125883.1967286</v>
      </c>
      <c r="W225" s="45">
        <v>0.00827962052810514</v>
      </c>
      <c r="X225" s="47">
        <v>26388.423</v>
      </c>
      <c r="Y225" s="45">
        <v>0.007341218469048251</v>
      </c>
      <c r="Z225" s="47">
        <v>0</v>
      </c>
      <c r="AA225" s="45"/>
      <c r="AB225" s="47">
        <v>0</v>
      </c>
      <c r="AC225" s="45"/>
      <c r="AD225" s="47">
        <v>75206.1259359</v>
      </c>
      <c r="AE225" s="45">
        <v>0.0031889814552591603</v>
      </c>
      <c r="AF225" s="47">
        <v>37602.623160899995</v>
      </c>
      <c r="AG225" s="45">
        <v>0.010629367654289682</v>
      </c>
      <c r="AH225" s="47">
        <v>359648.18318279996</v>
      </c>
      <c r="AI225" s="45">
        <v>0.0031344615602672352</v>
      </c>
    </row>
    <row r="226" spans="1:35" ht="16.5" customHeight="1">
      <c r="A226" s="48" t="s">
        <v>78</v>
      </c>
      <c r="B226" s="47">
        <v>0</v>
      </c>
      <c r="C226" s="45"/>
      <c r="D226" s="47">
        <v>0</v>
      </c>
      <c r="E226" s="45"/>
      <c r="F226" s="47">
        <v>0</v>
      </c>
      <c r="G226" s="45"/>
      <c r="H226" s="47">
        <v>0</v>
      </c>
      <c r="I226" s="45"/>
      <c r="J226" s="47">
        <v>0</v>
      </c>
      <c r="K226" s="45"/>
      <c r="L226" s="47">
        <v>0</v>
      </c>
      <c r="M226" s="45"/>
      <c r="N226" s="47">
        <v>51492.609414</v>
      </c>
      <c r="O226" s="45">
        <v>0.0018135605526834627</v>
      </c>
      <c r="P226" s="47">
        <v>12873.1523535</v>
      </c>
      <c r="Q226" s="45">
        <v>0.0032460574393390336</v>
      </c>
      <c r="R226" s="47">
        <v>0</v>
      </c>
      <c r="S226" s="45"/>
      <c r="T226" s="47">
        <v>0</v>
      </c>
      <c r="U226" s="45"/>
      <c r="V226" s="47">
        <v>52776.846</v>
      </c>
      <c r="W226" s="45">
        <v>0.003471251675410987</v>
      </c>
      <c r="X226" s="47">
        <v>26388.423</v>
      </c>
      <c r="Y226" s="45">
        <v>0.007341218469048251</v>
      </c>
      <c r="Z226" s="47">
        <v>0</v>
      </c>
      <c r="AA226" s="45"/>
      <c r="AB226" s="47">
        <v>0</v>
      </c>
      <c r="AC226" s="45"/>
      <c r="AD226" s="47">
        <v>75206.1259359</v>
      </c>
      <c r="AE226" s="45">
        <v>0.0031889814552591603</v>
      </c>
      <c r="AF226" s="47">
        <v>37602.623160899995</v>
      </c>
      <c r="AG226" s="45">
        <v>0.010629367654289682</v>
      </c>
      <c r="AH226" s="47">
        <v>256339.77986429998</v>
      </c>
      <c r="AI226" s="45">
        <v>0.0022340921598472843</v>
      </c>
    </row>
    <row r="227" spans="1:35" ht="16.5" customHeight="1">
      <c r="A227" s="48" t="s">
        <v>82</v>
      </c>
      <c r="B227" s="47">
        <v>0</v>
      </c>
      <c r="C227" s="45"/>
      <c r="D227" s="47">
        <v>0</v>
      </c>
      <c r="E227" s="45"/>
      <c r="F227" s="47">
        <v>0</v>
      </c>
      <c r="G227" s="45"/>
      <c r="H227" s="47">
        <v>0</v>
      </c>
      <c r="I227" s="45"/>
      <c r="J227" s="47">
        <v>0</v>
      </c>
      <c r="K227" s="45"/>
      <c r="L227" s="47">
        <v>0</v>
      </c>
      <c r="M227" s="45"/>
      <c r="N227" s="47">
        <v>0</v>
      </c>
      <c r="O227" s="45"/>
      <c r="P227" s="47">
        <v>0</v>
      </c>
      <c r="Q227" s="45"/>
      <c r="R227" s="47">
        <v>0</v>
      </c>
      <c r="S227" s="45"/>
      <c r="T227" s="47">
        <v>30202.0525899</v>
      </c>
      <c r="U227" s="45">
        <v>0.0067131612316898666</v>
      </c>
      <c r="V227" s="47">
        <v>73106.3507286</v>
      </c>
      <c r="W227" s="45">
        <v>0.004808368852694153</v>
      </c>
      <c r="X227" s="47">
        <v>0</v>
      </c>
      <c r="Y227" s="45"/>
      <c r="Z227" s="47">
        <v>0</v>
      </c>
      <c r="AA227" s="45"/>
      <c r="AB227" s="47">
        <v>0</v>
      </c>
      <c r="AC227" s="45"/>
      <c r="AD227" s="47">
        <v>0</v>
      </c>
      <c r="AE227" s="45"/>
      <c r="AF227" s="47">
        <v>0</v>
      </c>
      <c r="AG227" s="45"/>
      <c r="AH227" s="47">
        <v>103308.4033185</v>
      </c>
      <c r="AI227" s="45">
        <v>0.000900369400419951</v>
      </c>
    </row>
    <row r="228" spans="1:35" ht="16.5" customHeight="1">
      <c r="A228" s="43" t="s">
        <v>255</v>
      </c>
      <c r="B228" s="47">
        <v>0</v>
      </c>
      <c r="C228" s="45"/>
      <c r="D228" s="47">
        <v>0</v>
      </c>
      <c r="E228" s="45"/>
      <c r="F228" s="47">
        <v>0</v>
      </c>
      <c r="G228" s="45"/>
      <c r="H228" s="47">
        <v>0</v>
      </c>
      <c r="I228" s="45"/>
      <c r="J228" s="47">
        <v>0</v>
      </c>
      <c r="K228" s="45"/>
      <c r="L228" s="47">
        <v>0</v>
      </c>
      <c r="M228" s="45"/>
      <c r="N228" s="47">
        <v>115781.2125</v>
      </c>
      <c r="O228" s="45">
        <v>0.004077793728487419</v>
      </c>
      <c r="P228" s="47">
        <v>270156.1625</v>
      </c>
      <c r="Q228" s="45">
        <v>0.06812180862817052</v>
      </c>
      <c r="R228" s="47">
        <v>0</v>
      </c>
      <c r="S228" s="45"/>
      <c r="T228" s="47">
        <v>0</v>
      </c>
      <c r="U228" s="45"/>
      <c r="V228" s="47">
        <v>110577.5625</v>
      </c>
      <c r="W228" s="45">
        <v>0.007272934595049279</v>
      </c>
      <c r="X228" s="47">
        <v>36859.1875</v>
      </c>
      <c r="Y228" s="45">
        <v>0.010254168959968257</v>
      </c>
      <c r="Z228" s="47">
        <v>0</v>
      </c>
      <c r="AA228" s="45"/>
      <c r="AB228" s="47">
        <v>0</v>
      </c>
      <c r="AC228" s="45"/>
      <c r="AD228" s="47">
        <v>238500.625</v>
      </c>
      <c r="AE228" s="45">
        <v>0.01011319305080247</v>
      </c>
      <c r="AF228" s="47">
        <v>0</v>
      </c>
      <c r="AG228" s="45"/>
      <c r="AH228" s="47">
        <v>771874.75</v>
      </c>
      <c r="AI228" s="45">
        <v>0.006727162394662112</v>
      </c>
    </row>
    <row r="229" spans="1:35" ht="16.5" customHeight="1">
      <c r="A229" s="48" t="s">
        <v>78</v>
      </c>
      <c r="B229" s="47">
        <v>0</v>
      </c>
      <c r="C229" s="45"/>
      <c r="D229" s="47">
        <v>0</v>
      </c>
      <c r="E229" s="45"/>
      <c r="F229" s="47">
        <v>0</v>
      </c>
      <c r="G229" s="45"/>
      <c r="H229" s="47">
        <v>0</v>
      </c>
      <c r="I229" s="45"/>
      <c r="J229" s="47">
        <v>0</v>
      </c>
      <c r="K229" s="45"/>
      <c r="L229" s="47">
        <v>0</v>
      </c>
      <c r="M229" s="45"/>
      <c r="N229" s="47">
        <v>115781.2125</v>
      </c>
      <c r="O229" s="45">
        <v>0.004077793728487419</v>
      </c>
      <c r="P229" s="47">
        <v>270156.1625</v>
      </c>
      <c r="Q229" s="45">
        <v>0.06812180862817052</v>
      </c>
      <c r="R229" s="47">
        <v>0</v>
      </c>
      <c r="S229" s="45"/>
      <c r="T229" s="47">
        <v>0</v>
      </c>
      <c r="U229" s="45"/>
      <c r="V229" s="47">
        <v>110577.5625</v>
      </c>
      <c r="W229" s="45">
        <v>0.007272934595049279</v>
      </c>
      <c r="X229" s="47">
        <v>36859.1875</v>
      </c>
      <c r="Y229" s="45">
        <v>0.010254168959968257</v>
      </c>
      <c r="Z229" s="47">
        <v>0</v>
      </c>
      <c r="AA229" s="45"/>
      <c r="AB229" s="47">
        <v>0</v>
      </c>
      <c r="AC229" s="45"/>
      <c r="AD229" s="47">
        <v>238500.625</v>
      </c>
      <c r="AE229" s="45">
        <v>0.01011319305080247</v>
      </c>
      <c r="AF229" s="47">
        <v>0</v>
      </c>
      <c r="AG229" s="45"/>
      <c r="AH229" s="47">
        <v>771874.75</v>
      </c>
      <c r="AI229" s="45">
        <v>0.006727162394662112</v>
      </c>
    </row>
    <row r="230" spans="1:35" ht="16.5" customHeight="1">
      <c r="A230" s="43" t="s">
        <v>256</v>
      </c>
      <c r="B230" s="47">
        <v>0</v>
      </c>
      <c r="C230" s="45"/>
      <c r="D230" s="47">
        <v>0</v>
      </c>
      <c r="E230" s="45"/>
      <c r="F230" s="47">
        <v>0</v>
      </c>
      <c r="G230" s="45"/>
      <c r="H230" s="47">
        <v>0</v>
      </c>
      <c r="I230" s="45"/>
      <c r="J230" s="47">
        <v>0</v>
      </c>
      <c r="K230" s="45"/>
      <c r="L230" s="47">
        <v>0</v>
      </c>
      <c r="M230" s="45"/>
      <c r="N230" s="47">
        <v>6651.462</v>
      </c>
      <c r="O230" s="45">
        <v>0.0002342633095924124</v>
      </c>
      <c r="P230" s="47">
        <v>1662.8655</v>
      </c>
      <c r="Q230" s="45">
        <v>0.0004193034292356262</v>
      </c>
      <c r="R230" s="47">
        <v>0</v>
      </c>
      <c r="S230" s="45"/>
      <c r="T230" s="47">
        <v>0</v>
      </c>
      <c r="U230" s="45"/>
      <c r="V230" s="47">
        <v>35519.883</v>
      </c>
      <c r="W230" s="45">
        <v>0.0023362224672189057</v>
      </c>
      <c r="X230" s="47">
        <v>10148.538</v>
      </c>
      <c r="Y230" s="45">
        <v>0.0028233075769415247</v>
      </c>
      <c r="Z230" s="47">
        <v>0</v>
      </c>
      <c r="AA230" s="45"/>
      <c r="AB230" s="47">
        <v>0</v>
      </c>
      <c r="AC230" s="45"/>
      <c r="AD230" s="47">
        <v>65416.729975</v>
      </c>
      <c r="AE230" s="45">
        <v>0.002773879602996393</v>
      </c>
      <c r="AF230" s="47">
        <v>32722.222200000004</v>
      </c>
      <c r="AG230" s="45">
        <v>0.00924979432261595</v>
      </c>
      <c r="AH230" s="47">
        <v>152121.700675</v>
      </c>
      <c r="AI230" s="45">
        <v>0.0013257946113574852</v>
      </c>
    </row>
    <row r="231" spans="1:35" ht="16.5" customHeight="1">
      <c r="A231" s="48" t="s">
        <v>78</v>
      </c>
      <c r="B231" s="47">
        <v>0</v>
      </c>
      <c r="C231" s="45"/>
      <c r="D231" s="47">
        <v>0</v>
      </c>
      <c r="E231" s="45"/>
      <c r="F231" s="47">
        <v>0</v>
      </c>
      <c r="G231" s="45"/>
      <c r="H231" s="47">
        <v>0</v>
      </c>
      <c r="I231" s="45"/>
      <c r="J231" s="47">
        <v>0</v>
      </c>
      <c r="K231" s="45"/>
      <c r="L231" s="47">
        <v>0</v>
      </c>
      <c r="M231" s="45"/>
      <c r="N231" s="47">
        <v>6651.462</v>
      </c>
      <c r="O231" s="45">
        <v>0.0002342633095924124</v>
      </c>
      <c r="P231" s="47">
        <v>1662.8655</v>
      </c>
      <c r="Q231" s="45">
        <v>0.0004193034292356262</v>
      </c>
      <c r="R231" s="47">
        <v>0</v>
      </c>
      <c r="S231" s="45"/>
      <c r="T231" s="47">
        <v>0</v>
      </c>
      <c r="U231" s="45"/>
      <c r="V231" s="47">
        <v>35519.883</v>
      </c>
      <c r="W231" s="45">
        <v>0.0023362224672189057</v>
      </c>
      <c r="X231" s="47">
        <v>10148.538</v>
      </c>
      <c r="Y231" s="45">
        <v>0.0028233075769415247</v>
      </c>
      <c r="Z231" s="47">
        <v>0</v>
      </c>
      <c r="AA231" s="45"/>
      <c r="AB231" s="47">
        <v>0</v>
      </c>
      <c r="AC231" s="45"/>
      <c r="AD231" s="47">
        <v>65416.729975</v>
      </c>
      <c r="AE231" s="45">
        <v>0.002773879602996393</v>
      </c>
      <c r="AF231" s="47">
        <v>32722.222200000004</v>
      </c>
      <c r="AG231" s="45">
        <v>0.00924979432261595</v>
      </c>
      <c r="AH231" s="47">
        <v>152121.700675</v>
      </c>
      <c r="AI231" s="45">
        <v>0.0013257946113574852</v>
      </c>
    </row>
    <row r="232" spans="1:35" ht="16.5" customHeight="1">
      <c r="A232" s="43" t="s">
        <v>257</v>
      </c>
      <c r="B232" s="47">
        <v>0</v>
      </c>
      <c r="C232" s="45"/>
      <c r="D232" s="47">
        <v>0</v>
      </c>
      <c r="E232" s="45"/>
      <c r="F232" s="47">
        <v>23222.324441875</v>
      </c>
      <c r="G232" s="45">
        <v>0.002515493171326071</v>
      </c>
      <c r="H232" s="47">
        <v>0</v>
      </c>
      <c r="I232" s="45"/>
      <c r="J232" s="47">
        <v>0</v>
      </c>
      <c r="K232" s="45"/>
      <c r="L232" s="47">
        <v>0</v>
      </c>
      <c r="M232" s="45"/>
      <c r="N232" s="47">
        <v>158660.90140125</v>
      </c>
      <c r="O232" s="45">
        <v>0.005588008751335007</v>
      </c>
      <c r="P232" s="47">
        <v>36406.746864</v>
      </c>
      <c r="Q232" s="45">
        <v>0.009180221615872468</v>
      </c>
      <c r="R232" s="47">
        <v>0</v>
      </c>
      <c r="S232" s="45"/>
      <c r="T232" s="47">
        <v>45865.6748414725</v>
      </c>
      <c r="U232" s="45">
        <v>0.010194792863649072</v>
      </c>
      <c r="V232" s="47">
        <v>94911.79246477</v>
      </c>
      <c r="W232" s="45">
        <v>0.0062425617212819575</v>
      </c>
      <c r="X232" s="47">
        <v>23465.960064</v>
      </c>
      <c r="Y232" s="45">
        <v>0.006528193799825987</v>
      </c>
      <c r="Z232" s="47">
        <v>0</v>
      </c>
      <c r="AA232" s="45"/>
      <c r="AB232" s="47">
        <v>0</v>
      </c>
      <c r="AC232" s="45"/>
      <c r="AD232" s="47">
        <v>40639.952096375004</v>
      </c>
      <c r="AE232" s="45">
        <v>0.0017232645873611649</v>
      </c>
      <c r="AF232" s="47">
        <v>0</v>
      </c>
      <c r="AG232" s="45"/>
      <c r="AH232" s="47">
        <v>423173.3521737425</v>
      </c>
      <c r="AI232" s="45">
        <v>0.0036881059539339853</v>
      </c>
    </row>
    <row r="233" spans="1:35" ht="16.5" customHeight="1">
      <c r="A233" s="48" t="s">
        <v>78</v>
      </c>
      <c r="B233" s="47">
        <v>0</v>
      </c>
      <c r="C233" s="45"/>
      <c r="D233" s="47">
        <v>0</v>
      </c>
      <c r="E233" s="45"/>
      <c r="F233" s="47">
        <v>23222.324441875</v>
      </c>
      <c r="G233" s="45">
        <v>0.002515493171326071</v>
      </c>
      <c r="H233" s="47">
        <v>0</v>
      </c>
      <c r="I233" s="45"/>
      <c r="J233" s="47">
        <v>0</v>
      </c>
      <c r="K233" s="45"/>
      <c r="L233" s="47">
        <v>0</v>
      </c>
      <c r="M233" s="45"/>
      <c r="N233" s="47">
        <v>158660.90140125</v>
      </c>
      <c r="O233" s="45">
        <v>0.005588008751335007</v>
      </c>
      <c r="P233" s="47">
        <v>36406.746864</v>
      </c>
      <c r="Q233" s="45">
        <v>0.009180221615872468</v>
      </c>
      <c r="R233" s="47">
        <v>0</v>
      </c>
      <c r="S233" s="45"/>
      <c r="T233" s="47">
        <v>0</v>
      </c>
      <c r="U233" s="45"/>
      <c r="V233" s="47">
        <v>80780.9565105</v>
      </c>
      <c r="W233" s="45">
        <v>0.005313144908818068</v>
      </c>
      <c r="X233" s="47">
        <v>23465.960064</v>
      </c>
      <c r="Y233" s="45">
        <v>0.006528193799825987</v>
      </c>
      <c r="Z233" s="47">
        <v>0</v>
      </c>
      <c r="AA233" s="45"/>
      <c r="AB233" s="47">
        <v>0</v>
      </c>
      <c r="AC233" s="45"/>
      <c r="AD233" s="47">
        <v>40639.952096375004</v>
      </c>
      <c r="AE233" s="45">
        <v>0.0017232645873611649</v>
      </c>
      <c r="AF233" s="47">
        <v>0</v>
      </c>
      <c r="AG233" s="45"/>
      <c r="AH233" s="47">
        <v>363176.841378</v>
      </c>
      <c r="AI233" s="45">
        <v>0.0031652150688052023</v>
      </c>
    </row>
    <row r="234" spans="1:35" ht="16.5" customHeight="1">
      <c r="A234" s="48" t="s">
        <v>82</v>
      </c>
      <c r="B234" s="47">
        <v>0</v>
      </c>
      <c r="C234" s="45"/>
      <c r="D234" s="47">
        <v>0</v>
      </c>
      <c r="E234" s="45"/>
      <c r="F234" s="47">
        <v>0</v>
      </c>
      <c r="G234" s="45"/>
      <c r="H234" s="47">
        <v>0</v>
      </c>
      <c r="I234" s="45"/>
      <c r="J234" s="47">
        <v>0</v>
      </c>
      <c r="K234" s="45"/>
      <c r="L234" s="47">
        <v>0</v>
      </c>
      <c r="M234" s="45"/>
      <c r="N234" s="47">
        <v>0</v>
      </c>
      <c r="O234" s="45"/>
      <c r="P234" s="47">
        <v>0</v>
      </c>
      <c r="Q234" s="45"/>
      <c r="R234" s="47">
        <v>0</v>
      </c>
      <c r="S234" s="45"/>
      <c r="T234" s="47">
        <v>45865.6748414725</v>
      </c>
      <c r="U234" s="45">
        <v>0.010194792863649072</v>
      </c>
      <c r="V234" s="47">
        <v>14130.83595427</v>
      </c>
      <c r="W234" s="45">
        <v>0.000929416812463889</v>
      </c>
      <c r="X234" s="47">
        <v>0</v>
      </c>
      <c r="Y234" s="45"/>
      <c r="Z234" s="47">
        <v>0</v>
      </c>
      <c r="AA234" s="45"/>
      <c r="AB234" s="47">
        <v>0</v>
      </c>
      <c r="AC234" s="45"/>
      <c r="AD234" s="47">
        <v>0</v>
      </c>
      <c r="AE234" s="45"/>
      <c r="AF234" s="47">
        <v>0</v>
      </c>
      <c r="AG234" s="45"/>
      <c r="AH234" s="47">
        <v>59996.5107957425</v>
      </c>
      <c r="AI234" s="45">
        <v>0.0005228908851287832</v>
      </c>
    </row>
    <row r="235" spans="1:35" ht="16.5" customHeight="1">
      <c r="A235" s="43" t="s">
        <v>258</v>
      </c>
      <c r="B235" s="47">
        <v>0</v>
      </c>
      <c r="C235" s="45"/>
      <c r="D235" s="47">
        <v>0</v>
      </c>
      <c r="E235" s="45"/>
      <c r="F235" s="47">
        <v>0</v>
      </c>
      <c r="G235" s="45"/>
      <c r="H235" s="47">
        <v>0</v>
      </c>
      <c r="I235" s="45"/>
      <c r="J235" s="47">
        <v>0</v>
      </c>
      <c r="K235" s="45"/>
      <c r="L235" s="47">
        <v>0</v>
      </c>
      <c r="M235" s="45"/>
      <c r="N235" s="47">
        <v>164317.900535</v>
      </c>
      <c r="O235" s="45">
        <v>0.005787247255506523</v>
      </c>
      <c r="P235" s="47">
        <v>38519.19625</v>
      </c>
      <c r="Q235" s="45">
        <v>0.009712890837548241</v>
      </c>
      <c r="R235" s="47">
        <v>0</v>
      </c>
      <c r="S235" s="45"/>
      <c r="T235" s="47">
        <v>0</v>
      </c>
      <c r="U235" s="45"/>
      <c r="V235" s="47">
        <v>73806.663715</v>
      </c>
      <c r="W235" s="45">
        <v>0.00485443001041004</v>
      </c>
      <c r="X235" s="47">
        <v>39533.080870000005</v>
      </c>
      <c r="Y235" s="45">
        <v>0.010998041960340795</v>
      </c>
      <c r="Z235" s="47">
        <v>0</v>
      </c>
      <c r="AA235" s="45"/>
      <c r="AB235" s="47">
        <v>0</v>
      </c>
      <c r="AC235" s="45"/>
      <c r="AD235" s="47">
        <v>244607.20410000003</v>
      </c>
      <c r="AE235" s="45">
        <v>0.010372131631438455</v>
      </c>
      <c r="AF235" s="47">
        <v>40124.403659999996</v>
      </c>
      <c r="AG235" s="45">
        <v>0.0113422150520272</v>
      </c>
      <c r="AH235" s="47">
        <v>600908.4491300001</v>
      </c>
      <c r="AI235" s="45">
        <v>0.005237130404410905</v>
      </c>
    </row>
    <row r="236" spans="1:35" ht="16.5" customHeight="1">
      <c r="A236" s="48" t="s">
        <v>78</v>
      </c>
      <c r="B236" s="47">
        <v>0</v>
      </c>
      <c r="C236" s="45"/>
      <c r="D236" s="47">
        <v>0</v>
      </c>
      <c r="E236" s="45"/>
      <c r="F236" s="47">
        <v>0</v>
      </c>
      <c r="G236" s="45"/>
      <c r="H236" s="47">
        <v>0</v>
      </c>
      <c r="I236" s="45"/>
      <c r="J236" s="47">
        <v>0</v>
      </c>
      <c r="K236" s="45"/>
      <c r="L236" s="47">
        <v>0</v>
      </c>
      <c r="M236" s="45"/>
      <c r="N236" s="47">
        <v>74955.280535</v>
      </c>
      <c r="O236" s="45">
        <v>0.0026399116599563864</v>
      </c>
      <c r="P236" s="47">
        <v>16178.54125</v>
      </c>
      <c r="Q236" s="45">
        <v>0.004079534890918739</v>
      </c>
      <c r="R236" s="47">
        <v>0</v>
      </c>
      <c r="S236" s="45"/>
      <c r="T236" s="47">
        <v>0</v>
      </c>
      <c r="U236" s="45"/>
      <c r="V236" s="47">
        <v>73806.663715</v>
      </c>
      <c r="W236" s="45">
        <v>0.00485443001041004</v>
      </c>
      <c r="X236" s="47">
        <v>39533.080870000005</v>
      </c>
      <c r="Y236" s="45">
        <v>0.010998041960340795</v>
      </c>
      <c r="Z236" s="47">
        <v>0</v>
      </c>
      <c r="AA236" s="45"/>
      <c r="AB236" s="47">
        <v>0</v>
      </c>
      <c r="AC236" s="45"/>
      <c r="AD236" s="47">
        <v>80179.98329999999</v>
      </c>
      <c r="AE236" s="45">
        <v>0.003399888993678813</v>
      </c>
      <c r="AF236" s="47">
        <v>40124.403659999996</v>
      </c>
      <c r="AG236" s="45">
        <v>0.0113422150520272</v>
      </c>
      <c r="AH236" s="47">
        <v>324777.95333000005</v>
      </c>
      <c r="AI236" s="45">
        <v>0.002830555131200887</v>
      </c>
    </row>
    <row r="237" spans="1:35" ht="16.5" customHeight="1">
      <c r="A237" s="48" t="s">
        <v>82</v>
      </c>
      <c r="B237" s="47">
        <v>0</v>
      </c>
      <c r="C237" s="45"/>
      <c r="D237" s="47">
        <v>0</v>
      </c>
      <c r="E237" s="45"/>
      <c r="F237" s="47">
        <v>0</v>
      </c>
      <c r="G237" s="45"/>
      <c r="H237" s="47">
        <v>0</v>
      </c>
      <c r="I237" s="45"/>
      <c r="J237" s="47">
        <v>0</v>
      </c>
      <c r="K237" s="45"/>
      <c r="L237" s="47">
        <v>0</v>
      </c>
      <c r="M237" s="45"/>
      <c r="N237" s="47">
        <v>89362.62</v>
      </c>
      <c r="O237" s="45">
        <v>0.003147335595550137</v>
      </c>
      <c r="P237" s="47">
        <v>22340.655</v>
      </c>
      <c r="Q237" s="45">
        <v>0.005633355946629501</v>
      </c>
      <c r="R237" s="47">
        <v>0</v>
      </c>
      <c r="S237" s="45"/>
      <c r="T237" s="47">
        <v>0</v>
      </c>
      <c r="U237" s="45"/>
      <c r="V237" s="47">
        <v>0</v>
      </c>
      <c r="W237" s="45"/>
      <c r="X237" s="47">
        <v>0</v>
      </c>
      <c r="Y237" s="45"/>
      <c r="Z237" s="47">
        <v>0</v>
      </c>
      <c r="AA237" s="45"/>
      <c r="AB237" s="47">
        <v>0</v>
      </c>
      <c r="AC237" s="45"/>
      <c r="AD237" s="47">
        <v>164427.2208</v>
      </c>
      <c r="AE237" s="45">
        <v>0.006972242637759642</v>
      </c>
      <c r="AF237" s="47">
        <v>0</v>
      </c>
      <c r="AG237" s="45"/>
      <c r="AH237" s="47">
        <v>276130.49580000003</v>
      </c>
      <c r="AI237" s="45">
        <v>0.0024065752732100178</v>
      </c>
    </row>
    <row r="238" spans="1:35" ht="16.5" customHeight="1">
      <c r="A238" s="43" t="s">
        <v>259</v>
      </c>
      <c r="B238" s="47">
        <v>0</v>
      </c>
      <c r="C238" s="45"/>
      <c r="D238" s="47">
        <v>0</v>
      </c>
      <c r="E238" s="45"/>
      <c r="F238" s="47">
        <v>0</v>
      </c>
      <c r="G238" s="45"/>
      <c r="H238" s="47">
        <v>0</v>
      </c>
      <c r="I238" s="45"/>
      <c r="J238" s="47">
        <v>0</v>
      </c>
      <c r="K238" s="45"/>
      <c r="L238" s="47">
        <v>0</v>
      </c>
      <c r="M238" s="45"/>
      <c r="N238" s="47">
        <v>310778.72024500003</v>
      </c>
      <c r="O238" s="45">
        <v>0.010945571297782074</v>
      </c>
      <c r="P238" s="47">
        <v>59852.3523675</v>
      </c>
      <c r="Q238" s="45">
        <v>0.015092198734961907</v>
      </c>
      <c r="R238" s="47">
        <v>0</v>
      </c>
      <c r="S238" s="45"/>
      <c r="T238" s="47">
        <v>0</v>
      </c>
      <c r="U238" s="45"/>
      <c r="V238" s="47">
        <v>136936.11609025003</v>
      </c>
      <c r="W238" s="45">
        <v>0.009006595854601727</v>
      </c>
      <c r="X238" s="47">
        <v>48736.915499250004</v>
      </c>
      <c r="Y238" s="45">
        <v>0.013558534520518263</v>
      </c>
      <c r="Z238" s="47">
        <v>0</v>
      </c>
      <c r="AA238" s="45"/>
      <c r="AB238" s="47">
        <v>0</v>
      </c>
      <c r="AC238" s="45"/>
      <c r="AD238" s="47">
        <v>208079.332187</v>
      </c>
      <c r="AE238" s="45">
        <v>0.008823232460246957</v>
      </c>
      <c r="AF238" s="47">
        <v>107916.13874575</v>
      </c>
      <c r="AG238" s="45">
        <v>0.030505326972844568</v>
      </c>
      <c r="AH238" s="47">
        <v>872299.5751347499</v>
      </c>
      <c r="AI238" s="45">
        <v>0.0076024003877911885</v>
      </c>
    </row>
    <row r="239" spans="1:35" ht="16.5" customHeight="1">
      <c r="A239" s="48" t="s">
        <v>78</v>
      </c>
      <c r="B239" s="47">
        <v>0</v>
      </c>
      <c r="C239" s="45"/>
      <c r="D239" s="47">
        <v>0</v>
      </c>
      <c r="E239" s="45"/>
      <c r="F239" s="47">
        <v>0</v>
      </c>
      <c r="G239" s="45"/>
      <c r="H239" s="47">
        <v>0</v>
      </c>
      <c r="I239" s="45"/>
      <c r="J239" s="47">
        <v>0</v>
      </c>
      <c r="K239" s="45"/>
      <c r="L239" s="47">
        <v>0</v>
      </c>
      <c r="M239" s="45"/>
      <c r="N239" s="47">
        <v>239409.40947</v>
      </c>
      <c r="O239" s="45">
        <v>0.008431956855501428</v>
      </c>
      <c r="P239" s="47">
        <v>59852.3523675</v>
      </c>
      <c r="Q239" s="45">
        <v>0.015092198734961907</v>
      </c>
      <c r="R239" s="47">
        <v>0</v>
      </c>
      <c r="S239" s="45"/>
      <c r="T239" s="47">
        <v>0</v>
      </c>
      <c r="U239" s="45"/>
      <c r="V239" s="47">
        <v>120559.73834025</v>
      </c>
      <c r="W239" s="45">
        <v>0.007929484715716112</v>
      </c>
      <c r="X239" s="47">
        <v>48736.915499250004</v>
      </c>
      <c r="Y239" s="45">
        <v>0.013558534520518263</v>
      </c>
      <c r="Z239" s="47">
        <v>0</v>
      </c>
      <c r="AA239" s="45"/>
      <c r="AB239" s="47">
        <v>0</v>
      </c>
      <c r="AC239" s="45"/>
      <c r="AD239" s="47">
        <v>160746.317787</v>
      </c>
      <c r="AE239" s="45">
        <v>0.006816160519435006</v>
      </c>
      <c r="AF239" s="47">
        <v>105169.13344575</v>
      </c>
      <c r="AG239" s="45">
        <v>0.029728813878078776</v>
      </c>
      <c r="AH239" s="47">
        <v>734473.86690975</v>
      </c>
      <c r="AI239" s="45">
        <v>0.006401200424469559</v>
      </c>
    </row>
    <row r="240" spans="1:35" ht="16.5" customHeight="1">
      <c r="A240" s="48" t="s">
        <v>82</v>
      </c>
      <c r="B240" s="47">
        <v>0</v>
      </c>
      <c r="C240" s="45"/>
      <c r="D240" s="47">
        <v>0</v>
      </c>
      <c r="E240" s="45"/>
      <c r="F240" s="47">
        <v>0</v>
      </c>
      <c r="G240" s="45"/>
      <c r="H240" s="47">
        <v>0</v>
      </c>
      <c r="I240" s="45"/>
      <c r="J240" s="47">
        <v>0</v>
      </c>
      <c r="K240" s="45"/>
      <c r="L240" s="47">
        <v>0</v>
      </c>
      <c r="M240" s="45"/>
      <c r="N240" s="47">
        <v>71369.310775</v>
      </c>
      <c r="O240" s="45">
        <v>0.0025136144422806474</v>
      </c>
      <c r="P240" s="47">
        <v>0</v>
      </c>
      <c r="Q240" s="45"/>
      <c r="R240" s="47">
        <v>0</v>
      </c>
      <c r="S240" s="45"/>
      <c r="T240" s="47">
        <v>0</v>
      </c>
      <c r="U240" s="45"/>
      <c r="V240" s="47">
        <v>16376.37775</v>
      </c>
      <c r="W240" s="45">
        <v>0.001077111138885615</v>
      </c>
      <c r="X240" s="47">
        <v>0</v>
      </c>
      <c r="Y240" s="45"/>
      <c r="Z240" s="47">
        <v>0</v>
      </c>
      <c r="AA240" s="45"/>
      <c r="AB240" s="47">
        <v>0</v>
      </c>
      <c r="AC240" s="45"/>
      <c r="AD240" s="47">
        <v>47333.0144</v>
      </c>
      <c r="AE240" s="45">
        <v>0.0020070719408119505</v>
      </c>
      <c r="AF240" s="47">
        <v>2747.0053</v>
      </c>
      <c r="AG240" s="45">
        <v>0.0007765130947657926</v>
      </c>
      <c r="AH240" s="47">
        <v>137825.708225</v>
      </c>
      <c r="AI240" s="45">
        <v>0.0012011999633216302</v>
      </c>
    </row>
    <row r="241" spans="1:35" ht="16.5" customHeight="1">
      <c r="A241" s="43" t="s">
        <v>260</v>
      </c>
      <c r="B241" s="47">
        <v>0</v>
      </c>
      <c r="C241" s="45"/>
      <c r="D241" s="47">
        <v>0</v>
      </c>
      <c r="E241" s="45"/>
      <c r="F241" s="47">
        <v>0</v>
      </c>
      <c r="G241" s="45"/>
      <c r="H241" s="47">
        <v>0</v>
      </c>
      <c r="I241" s="45"/>
      <c r="J241" s="47">
        <v>0</v>
      </c>
      <c r="K241" s="45"/>
      <c r="L241" s="47">
        <v>0</v>
      </c>
      <c r="M241" s="45"/>
      <c r="N241" s="47">
        <v>28234.021485780002</v>
      </c>
      <c r="O241" s="45">
        <v>0.000994397219192127</v>
      </c>
      <c r="P241" s="47">
        <v>7058.504279442001</v>
      </c>
      <c r="Q241" s="45">
        <v>0.0017798523390162183</v>
      </c>
      <c r="R241" s="47">
        <v>0</v>
      </c>
      <c r="S241" s="45"/>
      <c r="T241" s="47">
        <v>0</v>
      </c>
      <c r="U241" s="45"/>
      <c r="V241" s="47">
        <v>14117.010742890001</v>
      </c>
      <c r="W241" s="45">
        <v>0.0009285074972659756</v>
      </c>
      <c r="X241" s="47">
        <v>10587.758603168999</v>
      </c>
      <c r="Y241" s="45">
        <v>0.0029454980694908813</v>
      </c>
      <c r="Z241" s="47">
        <v>0</v>
      </c>
      <c r="AA241" s="45"/>
      <c r="AB241" s="47">
        <v>0</v>
      </c>
      <c r="AC241" s="45"/>
      <c r="AD241" s="47">
        <v>0</v>
      </c>
      <c r="AE241" s="45"/>
      <c r="AF241" s="47">
        <v>0</v>
      </c>
      <c r="AG241" s="45"/>
      <c r="AH241" s="47">
        <v>59997.295111281</v>
      </c>
      <c r="AI241" s="45">
        <v>0.0005228977207170652</v>
      </c>
    </row>
    <row r="242" spans="1:35" ht="16.5" customHeight="1">
      <c r="A242" s="48" t="s">
        <v>78</v>
      </c>
      <c r="B242" s="47">
        <v>0</v>
      </c>
      <c r="C242" s="45"/>
      <c r="D242" s="47">
        <v>0</v>
      </c>
      <c r="E242" s="45"/>
      <c r="F242" s="47">
        <v>0</v>
      </c>
      <c r="G242" s="45"/>
      <c r="H242" s="47">
        <v>0</v>
      </c>
      <c r="I242" s="45"/>
      <c r="J242" s="47">
        <v>0</v>
      </c>
      <c r="K242" s="45"/>
      <c r="L242" s="47">
        <v>0</v>
      </c>
      <c r="M242" s="45"/>
      <c r="N242" s="47">
        <v>28234.021485780002</v>
      </c>
      <c r="O242" s="45">
        <v>0.000994397219192127</v>
      </c>
      <c r="P242" s="47">
        <v>7058.504279442001</v>
      </c>
      <c r="Q242" s="45">
        <v>0.0017798523390162183</v>
      </c>
      <c r="R242" s="47">
        <v>0</v>
      </c>
      <c r="S242" s="45"/>
      <c r="T242" s="47">
        <v>0</v>
      </c>
      <c r="U242" s="45"/>
      <c r="V242" s="47">
        <v>14117.010742890001</v>
      </c>
      <c r="W242" s="45">
        <v>0.0009285074972659756</v>
      </c>
      <c r="X242" s="47">
        <v>10587.758603168999</v>
      </c>
      <c r="Y242" s="45">
        <v>0.0029454980694908813</v>
      </c>
      <c r="Z242" s="47">
        <v>0</v>
      </c>
      <c r="AA242" s="45"/>
      <c r="AB242" s="47">
        <v>0</v>
      </c>
      <c r="AC242" s="45"/>
      <c r="AD242" s="47">
        <v>0</v>
      </c>
      <c r="AE242" s="45"/>
      <c r="AF242" s="47">
        <v>0</v>
      </c>
      <c r="AG242" s="45"/>
      <c r="AH242" s="47">
        <v>59997.295111281</v>
      </c>
      <c r="AI242" s="45">
        <v>0.0005228977207170652</v>
      </c>
    </row>
    <row r="243" spans="1:35" ht="16.5" customHeight="1">
      <c r="A243" s="43" t="s">
        <v>261</v>
      </c>
      <c r="B243" s="47">
        <v>0</v>
      </c>
      <c r="C243" s="45"/>
      <c r="D243" s="47">
        <v>0</v>
      </c>
      <c r="E243" s="45"/>
      <c r="F243" s="47">
        <v>0</v>
      </c>
      <c r="G243" s="45"/>
      <c r="H243" s="47">
        <v>0</v>
      </c>
      <c r="I243" s="45"/>
      <c r="J243" s="47">
        <v>0</v>
      </c>
      <c r="K243" s="45"/>
      <c r="L243" s="47">
        <v>0</v>
      </c>
      <c r="M243" s="45"/>
      <c r="N243" s="47">
        <v>64687.47573</v>
      </c>
      <c r="O243" s="45">
        <v>0.002278281399441003</v>
      </c>
      <c r="P243" s="47">
        <v>0</v>
      </c>
      <c r="Q243" s="45"/>
      <c r="R243" s="47">
        <v>0</v>
      </c>
      <c r="S243" s="45"/>
      <c r="T243" s="47">
        <v>0</v>
      </c>
      <c r="U243" s="45"/>
      <c r="V243" s="47">
        <v>0</v>
      </c>
      <c r="W243" s="45"/>
      <c r="X243" s="47">
        <v>0</v>
      </c>
      <c r="Y243" s="45"/>
      <c r="Z243" s="47">
        <v>0</v>
      </c>
      <c r="AA243" s="45"/>
      <c r="AB243" s="47">
        <v>0</v>
      </c>
      <c r="AC243" s="45"/>
      <c r="AD243" s="47">
        <v>0</v>
      </c>
      <c r="AE243" s="45"/>
      <c r="AF243" s="47">
        <v>0</v>
      </c>
      <c r="AG243" s="45"/>
      <c r="AH243" s="47">
        <v>64687.47573</v>
      </c>
      <c r="AI243" s="45">
        <v>0.0005637743094154511</v>
      </c>
    </row>
    <row r="244" spans="1:35" ht="16.5" customHeight="1">
      <c r="A244" s="48" t="s">
        <v>78</v>
      </c>
      <c r="B244" s="47">
        <v>0</v>
      </c>
      <c r="C244" s="45"/>
      <c r="D244" s="47">
        <v>0</v>
      </c>
      <c r="E244" s="45"/>
      <c r="F244" s="47">
        <v>0</v>
      </c>
      <c r="G244" s="45"/>
      <c r="H244" s="47">
        <v>0</v>
      </c>
      <c r="I244" s="45"/>
      <c r="J244" s="47">
        <v>0</v>
      </c>
      <c r="K244" s="45"/>
      <c r="L244" s="47">
        <v>0</v>
      </c>
      <c r="M244" s="45"/>
      <c r="N244" s="47">
        <v>64687.47573</v>
      </c>
      <c r="O244" s="45">
        <v>0.002278281399441003</v>
      </c>
      <c r="P244" s="47">
        <v>0</v>
      </c>
      <c r="Q244" s="45"/>
      <c r="R244" s="47">
        <v>0</v>
      </c>
      <c r="S244" s="45"/>
      <c r="T244" s="47">
        <v>0</v>
      </c>
      <c r="U244" s="45"/>
      <c r="V244" s="47">
        <v>0</v>
      </c>
      <c r="W244" s="45"/>
      <c r="X244" s="47">
        <v>0</v>
      </c>
      <c r="Y244" s="45"/>
      <c r="Z244" s="47">
        <v>0</v>
      </c>
      <c r="AA244" s="45"/>
      <c r="AB244" s="47">
        <v>0</v>
      </c>
      <c r="AC244" s="45"/>
      <c r="AD244" s="47">
        <v>0</v>
      </c>
      <c r="AE244" s="45"/>
      <c r="AF244" s="47">
        <v>0</v>
      </c>
      <c r="AG244" s="45"/>
      <c r="AH244" s="47">
        <v>64687.47573</v>
      </c>
      <c r="AI244" s="45">
        <v>0.0005637743094154511</v>
      </c>
    </row>
    <row r="245" spans="1:35" ht="16.5" customHeight="1">
      <c r="A245" s="43" t="s">
        <v>262</v>
      </c>
      <c r="B245" s="47">
        <v>0</v>
      </c>
      <c r="C245" s="45"/>
      <c r="D245" s="47">
        <v>23469.641745797602</v>
      </c>
      <c r="E245" s="45">
        <v>0.021195903932262672</v>
      </c>
      <c r="F245" s="47">
        <v>37160.2339596982</v>
      </c>
      <c r="G245" s="45">
        <v>0.004025278132878958</v>
      </c>
      <c r="H245" s="47">
        <v>17602.2214153458</v>
      </c>
      <c r="I245" s="45">
        <v>0.005385940931453689</v>
      </c>
      <c r="J245" s="47">
        <v>0</v>
      </c>
      <c r="K245" s="45"/>
      <c r="L245" s="47">
        <v>0</v>
      </c>
      <c r="M245" s="45"/>
      <c r="N245" s="47">
        <v>0</v>
      </c>
      <c r="O245" s="45"/>
      <c r="P245" s="47">
        <v>0</v>
      </c>
      <c r="Q245" s="45"/>
      <c r="R245" s="47">
        <v>0</v>
      </c>
      <c r="S245" s="45"/>
      <c r="T245" s="47">
        <v>25242.6227139152</v>
      </c>
      <c r="U245" s="45">
        <v>0.005610803957274702</v>
      </c>
      <c r="V245" s="47">
        <v>62505.5424094892</v>
      </c>
      <c r="W245" s="45">
        <v>0.004111129884711411</v>
      </c>
      <c r="X245" s="47">
        <v>0</v>
      </c>
      <c r="Y245" s="45"/>
      <c r="Z245" s="47">
        <v>0</v>
      </c>
      <c r="AA245" s="45"/>
      <c r="AB245" s="47">
        <v>0</v>
      </c>
      <c r="AC245" s="45"/>
      <c r="AD245" s="47">
        <v>0</v>
      </c>
      <c r="AE245" s="45"/>
      <c r="AF245" s="47">
        <v>0</v>
      </c>
      <c r="AG245" s="45"/>
      <c r="AH245" s="47">
        <v>165980.262244246</v>
      </c>
      <c r="AI245" s="45">
        <v>0.0014465768940176464</v>
      </c>
    </row>
    <row r="246" spans="1:35" ht="16.5" customHeight="1">
      <c r="A246" s="48" t="s">
        <v>82</v>
      </c>
      <c r="B246" s="47">
        <v>0</v>
      </c>
      <c r="C246" s="45"/>
      <c r="D246" s="47">
        <v>23469.641745797602</v>
      </c>
      <c r="E246" s="45">
        <v>0.021195903932262672</v>
      </c>
      <c r="F246" s="47">
        <v>37160.2339596982</v>
      </c>
      <c r="G246" s="45">
        <v>0.004025278132878958</v>
      </c>
      <c r="H246" s="47">
        <v>17602.2214153458</v>
      </c>
      <c r="I246" s="45">
        <v>0.005385940931453689</v>
      </c>
      <c r="J246" s="47">
        <v>0</v>
      </c>
      <c r="K246" s="45"/>
      <c r="L246" s="47">
        <v>0</v>
      </c>
      <c r="M246" s="45"/>
      <c r="N246" s="47">
        <v>0</v>
      </c>
      <c r="O246" s="45"/>
      <c r="P246" s="47">
        <v>0</v>
      </c>
      <c r="Q246" s="45"/>
      <c r="R246" s="47">
        <v>0</v>
      </c>
      <c r="S246" s="45"/>
      <c r="T246" s="47">
        <v>25242.6227139152</v>
      </c>
      <c r="U246" s="45">
        <v>0.005610803957274702</v>
      </c>
      <c r="V246" s="47">
        <v>62505.5424094892</v>
      </c>
      <c r="W246" s="45">
        <v>0.004111129884711411</v>
      </c>
      <c r="X246" s="47">
        <v>0</v>
      </c>
      <c r="Y246" s="45"/>
      <c r="Z246" s="47">
        <v>0</v>
      </c>
      <c r="AA246" s="45"/>
      <c r="AB246" s="47">
        <v>0</v>
      </c>
      <c r="AC246" s="45"/>
      <c r="AD246" s="47">
        <v>0</v>
      </c>
      <c r="AE246" s="45"/>
      <c r="AF246" s="47">
        <v>0</v>
      </c>
      <c r="AG246" s="45"/>
      <c r="AH246" s="47">
        <v>165980.262244246</v>
      </c>
      <c r="AI246" s="45">
        <v>0.0014465768940176464</v>
      </c>
    </row>
    <row r="247" spans="1:35" ht="16.5" customHeight="1">
      <c r="A247" s="43" t="s">
        <v>263</v>
      </c>
      <c r="B247" s="47">
        <v>0</v>
      </c>
      <c r="C247" s="45"/>
      <c r="D247" s="47">
        <v>0</v>
      </c>
      <c r="E247" s="45"/>
      <c r="F247" s="47">
        <v>0</v>
      </c>
      <c r="G247" s="45"/>
      <c r="H247" s="47">
        <v>0</v>
      </c>
      <c r="I247" s="45"/>
      <c r="J247" s="47">
        <v>0</v>
      </c>
      <c r="K247" s="45"/>
      <c r="L247" s="47">
        <v>0</v>
      </c>
      <c r="M247" s="45"/>
      <c r="N247" s="47">
        <v>91126.28004125001</v>
      </c>
      <c r="O247" s="45">
        <v>0.0032094513887786207</v>
      </c>
      <c r="P247" s="47">
        <v>0</v>
      </c>
      <c r="Q247" s="45"/>
      <c r="R247" s="47">
        <v>0</v>
      </c>
      <c r="S247" s="45"/>
      <c r="T247" s="47">
        <v>0</v>
      </c>
      <c r="U247" s="45"/>
      <c r="V247" s="47">
        <v>0</v>
      </c>
      <c r="W247" s="45"/>
      <c r="X247" s="47">
        <v>0</v>
      </c>
      <c r="Y247" s="45"/>
      <c r="Z247" s="47">
        <v>0</v>
      </c>
      <c r="AA247" s="45"/>
      <c r="AB247" s="47">
        <v>0</v>
      </c>
      <c r="AC247" s="45"/>
      <c r="AD247" s="47">
        <v>89165.655625</v>
      </c>
      <c r="AE247" s="45">
        <v>0.003780910380578651</v>
      </c>
      <c r="AF247" s="47">
        <v>0</v>
      </c>
      <c r="AG247" s="45"/>
      <c r="AH247" s="47">
        <v>180291.93566624998</v>
      </c>
      <c r="AI247" s="45">
        <v>0.0015713082072898975</v>
      </c>
    </row>
    <row r="248" spans="1:35" ht="16.5" customHeight="1">
      <c r="A248" s="48" t="s">
        <v>264</v>
      </c>
      <c r="B248" s="47">
        <v>0</v>
      </c>
      <c r="C248" s="45"/>
      <c r="D248" s="47">
        <v>0</v>
      </c>
      <c r="E248" s="45"/>
      <c r="F248" s="47">
        <v>0</v>
      </c>
      <c r="G248" s="45"/>
      <c r="H248" s="47">
        <v>0</v>
      </c>
      <c r="I248" s="45"/>
      <c r="J248" s="47">
        <v>0</v>
      </c>
      <c r="K248" s="45"/>
      <c r="L248" s="47">
        <v>0</v>
      </c>
      <c r="M248" s="45"/>
      <c r="N248" s="47">
        <v>91126.28004125001</v>
      </c>
      <c r="O248" s="45">
        <v>0.0032094513887786207</v>
      </c>
      <c r="P248" s="47">
        <v>0</v>
      </c>
      <c r="Q248" s="45"/>
      <c r="R248" s="47">
        <v>0</v>
      </c>
      <c r="S248" s="45"/>
      <c r="T248" s="47">
        <v>0</v>
      </c>
      <c r="U248" s="45"/>
      <c r="V248" s="47">
        <v>0</v>
      </c>
      <c r="W248" s="45"/>
      <c r="X248" s="47">
        <v>0</v>
      </c>
      <c r="Y248" s="45"/>
      <c r="Z248" s="47">
        <v>0</v>
      </c>
      <c r="AA248" s="45"/>
      <c r="AB248" s="47">
        <v>0</v>
      </c>
      <c r="AC248" s="45"/>
      <c r="AD248" s="47">
        <v>89165.655625</v>
      </c>
      <c r="AE248" s="45">
        <v>0.003780910380578651</v>
      </c>
      <c r="AF248" s="47">
        <v>0</v>
      </c>
      <c r="AG248" s="45"/>
      <c r="AH248" s="47">
        <v>180291.93566624998</v>
      </c>
      <c r="AI248" s="45">
        <v>0.0015713082072898975</v>
      </c>
    </row>
    <row r="249" spans="1:35" ht="16.5" customHeight="1">
      <c r="A249" s="40" t="s">
        <v>56</v>
      </c>
      <c r="B249" s="53">
        <v>9992.897718</v>
      </c>
      <c r="C249" s="42">
        <v>0.05597570191201136</v>
      </c>
      <c r="D249" s="53">
        <v>53554.8578442795</v>
      </c>
      <c r="E249" s="42">
        <v>0.048366465678010936</v>
      </c>
      <c r="F249" s="53">
        <v>267060.6581133224</v>
      </c>
      <c r="G249" s="42">
        <v>0.02892859685495238</v>
      </c>
      <c r="H249" s="53">
        <v>20482.895015813097</v>
      </c>
      <c r="I249" s="42">
        <v>0.006267371603686267</v>
      </c>
      <c r="J249" s="53">
        <v>39971.590872</v>
      </c>
      <c r="K249" s="42">
        <v>0.01705540094189853</v>
      </c>
      <c r="L249" s="53">
        <v>177297.53575831038</v>
      </c>
      <c r="M249" s="42">
        <v>0.02548438049011375</v>
      </c>
      <c r="N249" s="53">
        <v>405393.6124231317</v>
      </c>
      <c r="O249" s="42">
        <v>0.014277890986051867</v>
      </c>
      <c r="P249" s="53">
        <v>0</v>
      </c>
      <c r="Q249" s="42"/>
      <c r="R249" s="53">
        <v>24862.329522384</v>
      </c>
      <c r="S249" s="42">
        <v>0.016355520050228615</v>
      </c>
      <c r="T249" s="53">
        <v>158039.1439167447</v>
      </c>
      <c r="U249" s="42">
        <v>0.03512815067364462</v>
      </c>
      <c r="V249" s="53">
        <v>179184.1017721339</v>
      </c>
      <c r="W249" s="42">
        <v>0.011785340743619515</v>
      </c>
      <c r="X249" s="53">
        <v>3497.5291274141996</v>
      </c>
      <c r="Y249" s="42">
        <v>0.0009730071943369764</v>
      </c>
      <c r="Z249" s="53">
        <v>0</v>
      </c>
      <c r="AA249" s="42"/>
      <c r="AB249" s="53">
        <v>38766.9373293878</v>
      </c>
      <c r="AC249" s="42">
        <v>0.006651043101968121</v>
      </c>
      <c r="AD249" s="53">
        <v>134040.0098994437</v>
      </c>
      <c r="AE249" s="42">
        <v>0.005683727229832408</v>
      </c>
      <c r="AF249" s="53">
        <v>0</v>
      </c>
      <c r="AG249" s="42"/>
      <c r="AH249" s="53">
        <v>1512144.099312366</v>
      </c>
      <c r="AI249" s="42">
        <v>0.013178872505162727</v>
      </c>
    </row>
    <row r="250" spans="1:35" ht="16.5" customHeight="1">
      <c r="A250" s="43" t="s">
        <v>265</v>
      </c>
      <c r="B250" s="47">
        <v>9992.897718</v>
      </c>
      <c r="C250" s="45">
        <v>0.05597570191201136</v>
      </c>
      <c r="D250" s="47">
        <v>0</v>
      </c>
      <c r="E250" s="45"/>
      <c r="F250" s="47">
        <v>0</v>
      </c>
      <c r="G250" s="45"/>
      <c r="H250" s="47">
        <v>0</v>
      </c>
      <c r="I250" s="45"/>
      <c r="J250" s="47">
        <v>39971.590872</v>
      </c>
      <c r="K250" s="45">
        <v>0.01705540094189853</v>
      </c>
      <c r="L250" s="47">
        <v>0</v>
      </c>
      <c r="M250" s="45"/>
      <c r="N250" s="47">
        <v>0</v>
      </c>
      <c r="O250" s="45"/>
      <c r="P250" s="47">
        <v>0</v>
      </c>
      <c r="Q250" s="45"/>
      <c r="R250" s="47">
        <v>24862.329522384</v>
      </c>
      <c r="S250" s="45">
        <v>0.016355520050228615</v>
      </c>
      <c r="T250" s="47">
        <v>0</v>
      </c>
      <c r="U250" s="45"/>
      <c r="V250" s="47">
        <v>0</v>
      </c>
      <c r="W250" s="45"/>
      <c r="X250" s="47">
        <v>0</v>
      </c>
      <c r="Y250" s="45"/>
      <c r="Z250" s="47">
        <v>0</v>
      </c>
      <c r="AA250" s="45"/>
      <c r="AB250" s="47">
        <v>0</v>
      </c>
      <c r="AC250" s="45"/>
      <c r="AD250" s="47">
        <v>0</v>
      </c>
      <c r="AE250" s="45"/>
      <c r="AF250" s="47">
        <v>0</v>
      </c>
      <c r="AG250" s="45"/>
      <c r="AH250" s="47">
        <v>74826.818112384</v>
      </c>
      <c r="AI250" s="45">
        <v>0.0006521422768627312</v>
      </c>
    </row>
    <row r="251" spans="1:35" ht="16.5" customHeight="1">
      <c r="A251" s="48" t="s">
        <v>97</v>
      </c>
      <c r="B251" s="47">
        <v>9992.897718</v>
      </c>
      <c r="C251" s="45">
        <v>0.05597570191201136</v>
      </c>
      <c r="D251" s="47">
        <v>0</v>
      </c>
      <c r="E251" s="45"/>
      <c r="F251" s="47">
        <v>0</v>
      </c>
      <c r="G251" s="45"/>
      <c r="H251" s="47">
        <v>0</v>
      </c>
      <c r="I251" s="45"/>
      <c r="J251" s="47">
        <v>39971.590872</v>
      </c>
      <c r="K251" s="45">
        <v>0.01705540094189853</v>
      </c>
      <c r="L251" s="47">
        <v>0</v>
      </c>
      <c r="M251" s="45"/>
      <c r="N251" s="47">
        <v>0</v>
      </c>
      <c r="O251" s="45"/>
      <c r="P251" s="47">
        <v>0</v>
      </c>
      <c r="Q251" s="45"/>
      <c r="R251" s="47">
        <v>24862.329522384</v>
      </c>
      <c r="S251" s="45">
        <v>0.016355520050228615</v>
      </c>
      <c r="T251" s="47">
        <v>0</v>
      </c>
      <c r="U251" s="45"/>
      <c r="V251" s="47">
        <v>0</v>
      </c>
      <c r="W251" s="45"/>
      <c r="X251" s="47">
        <v>0</v>
      </c>
      <c r="Y251" s="45"/>
      <c r="Z251" s="47">
        <v>0</v>
      </c>
      <c r="AA251" s="45"/>
      <c r="AB251" s="47">
        <v>0</v>
      </c>
      <c r="AC251" s="45"/>
      <c r="AD251" s="47">
        <v>0</v>
      </c>
      <c r="AE251" s="45"/>
      <c r="AF251" s="47">
        <v>0</v>
      </c>
      <c r="AG251" s="45"/>
      <c r="AH251" s="47">
        <v>74826.818112384</v>
      </c>
      <c r="AI251" s="45">
        <v>0.0006521422768627312</v>
      </c>
    </row>
    <row r="252" spans="1:35" ht="16.5" customHeight="1">
      <c r="A252" s="43" t="s">
        <v>266</v>
      </c>
      <c r="B252" s="47">
        <v>0</v>
      </c>
      <c r="C252" s="45"/>
      <c r="D252" s="47">
        <v>0</v>
      </c>
      <c r="E252" s="45"/>
      <c r="F252" s="47">
        <v>0</v>
      </c>
      <c r="G252" s="45"/>
      <c r="H252" s="47">
        <v>0</v>
      </c>
      <c r="I252" s="45"/>
      <c r="J252" s="47">
        <v>0</v>
      </c>
      <c r="K252" s="45"/>
      <c r="L252" s="47">
        <v>0</v>
      </c>
      <c r="M252" s="45"/>
      <c r="N252" s="47">
        <v>6091.5276478712</v>
      </c>
      <c r="O252" s="45">
        <v>0.0002145425212177399</v>
      </c>
      <c r="P252" s="47">
        <v>0</v>
      </c>
      <c r="Q252" s="45"/>
      <c r="R252" s="47">
        <v>0</v>
      </c>
      <c r="S252" s="45"/>
      <c r="T252" s="47">
        <v>3488.9796572112</v>
      </c>
      <c r="U252" s="45">
        <v>0.000775512952413622</v>
      </c>
      <c r="V252" s="47">
        <v>0</v>
      </c>
      <c r="W252" s="45"/>
      <c r="X252" s="47">
        <v>0</v>
      </c>
      <c r="Y252" s="45"/>
      <c r="Z252" s="47">
        <v>0</v>
      </c>
      <c r="AA252" s="45"/>
      <c r="AB252" s="47">
        <v>0</v>
      </c>
      <c r="AC252" s="45"/>
      <c r="AD252" s="47">
        <v>43437.92864475</v>
      </c>
      <c r="AE252" s="45">
        <v>0.0018419077858237863</v>
      </c>
      <c r="AF252" s="47">
        <v>0</v>
      </c>
      <c r="AG252" s="45"/>
      <c r="AH252" s="47">
        <v>53018.4359498324</v>
      </c>
      <c r="AI252" s="45">
        <v>0.00046207448623693714</v>
      </c>
    </row>
    <row r="253" spans="1:35" ht="16.5" customHeight="1">
      <c r="A253" s="48" t="s">
        <v>84</v>
      </c>
      <c r="B253" s="47">
        <v>0</v>
      </c>
      <c r="C253" s="45"/>
      <c r="D253" s="47">
        <v>0</v>
      </c>
      <c r="E253" s="45"/>
      <c r="F253" s="47">
        <v>0</v>
      </c>
      <c r="G253" s="45"/>
      <c r="H253" s="47">
        <v>0</v>
      </c>
      <c r="I253" s="45"/>
      <c r="J253" s="47">
        <v>0</v>
      </c>
      <c r="K253" s="45"/>
      <c r="L253" s="47">
        <v>0</v>
      </c>
      <c r="M253" s="45"/>
      <c r="N253" s="47">
        <v>6091.5276478712</v>
      </c>
      <c r="O253" s="45">
        <v>0.0002145425212177399</v>
      </c>
      <c r="P253" s="47">
        <v>0</v>
      </c>
      <c r="Q253" s="45"/>
      <c r="R253" s="47">
        <v>0</v>
      </c>
      <c r="S253" s="45"/>
      <c r="T253" s="47">
        <v>3488.9796572112</v>
      </c>
      <c r="U253" s="45">
        <v>0.000775512952413622</v>
      </c>
      <c r="V253" s="47">
        <v>0</v>
      </c>
      <c r="W253" s="45"/>
      <c r="X253" s="47">
        <v>0</v>
      </c>
      <c r="Y253" s="45"/>
      <c r="Z253" s="47">
        <v>0</v>
      </c>
      <c r="AA253" s="45"/>
      <c r="AB253" s="47">
        <v>0</v>
      </c>
      <c r="AC253" s="45"/>
      <c r="AD253" s="47">
        <v>43437.92864475</v>
      </c>
      <c r="AE253" s="45">
        <v>0.0018419077858237863</v>
      </c>
      <c r="AF253" s="47">
        <v>0</v>
      </c>
      <c r="AG253" s="45"/>
      <c r="AH253" s="47">
        <v>53018.4359498324</v>
      </c>
      <c r="AI253" s="45">
        <v>0.00046207448623693714</v>
      </c>
    </row>
    <row r="254" spans="1:35" ht="16.5" customHeight="1">
      <c r="A254" s="43" t="s">
        <v>267</v>
      </c>
      <c r="B254" s="47">
        <v>0</v>
      </c>
      <c r="C254" s="45"/>
      <c r="D254" s="47">
        <v>0</v>
      </c>
      <c r="E254" s="45"/>
      <c r="F254" s="47">
        <v>0</v>
      </c>
      <c r="G254" s="45"/>
      <c r="H254" s="47">
        <v>0</v>
      </c>
      <c r="I254" s="45"/>
      <c r="J254" s="47">
        <v>0</v>
      </c>
      <c r="K254" s="45"/>
      <c r="L254" s="47">
        <v>0</v>
      </c>
      <c r="M254" s="45"/>
      <c r="N254" s="47">
        <v>0</v>
      </c>
      <c r="O254" s="45"/>
      <c r="P254" s="47">
        <v>0</v>
      </c>
      <c r="Q254" s="45"/>
      <c r="R254" s="47">
        <v>0</v>
      </c>
      <c r="S254" s="45"/>
      <c r="T254" s="47">
        <v>738.8275542798</v>
      </c>
      <c r="U254" s="45">
        <v>0.00016422289443844112</v>
      </c>
      <c r="V254" s="47">
        <v>3389.9146608132</v>
      </c>
      <c r="W254" s="45">
        <v>0.0002229622995252139</v>
      </c>
      <c r="X254" s="47">
        <v>282.4928884011</v>
      </c>
      <c r="Y254" s="45">
        <v>7.858908467948016E-05</v>
      </c>
      <c r="Z254" s="47">
        <v>0</v>
      </c>
      <c r="AA254" s="45"/>
      <c r="AB254" s="47">
        <v>4411.2351034941</v>
      </c>
      <c r="AC254" s="45">
        <v>0.0007568128107972306</v>
      </c>
      <c r="AD254" s="47">
        <v>0</v>
      </c>
      <c r="AE254" s="45"/>
      <c r="AF254" s="47">
        <v>0</v>
      </c>
      <c r="AG254" s="45"/>
      <c r="AH254" s="47">
        <v>8822.4702069882</v>
      </c>
      <c r="AI254" s="45">
        <v>7.689095906360179E-05</v>
      </c>
    </row>
    <row r="255" spans="1:35" ht="16.5" customHeight="1">
      <c r="A255" s="48" t="s">
        <v>84</v>
      </c>
      <c r="B255" s="47">
        <v>0</v>
      </c>
      <c r="C255" s="45"/>
      <c r="D255" s="47">
        <v>0</v>
      </c>
      <c r="E255" s="45"/>
      <c r="F255" s="47">
        <v>0</v>
      </c>
      <c r="G255" s="45"/>
      <c r="H255" s="47">
        <v>0</v>
      </c>
      <c r="I255" s="45"/>
      <c r="J255" s="47">
        <v>0</v>
      </c>
      <c r="K255" s="45"/>
      <c r="L255" s="47">
        <v>0</v>
      </c>
      <c r="M255" s="45"/>
      <c r="N255" s="47">
        <v>0</v>
      </c>
      <c r="O255" s="45"/>
      <c r="P255" s="47">
        <v>0</v>
      </c>
      <c r="Q255" s="45"/>
      <c r="R255" s="47">
        <v>0</v>
      </c>
      <c r="S255" s="45"/>
      <c r="T255" s="47">
        <v>738.8275542798</v>
      </c>
      <c r="U255" s="45">
        <v>0.00016422289443844112</v>
      </c>
      <c r="V255" s="47">
        <v>3389.9146608132</v>
      </c>
      <c r="W255" s="45">
        <v>0.0002229622995252139</v>
      </c>
      <c r="X255" s="47">
        <v>282.4928884011</v>
      </c>
      <c r="Y255" s="45">
        <v>7.858908467948016E-05</v>
      </c>
      <c r="Z255" s="47">
        <v>0</v>
      </c>
      <c r="AA255" s="45"/>
      <c r="AB255" s="47">
        <v>4411.2351034941</v>
      </c>
      <c r="AC255" s="45">
        <v>0.0007568128107972306</v>
      </c>
      <c r="AD255" s="47">
        <v>0</v>
      </c>
      <c r="AE255" s="45"/>
      <c r="AF255" s="47">
        <v>0</v>
      </c>
      <c r="AG255" s="45"/>
      <c r="AH255" s="47">
        <v>8822.4702069882</v>
      </c>
      <c r="AI255" s="45">
        <v>7.689095906360179E-05</v>
      </c>
    </row>
    <row r="256" spans="1:35" ht="16.5" customHeight="1">
      <c r="A256" s="43" t="s">
        <v>268</v>
      </c>
      <c r="B256" s="47">
        <v>0</v>
      </c>
      <c r="C256" s="45"/>
      <c r="D256" s="47">
        <v>11675.304010778</v>
      </c>
      <c r="E256" s="45">
        <v>0.010544201094877068</v>
      </c>
      <c r="F256" s="47">
        <v>62058.358663098</v>
      </c>
      <c r="G256" s="45">
        <v>0.0067222976679815446</v>
      </c>
      <c r="H256" s="47">
        <v>16471.38325172</v>
      </c>
      <c r="I256" s="45">
        <v>0.005039926220662003</v>
      </c>
      <c r="J256" s="47">
        <v>0</v>
      </c>
      <c r="K256" s="45"/>
      <c r="L256" s="47">
        <v>0</v>
      </c>
      <c r="M256" s="45"/>
      <c r="N256" s="47">
        <v>106606.7814764883</v>
      </c>
      <c r="O256" s="45">
        <v>0.0037546718982499235</v>
      </c>
      <c r="P256" s="47">
        <v>0</v>
      </c>
      <c r="Q256" s="45"/>
      <c r="R256" s="47">
        <v>0</v>
      </c>
      <c r="S256" s="45"/>
      <c r="T256" s="47">
        <v>19378.0979432</v>
      </c>
      <c r="U256" s="45">
        <v>0.004307266715364994</v>
      </c>
      <c r="V256" s="47">
        <v>82196.8043429524</v>
      </c>
      <c r="W256" s="45">
        <v>0.0054062684001409</v>
      </c>
      <c r="X256" s="47">
        <v>0</v>
      </c>
      <c r="Y256" s="45"/>
      <c r="Z256" s="47">
        <v>0</v>
      </c>
      <c r="AA256" s="45"/>
      <c r="AB256" s="47">
        <v>9689.0489716</v>
      </c>
      <c r="AC256" s="45">
        <v>0.0016623000620257962</v>
      </c>
      <c r="AD256" s="47">
        <v>19378.0979432</v>
      </c>
      <c r="AE256" s="45">
        <v>0.0008216936347942059</v>
      </c>
      <c r="AF256" s="47">
        <v>0</v>
      </c>
      <c r="AG256" s="45"/>
      <c r="AH256" s="47">
        <v>327453.8766030367</v>
      </c>
      <c r="AI256" s="45">
        <v>0.0028538767522454595</v>
      </c>
    </row>
    <row r="257" spans="1:35" ht="16.5" customHeight="1">
      <c r="A257" s="48" t="s">
        <v>84</v>
      </c>
      <c r="B257" s="47">
        <v>0</v>
      </c>
      <c r="C257" s="45"/>
      <c r="D257" s="47">
        <v>11675.304010778</v>
      </c>
      <c r="E257" s="45">
        <v>0.010544201094877068</v>
      </c>
      <c r="F257" s="47">
        <v>62058.358663098</v>
      </c>
      <c r="G257" s="45">
        <v>0.0067222976679815446</v>
      </c>
      <c r="H257" s="47">
        <v>16471.38325172</v>
      </c>
      <c r="I257" s="45">
        <v>0.005039926220662003</v>
      </c>
      <c r="J257" s="47">
        <v>0</v>
      </c>
      <c r="K257" s="45"/>
      <c r="L257" s="47">
        <v>0</v>
      </c>
      <c r="M257" s="45"/>
      <c r="N257" s="47">
        <v>106606.7814764883</v>
      </c>
      <c r="O257" s="45">
        <v>0.0037546718982499235</v>
      </c>
      <c r="P257" s="47">
        <v>0</v>
      </c>
      <c r="Q257" s="45"/>
      <c r="R257" s="47">
        <v>0</v>
      </c>
      <c r="S257" s="45"/>
      <c r="T257" s="47">
        <v>19378.0979432</v>
      </c>
      <c r="U257" s="45">
        <v>0.004307266715364994</v>
      </c>
      <c r="V257" s="47">
        <v>82196.8043429524</v>
      </c>
      <c r="W257" s="45">
        <v>0.0054062684001409</v>
      </c>
      <c r="X257" s="47">
        <v>0</v>
      </c>
      <c r="Y257" s="45"/>
      <c r="Z257" s="47">
        <v>0</v>
      </c>
      <c r="AA257" s="45"/>
      <c r="AB257" s="47">
        <v>9689.0489716</v>
      </c>
      <c r="AC257" s="45">
        <v>0.0016623000620257962</v>
      </c>
      <c r="AD257" s="47">
        <v>19378.0979432</v>
      </c>
      <c r="AE257" s="45">
        <v>0.0008216936347942059</v>
      </c>
      <c r="AF257" s="47">
        <v>0</v>
      </c>
      <c r="AG257" s="45"/>
      <c r="AH257" s="47">
        <v>327453.8766030367</v>
      </c>
      <c r="AI257" s="45">
        <v>0.0028538767522454595</v>
      </c>
    </row>
    <row r="258" spans="1:35" ht="16.5" customHeight="1">
      <c r="A258" s="43" t="s">
        <v>269</v>
      </c>
      <c r="B258" s="47">
        <v>0</v>
      </c>
      <c r="C258" s="45"/>
      <c r="D258" s="47">
        <v>4480.6996727999995</v>
      </c>
      <c r="E258" s="45">
        <v>0.004046609694457524</v>
      </c>
      <c r="F258" s="47">
        <v>14935.665576</v>
      </c>
      <c r="G258" s="45">
        <v>0.0016178640884841747</v>
      </c>
      <c r="H258" s="47">
        <v>3484.9886343999997</v>
      </c>
      <c r="I258" s="45">
        <v>0.00106633944027667</v>
      </c>
      <c r="J258" s="47">
        <v>0</v>
      </c>
      <c r="K258" s="45"/>
      <c r="L258" s="47">
        <v>100510.99462121498</v>
      </c>
      <c r="M258" s="45">
        <v>0.014447242142488475</v>
      </c>
      <c r="N258" s="47">
        <v>41417.180224250005</v>
      </c>
      <c r="O258" s="45">
        <v>0.001458705727149643</v>
      </c>
      <c r="P258" s="47">
        <v>0</v>
      </c>
      <c r="Q258" s="45"/>
      <c r="R258" s="47">
        <v>0</v>
      </c>
      <c r="S258" s="45"/>
      <c r="T258" s="47">
        <v>40370.0316601</v>
      </c>
      <c r="U258" s="45">
        <v>0.008973248776916099</v>
      </c>
      <c r="V258" s="47">
        <v>0</v>
      </c>
      <c r="W258" s="45"/>
      <c r="X258" s="47">
        <v>0</v>
      </c>
      <c r="Y258" s="45"/>
      <c r="Z258" s="47">
        <v>0</v>
      </c>
      <c r="AA258" s="45"/>
      <c r="AB258" s="47">
        <v>0</v>
      </c>
      <c r="AC258" s="45"/>
      <c r="AD258" s="47">
        <v>0</v>
      </c>
      <c r="AE258" s="45"/>
      <c r="AF258" s="47">
        <v>0</v>
      </c>
      <c r="AG258" s="45"/>
      <c r="AH258" s="47">
        <v>205199.560388765</v>
      </c>
      <c r="AI258" s="45">
        <v>0.0017883869967873633</v>
      </c>
    </row>
    <row r="259" spans="1:35" ht="16.5" customHeight="1">
      <c r="A259" s="48" t="s">
        <v>84</v>
      </c>
      <c r="B259" s="47">
        <v>0</v>
      </c>
      <c r="C259" s="45"/>
      <c r="D259" s="47">
        <v>4480.6996727999995</v>
      </c>
      <c r="E259" s="45">
        <v>0.004046609694457524</v>
      </c>
      <c r="F259" s="47">
        <v>14935.665576</v>
      </c>
      <c r="G259" s="45">
        <v>0.0016178640884841747</v>
      </c>
      <c r="H259" s="47">
        <v>3484.9886343999997</v>
      </c>
      <c r="I259" s="45">
        <v>0.00106633944027667</v>
      </c>
      <c r="J259" s="47">
        <v>0</v>
      </c>
      <c r="K259" s="45"/>
      <c r="L259" s="47">
        <v>100510.99462121498</v>
      </c>
      <c r="M259" s="45">
        <v>0.014447242142488475</v>
      </c>
      <c r="N259" s="47">
        <v>41417.180224250005</v>
      </c>
      <c r="O259" s="45">
        <v>0.001458705727149643</v>
      </c>
      <c r="P259" s="47">
        <v>0</v>
      </c>
      <c r="Q259" s="45"/>
      <c r="R259" s="47">
        <v>0</v>
      </c>
      <c r="S259" s="45"/>
      <c r="T259" s="47">
        <v>40370.0316601</v>
      </c>
      <c r="U259" s="45">
        <v>0.008973248776916099</v>
      </c>
      <c r="V259" s="47">
        <v>0</v>
      </c>
      <c r="W259" s="45"/>
      <c r="X259" s="47">
        <v>0</v>
      </c>
      <c r="Y259" s="45"/>
      <c r="Z259" s="47">
        <v>0</v>
      </c>
      <c r="AA259" s="45"/>
      <c r="AB259" s="47">
        <v>0</v>
      </c>
      <c r="AC259" s="45"/>
      <c r="AD259" s="47">
        <v>0</v>
      </c>
      <c r="AE259" s="45"/>
      <c r="AF259" s="47">
        <v>0</v>
      </c>
      <c r="AG259" s="45"/>
      <c r="AH259" s="47">
        <v>205199.560388765</v>
      </c>
      <c r="AI259" s="45">
        <v>0.0017883869967873633</v>
      </c>
    </row>
    <row r="260" spans="1:35" ht="16.5" customHeight="1">
      <c r="A260" s="43" t="s">
        <v>270</v>
      </c>
      <c r="B260" s="47">
        <v>0</v>
      </c>
      <c r="C260" s="45"/>
      <c r="D260" s="47">
        <v>0</v>
      </c>
      <c r="E260" s="45"/>
      <c r="F260" s="47">
        <v>0</v>
      </c>
      <c r="G260" s="45"/>
      <c r="H260" s="47">
        <v>0</v>
      </c>
      <c r="I260" s="45"/>
      <c r="J260" s="47">
        <v>0</v>
      </c>
      <c r="K260" s="45"/>
      <c r="L260" s="47">
        <v>1014.866785</v>
      </c>
      <c r="M260" s="45">
        <v>0.00014587484921942118</v>
      </c>
      <c r="N260" s="47">
        <v>28624.547538251798</v>
      </c>
      <c r="O260" s="45">
        <v>0.0010081514773588435</v>
      </c>
      <c r="P260" s="47">
        <v>0</v>
      </c>
      <c r="Q260" s="45"/>
      <c r="R260" s="47">
        <v>0</v>
      </c>
      <c r="S260" s="45"/>
      <c r="T260" s="47">
        <v>0</v>
      </c>
      <c r="U260" s="45"/>
      <c r="V260" s="47">
        <v>0</v>
      </c>
      <c r="W260" s="45"/>
      <c r="X260" s="47">
        <v>0</v>
      </c>
      <c r="Y260" s="45"/>
      <c r="Z260" s="47">
        <v>0</v>
      </c>
      <c r="AA260" s="45"/>
      <c r="AB260" s="47">
        <v>0</v>
      </c>
      <c r="AC260" s="45"/>
      <c r="AD260" s="47">
        <v>0</v>
      </c>
      <c r="AE260" s="45"/>
      <c r="AF260" s="47">
        <v>0</v>
      </c>
      <c r="AG260" s="45"/>
      <c r="AH260" s="47">
        <v>29639.4143232518</v>
      </c>
      <c r="AI260" s="45">
        <v>0.00025831801524170737</v>
      </c>
    </row>
    <row r="261" spans="1:35" ht="16.5" customHeight="1">
      <c r="A261" s="48" t="s">
        <v>84</v>
      </c>
      <c r="B261" s="47">
        <v>0</v>
      </c>
      <c r="C261" s="45"/>
      <c r="D261" s="47">
        <v>0</v>
      </c>
      <c r="E261" s="45"/>
      <c r="F261" s="47">
        <v>0</v>
      </c>
      <c r="G261" s="45"/>
      <c r="H261" s="47">
        <v>0</v>
      </c>
      <c r="I261" s="45"/>
      <c r="J261" s="47">
        <v>0</v>
      </c>
      <c r="K261" s="45"/>
      <c r="L261" s="47">
        <v>1014.866785</v>
      </c>
      <c r="M261" s="45">
        <v>0.00014587484921942118</v>
      </c>
      <c r="N261" s="47">
        <v>28624.547538251798</v>
      </c>
      <c r="O261" s="45">
        <v>0.0010081514773588435</v>
      </c>
      <c r="P261" s="47">
        <v>0</v>
      </c>
      <c r="Q261" s="45"/>
      <c r="R261" s="47">
        <v>0</v>
      </c>
      <c r="S261" s="45"/>
      <c r="T261" s="47">
        <v>0</v>
      </c>
      <c r="U261" s="45"/>
      <c r="V261" s="47">
        <v>0</v>
      </c>
      <c r="W261" s="45"/>
      <c r="X261" s="47">
        <v>0</v>
      </c>
      <c r="Y261" s="45"/>
      <c r="Z261" s="47">
        <v>0</v>
      </c>
      <c r="AA261" s="45"/>
      <c r="AB261" s="47">
        <v>0</v>
      </c>
      <c r="AC261" s="45"/>
      <c r="AD261" s="47">
        <v>0</v>
      </c>
      <c r="AE261" s="45"/>
      <c r="AF261" s="47">
        <v>0</v>
      </c>
      <c r="AG261" s="45"/>
      <c r="AH261" s="47">
        <v>29639.4143232518</v>
      </c>
      <c r="AI261" s="45">
        <v>0.00025831801524170737</v>
      </c>
    </row>
    <row r="262" spans="1:35" ht="16.5" customHeight="1">
      <c r="A262" s="43" t="s">
        <v>271</v>
      </c>
      <c r="B262" s="47">
        <v>0</v>
      </c>
      <c r="C262" s="45"/>
      <c r="D262" s="47">
        <v>526.5231296931</v>
      </c>
      <c r="E262" s="45">
        <v>0.000475513593090424</v>
      </c>
      <c r="F262" s="47">
        <v>7371.3238157037</v>
      </c>
      <c r="G262" s="45">
        <v>0.0007984779804643342</v>
      </c>
      <c r="H262" s="47">
        <v>526.5231296931</v>
      </c>
      <c r="I262" s="45">
        <v>0.00016110594274759362</v>
      </c>
      <c r="J262" s="47">
        <v>0</v>
      </c>
      <c r="K262" s="45"/>
      <c r="L262" s="47">
        <v>0</v>
      </c>
      <c r="M262" s="45"/>
      <c r="N262" s="47">
        <v>0</v>
      </c>
      <c r="O262" s="45"/>
      <c r="P262" s="47">
        <v>0</v>
      </c>
      <c r="Q262" s="45"/>
      <c r="R262" s="47">
        <v>0</v>
      </c>
      <c r="S262" s="45"/>
      <c r="T262" s="47">
        <v>0</v>
      </c>
      <c r="U262" s="45"/>
      <c r="V262" s="47">
        <v>0</v>
      </c>
      <c r="W262" s="45"/>
      <c r="X262" s="47">
        <v>0</v>
      </c>
      <c r="Y262" s="45"/>
      <c r="Z262" s="47">
        <v>0</v>
      </c>
      <c r="AA262" s="45"/>
      <c r="AB262" s="47">
        <v>15795.6938907937</v>
      </c>
      <c r="AC262" s="45">
        <v>0.0027099855735449835</v>
      </c>
      <c r="AD262" s="47">
        <v>57917.544266243705</v>
      </c>
      <c r="AE262" s="45">
        <v>0.0024558900262543135</v>
      </c>
      <c r="AF262" s="47">
        <v>0</v>
      </c>
      <c r="AG262" s="45"/>
      <c r="AH262" s="47">
        <v>82137.60823212731</v>
      </c>
      <c r="AI262" s="45">
        <v>0.0007158584074510221</v>
      </c>
    </row>
    <row r="263" spans="1:35" ht="16.5" customHeight="1">
      <c r="A263" s="48" t="s">
        <v>84</v>
      </c>
      <c r="B263" s="47">
        <v>0</v>
      </c>
      <c r="C263" s="45"/>
      <c r="D263" s="47">
        <v>526.5231296931</v>
      </c>
      <c r="E263" s="45">
        <v>0.000475513593090424</v>
      </c>
      <c r="F263" s="47">
        <v>7371.3238157037</v>
      </c>
      <c r="G263" s="45">
        <v>0.0007984779804643342</v>
      </c>
      <c r="H263" s="47">
        <v>526.5231296931</v>
      </c>
      <c r="I263" s="45">
        <v>0.00016110594274759362</v>
      </c>
      <c r="J263" s="47">
        <v>0</v>
      </c>
      <c r="K263" s="45"/>
      <c r="L263" s="47">
        <v>0</v>
      </c>
      <c r="M263" s="45"/>
      <c r="N263" s="47">
        <v>0</v>
      </c>
      <c r="O263" s="45"/>
      <c r="P263" s="47">
        <v>0</v>
      </c>
      <c r="Q263" s="45"/>
      <c r="R263" s="47">
        <v>0</v>
      </c>
      <c r="S263" s="45"/>
      <c r="T263" s="47">
        <v>0</v>
      </c>
      <c r="U263" s="45"/>
      <c r="V263" s="47">
        <v>0</v>
      </c>
      <c r="W263" s="45"/>
      <c r="X263" s="47">
        <v>0</v>
      </c>
      <c r="Y263" s="45"/>
      <c r="Z263" s="47">
        <v>0</v>
      </c>
      <c r="AA263" s="45"/>
      <c r="AB263" s="47">
        <v>15795.6938907937</v>
      </c>
      <c r="AC263" s="45">
        <v>0.0027099855735449835</v>
      </c>
      <c r="AD263" s="47">
        <v>57917.544266243705</v>
      </c>
      <c r="AE263" s="45">
        <v>0.0024558900262543135</v>
      </c>
      <c r="AF263" s="47">
        <v>0</v>
      </c>
      <c r="AG263" s="45"/>
      <c r="AH263" s="47">
        <v>82137.60823212731</v>
      </c>
      <c r="AI263" s="45">
        <v>0.0007158584074510221</v>
      </c>
    </row>
    <row r="264" spans="1:35" ht="16.5" customHeight="1">
      <c r="A264" s="43" t="s">
        <v>272</v>
      </c>
      <c r="B264" s="47">
        <v>0</v>
      </c>
      <c r="C264" s="45"/>
      <c r="D264" s="47">
        <v>3162.6854497084</v>
      </c>
      <c r="E264" s="45">
        <v>0.002856284628715624</v>
      </c>
      <c r="F264" s="47">
        <v>5103.8707031431995</v>
      </c>
      <c r="G264" s="45">
        <v>0.0005528624808090613</v>
      </c>
      <c r="H264" s="47">
        <v>0</v>
      </c>
      <c r="I264" s="45"/>
      <c r="J264" s="47">
        <v>0</v>
      </c>
      <c r="K264" s="45"/>
      <c r="L264" s="47">
        <v>30294.0572546197</v>
      </c>
      <c r="M264" s="45">
        <v>0.004354405030865367</v>
      </c>
      <c r="N264" s="47">
        <v>1646.4161551423</v>
      </c>
      <c r="O264" s="45">
        <v>5.798648439546823E-05</v>
      </c>
      <c r="P264" s="47">
        <v>0</v>
      </c>
      <c r="Q264" s="45"/>
      <c r="R264" s="47">
        <v>0</v>
      </c>
      <c r="S264" s="45"/>
      <c r="T264" s="47">
        <v>62367.9998879952</v>
      </c>
      <c r="U264" s="45">
        <v>0.013862847159141167</v>
      </c>
      <c r="V264" s="47">
        <v>19756.9938617085</v>
      </c>
      <c r="W264" s="45">
        <v>0.0012994618519556894</v>
      </c>
      <c r="X264" s="47">
        <v>0</v>
      </c>
      <c r="Y264" s="45"/>
      <c r="Z264" s="47">
        <v>0</v>
      </c>
      <c r="AA264" s="45"/>
      <c r="AB264" s="47">
        <v>0</v>
      </c>
      <c r="AC264" s="45"/>
      <c r="AD264" s="47">
        <v>0</v>
      </c>
      <c r="AE264" s="45"/>
      <c r="AF264" s="47">
        <v>0</v>
      </c>
      <c r="AG264" s="45"/>
      <c r="AH264" s="47">
        <v>122332.02331231728</v>
      </c>
      <c r="AI264" s="45">
        <v>0.0010661670003968256</v>
      </c>
    </row>
    <row r="265" spans="1:35" ht="16.5" customHeight="1">
      <c r="A265" s="48" t="s">
        <v>84</v>
      </c>
      <c r="B265" s="47">
        <v>0</v>
      </c>
      <c r="C265" s="45"/>
      <c r="D265" s="47">
        <v>3162.6854497084</v>
      </c>
      <c r="E265" s="45">
        <v>0.002856284628715624</v>
      </c>
      <c r="F265" s="47">
        <v>5103.8707031431995</v>
      </c>
      <c r="G265" s="45">
        <v>0.0005528624808090613</v>
      </c>
      <c r="H265" s="47">
        <v>0</v>
      </c>
      <c r="I265" s="45"/>
      <c r="J265" s="47">
        <v>0</v>
      </c>
      <c r="K265" s="45"/>
      <c r="L265" s="47">
        <v>30294.0572546197</v>
      </c>
      <c r="M265" s="45">
        <v>0.004354405030865367</v>
      </c>
      <c r="N265" s="47">
        <v>1646.4161551423</v>
      </c>
      <c r="O265" s="45">
        <v>5.798648439546823E-05</v>
      </c>
      <c r="P265" s="47">
        <v>0</v>
      </c>
      <c r="Q265" s="45"/>
      <c r="R265" s="47">
        <v>0</v>
      </c>
      <c r="S265" s="45"/>
      <c r="T265" s="47">
        <v>62367.9998879952</v>
      </c>
      <c r="U265" s="45">
        <v>0.013862847159141167</v>
      </c>
      <c r="V265" s="47">
        <v>19756.9938617085</v>
      </c>
      <c r="W265" s="45">
        <v>0.0012994618519556894</v>
      </c>
      <c r="X265" s="47">
        <v>0</v>
      </c>
      <c r="Y265" s="45"/>
      <c r="Z265" s="47">
        <v>0</v>
      </c>
      <c r="AA265" s="45"/>
      <c r="AB265" s="47">
        <v>0</v>
      </c>
      <c r="AC265" s="45"/>
      <c r="AD265" s="47">
        <v>0</v>
      </c>
      <c r="AE265" s="45"/>
      <c r="AF265" s="47">
        <v>0</v>
      </c>
      <c r="AG265" s="45"/>
      <c r="AH265" s="47">
        <v>122332.02331231728</v>
      </c>
      <c r="AI265" s="45">
        <v>0.0010661670003968256</v>
      </c>
    </row>
    <row r="266" spans="1:35" ht="16.5" customHeight="1">
      <c r="A266" s="43" t="s">
        <v>273</v>
      </c>
      <c r="B266" s="47">
        <v>0</v>
      </c>
      <c r="C266" s="45"/>
      <c r="D266" s="47">
        <v>33709.6455813</v>
      </c>
      <c r="E266" s="45">
        <v>0.030443856666870297</v>
      </c>
      <c r="F266" s="47">
        <v>177591.4393553775</v>
      </c>
      <c r="G266" s="45">
        <v>0.019237094637213268</v>
      </c>
      <c r="H266" s="47">
        <v>0</v>
      </c>
      <c r="I266" s="45"/>
      <c r="J266" s="47">
        <v>0</v>
      </c>
      <c r="K266" s="45"/>
      <c r="L266" s="47">
        <v>43741.1516425228</v>
      </c>
      <c r="M266" s="45">
        <v>0.006287262520407395</v>
      </c>
      <c r="N266" s="47">
        <v>120635.1159980408</v>
      </c>
      <c r="O266" s="45">
        <v>0.004248747347089348</v>
      </c>
      <c r="P266" s="47">
        <v>0</v>
      </c>
      <c r="Q266" s="45"/>
      <c r="R266" s="47">
        <v>0</v>
      </c>
      <c r="S266" s="45"/>
      <c r="T266" s="47">
        <v>17741.918727</v>
      </c>
      <c r="U266" s="45">
        <v>0.003943584980502917</v>
      </c>
      <c r="V266" s="47">
        <v>22177.398408750003</v>
      </c>
      <c r="W266" s="45">
        <v>0.0014586572941973533</v>
      </c>
      <c r="X266" s="47">
        <v>0</v>
      </c>
      <c r="Y266" s="45"/>
      <c r="Z266" s="47">
        <v>0</v>
      </c>
      <c r="AA266" s="45"/>
      <c r="AB266" s="47">
        <v>8870.9593635</v>
      </c>
      <c r="AC266" s="45">
        <v>0.0015219446556001108</v>
      </c>
      <c r="AD266" s="47">
        <v>13306.439045250001</v>
      </c>
      <c r="AE266" s="45">
        <v>0.0005642357829601031</v>
      </c>
      <c r="AF266" s="47">
        <v>0</v>
      </c>
      <c r="AG266" s="45"/>
      <c r="AH266" s="47">
        <v>437774.06812174106</v>
      </c>
      <c r="AI266" s="45">
        <v>0.0038153563754052405</v>
      </c>
    </row>
    <row r="267" spans="1:35" ht="16.5" customHeight="1">
      <c r="A267" s="48" t="s">
        <v>84</v>
      </c>
      <c r="B267" s="47">
        <v>0</v>
      </c>
      <c r="C267" s="45"/>
      <c r="D267" s="47">
        <v>33709.6455813</v>
      </c>
      <c r="E267" s="45">
        <v>0.030443856666870297</v>
      </c>
      <c r="F267" s="47">
        <v>177591.4393553775</v>
      </c>
      <c r="G267" s="45">
        <v>0.019237094637213268</v>
      </c>
      <c r="H267" s="47">
        <v>0</v>
      </c>
      <c r="I267" s="45"/>
      <c r="J267" s="47">
        <v>0</v>
      </c>
      <c r="K267" s="45"/>
      <c r="L267" s="47">
        <v>43741.1516425228</v>
      </c>
      <c r="M267" s="45">
        <v>0.006287262520407395</v>
      </c>
      <c r="N267" s="47">
        <v>120635.1159980408</v>
      </c>
      <c r="O267" s="45">
        <v>0.004248747347089348</v>
      </c>
      <c r="P267" s="47">
        <v>0</v>
      </c>
      <c r="Q267" s="45"/>
      <c r="R267" s="47">
        <v>0</v>
      </c>
      <c r="S267" s="45"/>
      <c r="T267" s="47">
        <v>17741.918727</v>
      </c>
      <c r="U267" s="45">
        <v>0.003943584980502917</v>
      </c>
      <c r="V267" s="47">
        <v>22177.398408750003</v>
      </c>
      <c r="W267" s="45">
        <v>0.0014586572941973533</v>
      </c>
      <c r="X267" s="47">
        <v>0</v>
      </c>
      <c r="Y267" s="45"/>
      <c r="Z267" s="47">
        <v>0</v>
      </c>
      <c r="AA267" s="45"/>
      <c r="AB267" s="47">
        <v>8870.9593635</v>
      </c>
      <c r="AC267" s="45">
        <v>0.0015219446556001108</v>
      </c>
      <c r="AD267" s="47">
        <v>13306.439045250001</v>
      </c>
      <c r="AE267" s="45">
        <v>0.0005642357829601031</v>
      </c>
      <c r="AF267" s="47">
        <v>0</v>
      </c>
      <c r="AG267" s="45"/>
      <c r="AH267" s="47">
        <v>437774.06812174106</v>
      </c>
      <c r="AI267" s="45">
        <v>0.0038153563754052405</v>
      </c>
    </row>
    <row r="268" spans="1:35" ht="16.5" customHeight="1">
      <c r="A268" s="43" t="s">
        <v>274</v>
      </c>
      <c r="B268" s="47">
        <v>0</v>
      </c>
      <c r="C268" s="45"/>
      <c r="D268" s="47">
        <v>0</v>
      </c>
      <c r="E268" s="45"/>
      <c r="F268" s="47">
        <v>0</v>
      </c>
      <c r="G268" s="45"/>
      <c r="H268" s="47">
        <v>0</v>
      </c>
      <c r="I268" s="45"/>
      <c r="J268" s="47">
        <v>0</v>
      </c>
      <c r="K268" s="45"/>
      <c r="L268" s="47">
        <v>1736.4654549529</v>
      </c>
      <c r="M268" s="45">
        <v>0.0002495959471330889</v>
      </c>
      <c r="N268" s="47">
        <v>19841.2194409448</v>
      </c>
      <c r="O268" s="45">
        <v>0.0006988042226784192</v>
      </c>
      <c r="P268" s="47">
        <v>0</v>
      </c>
      <c r="Q268" s="45"/>
      <c r="R268" s="47">
        <v>0</v>
      </c>
      <c r="S268" s="45"/>
      <c r="T268" s="47">
        <v>348.428874112</v>
      </c>
      <c r="U268" s="45">
        <v>7.744702790406512E-05</v>
      </c>
      <c r="V268" s="47">
        <v>1290.275674446</v>
      </c>
      <c r="W268" s="45">
        <v>8.48643285099439E-05</v>
      </c>
      <c r="X268" s="47">
        <v>80.17823523599999</v>
      </c>
      <c r="Y268" s="45">
        <v>2.230546104745321E-05</v>
      </c>
      <c r="Z268" s="47">
        <v>0</v>
      </c>
      <c r="AA268" s="45"/>
      <c r="AB268" s="47">
        <v>0</v>
      </c>
      <c r="AC268" s="45"/>
      <c r="AD268" s="47">
        <v>0</v>
      </c>
      <c r="AE268" s="45"/>
      <c r="AF268" s="47">
        <v>0</v>
      </c>
      <c r="AG268" s="45"/>
      <c r="AH268" s="47">
        <v>23296.567679691703</v>
      </c>
      <c r="AI268" s="45">
        <v>0.00020303785558411225</v>
      </c>
    </row>
    <row r="269" spans="1:35" ht="16.5" customHeight="1">
      <c r="A269" s="48" t="s">
        <v>84</v>
      </c>
      <c r="B269" s="47">
        <v>0</v>
      </c>
      <c r="C269" s="45"/>
      <c r="D269" s="47">
        <v>0</v>
      </c>
      <c r="E269" s="45"/>
      <c r="F269" s="47">
        <v>0</v>
      </c>
      <c r="G269" s="45"/>
      <c r="H269" s="47">
        <v>0</v>
      </c>
      <c r="I269" s="45"/>
      <c r="J269" s="47">
        <v>0</v>
      </c>
      <c r="K269" s="45"/>
      <c r="L269" s="47">
        <v>1736.4654549529</v>
      </c>
      <c r="M269" s="45">
        <v>0.0002495959471330889</v>
      </c>
      <c r="N269" s="47">
        <v>19841.2194409448</v>
      </c>
      <c r="O269" s="45">
        <v>0.0006988042226784192</v>
      </c>
      <c r="P269" s="47">
        <v>0</v>
      </c>
      <c r="Q269" s="45"/>
      <c r="R269" s="47">
        <v>0</v>
      </c>
      <c r="S269" s="45"/>
      <c r="T269" s="47">
        <v>348.428874112</v>
      </c>
      <c r="U269" s="45">
        <v>7.744702790406512E-05</v>
      </c>
      <c r="V269" s="47">
        <v>1290.275674446</v>
      </c>
      <c r="W269" s="45">
        <v>8.48643285099439E-05</v>
      </c>
      <c r="X269" s="47">
        <v>80.17823523599999</v>
      </c>
      <c r="Y269" s="45">
        <v>2.230546104745321E-05</v>
      </c>
      <c r="Z269" s="47">
        <v>0</v>
      </c>
      <c r="AA269" s="45"/>
      <c r="AB269" s="47">
        <v>0</v>
      </c>
      <c r="AC269" s="45"/>
      <c r="AD269" s="47">
        <v>0</v>
      </c>
      <c r="AE269" s="45"/>
      <c r="AF269" s="47">
        <v>0</v>
      </c>
      <c r="AG269" s="45"/>
      <c r="AH269" s="47">
        <v>23296.567679691703</v>
      </c>
      <c r="AI269" s="45">
        <v>0.00020303785558411225</v>
      </c>
    </row>
    <row r="270" spans="1:35" ht="16.5" customHeight="1">
      <c r="A270" s="43" t="s">
        <v>275</v>
      </c>
      <c r="B270" s="47">
        <v>0</v>
      </c>
      <c r="C270" s="45"/>
      <c r="D270" s="47">
        <v>0</v>
      </c>
      <c r="E270" s="45"/>
      <c r="F270" s="47">
        <v>0</v>
      </c>
      <c r="G270" s="45"/>
      <c r="H270" s="47">
        <v>0</v>
      </c>
      <c r="I270" s="45"/>
      <c r="J270" s="47">
        <v>0</v>
      </c>
      <c r="K270" s="45"/>
      <c r="L270" s="47">
        <v>0</v>
      </c>
      <c r="M270" s="45"/>
      <c r="N270" s="47">
        <v>80530.8239421424</v>
      </c>
      <c r="O270" s="45">
        <v>0.00283628130791248</v>
      </c>
      <c r="P270" s="47">
        <v>0</v>
      </c>
      <c r="Q270" s="45"/>
      <c r="R270" s="47">
        <v>0</v>
      </c>
      <c r="S270" s="45"/>
      <c r="T270" s="47">
        <v>13604.8596128465</v>
      </c>
      <c r="U270" s="45">
        <v>0.0030240201669633187</v>
      </c>
      <c r="V270" s="47">
        <v>50372.7148234638</v>
      </c>
      <c r="W270" s="45">
        <v>0.003313126569290415</v>
      </c>
      <c r="X270" s="47">
        <v>3134.8580037771</v>
      </c>
      <c r="Y270" s="45">
        <v>0.000872112648610043</v>
      </c>
      <c r="Z270" s="47">
        <v>0</v>
      </c>
      <c r="AA270" s="45"/>
      <c r="AB270" s="47">
        <v>0</v>
      </c>
      <c r="AC270" s="45"/>
      <c r="AD270" s="47">
        <v>0</v>
      </c>
      <c r="AE270" s="45"/>
      <c r="AF270" s="47">
        <v>0</v>
      </c>
      <c r="AG270" s="45"/>
      <c r="AH270" s="47">
        <v>147643.25638222977</v>
      </c>
      <c r="AI270" s="45">
        <v>0.0012867633798877252</v>
      </c>
    </row>
    <row r="271" spans="1:35" ht="16.5" customHeight="1">
      <c r="A271" s="48" t="s">
        <v>84</v>
      </c>
      <c r="B271" s="47">
        <v>0</v>
      </c>
      <c r="C271" s="45"/>
      <c r="D271" s="47">
        <v>0</v>
      </c>
      <c r="E271" s="45"/>
      <c r="F271" s="47">
        <v>0</v>
      </c>
      <c r="G271" s="45"/>
      <c r="H271" s="47">
        <v>0</v>
      </c>
      <c r="I271" s="45"/>
      <c r="J271" s="47">
        <v>0</v>
      </c>
      <c r="K271" s="45"/>
      <c r="L271" s="47">
        <v>0</v>
      </c>
      <c r="M271" s="45"/>
      <c r="N271" s="47">
        <v>80530.8239421424</v>
      </c>
      <c r="O271" s="45">
        <v>0.00283628130791248</v>
      </c>
      <c r="P271" s="47">
        <v>0</v>
      </c>
      <c r="Q271" s="45"/>
      <c r="R271" s="47">
        <v>0</v>
      </c>
      <c r="S271" s="45"/>
      <c r="T271" s="47">
        <v>13604.8596128465</v>
      </c>
      <c r="U271" s="45">
        <v>0.0030240201669633187</v>
      </c>
      <c r="V271" s="47">
        <v>50372.7148234638</v>
      </c>
      <c r="W271" s="45">
        <v>0.003313126569290415</v>
      </c>
      <c r="X271" s="47">
        <v>3134.8580037771</v>
      </c>
      <c r="Y271" s="45">
        <v>0.000872112648610043</v>
      </c>
      <c r="Z271" s="47">
        <v>0</v>
      </c>
      <c r="AA271" s="45"/>
      <c r="AB271" s="47">
        <v>0</v>
      </c>
      <c r="AC271" s="45"/>
      <c r="AD271" s="47">
        <v>0</v>
      </c>
      <c r="AE271" s="45"/>
      <c r="AF271" s="47">
        <v>0</v>
      </c>
      <c r="AG271" s="45"/>
      <c r="AH271" s="47">
        <v>147643.25638222977</v>
      </c>
      <c r="AI271" s="45">
        <v>0.0012867633798877252</v>
      </c>
    </row>
    <row r="272" spans="1:35" ht="16.5" customHeight="1">
      <c r="A272" s="37" t="s">
        <v>276</v>
      </c>
      <c r="B272" s="49">
        <v>0</v>
      </c>
      <c r="C272" s="39"/>
      <c r="D272" s="49">
        <v>619075.4242544387</v>
      </c>
      <c r="E272" s="39">
        <v>0.5590994256088889</v>
      </c>
      <c r="F272" s="49">
        <v>4433143.281583347</v>
      </c>
      <c r="G272" s="39">
        <v>0.48020781383211814</v>
      </c>
      <c r="H272" s="49">
        <v>1764215.728189243</v>
      </c>
      <c r="I272" s="39">
        <v>0.5398160537899445</v>
      </c>
      <c r="J272" s="49">
        <v>0</v>
      </c>
      <c r="K272" s="39"/>
      <c r="L272" s="49">
        <v>3052857.4665285004</v>
      </c>
      <c r="M272" s="39">
        <v>0.43881140776346267</v>
      </c>
      <c r="N272" s="49">
        <v>11750332.601396194</v>
      </c>
      <c r="O272" s="39">
        <v>0.4138446260408155</v>
      </c>
      <c r="P272" s="49">
        <v>1487328.2392032638</v>
      </c>
      <c r="Q272" s="39">
        <v>0.37504045342026404</v>
      </c>
      <c r="R272" s="49">
        <v>0</v>
      </c>
      <c r="S272" s="39"/>
      <c r="T272" s="49">
        <v>2175390.125990807</v>
      </c>
      <c r="U272" s="39">
        <v>0.48353483969782</v>
      </c>
      <c r="V272" s="49">
        <v>5770972.015370442</v>
      </c>
      <c r="W272" s="39">
        <v>0.3795697885603958</v>
      </c>
      <c r="X272" s="49">
        <v>1557306.4201192819</v>
      </c>
      <c r="Y272" s="39">
        <v>0.43324023771132825</v>
      </c>
      <c r="Z272" s="49">
        <v>0</v>
      </c>
      <c r="AA272" s="39"/>
      <c r="AB272" s="49">
        <v>2828099.556902611</v>
      </c>
      <c r="AC272" s="39">
        <v>0.48520242622718573</v>
      </c>
      <c r="AD272" s="49">
        <v>8007475.658934139</v>
      </c>
      <c r="AE272" s="39">
        <v>0.3395427042943918</v>
      </c>
      <c r="AF272" s="49">
        <v>1304796.0193230286</v>
      </c>
      <c r="AG272" s="39">
        <v>0.3688348162279162</v>
      </c>
      <c r="AH272" s="49">
        <v>44750992.53779534</v>
      </c>
      <c r="AI272" s="39">
        <v>0.39002078267757956</v>
      </c>
    </row>
    <row r="273" spans="1:35" ht="16.5" customHeight="1">
      <c r="A273" s="40" t="s">
        <v>51</v>
      </c>
      <c r="B273" s="53">
        <v>0</v>
      </c>
      <c r="C273" s="42"/>
      <c r="D273" s="53">
        <v>203222.60309872913</v>
      </c>
      <c r="E273" s="42">
        <v>0.18353440665178852</v>
      </c>
      <c r="F273" s="53">
        <v>333622.56939846766</v>
      </c>
      <c r="G273" s="42">
        <v>0.03613872923111842</v>
      </c>
      <c r="H273" s="53">
        <v>104314.4430756602</v>
      </c>
      <c r="I273" s="42">
        <v>0.03191821165328506</v>
      </c>
      <c r="J273" s="53">
        <v>0</v>
      </c>
      <c r="K273" s="42"/>
      <c r="L273" s="53">
        <v>1627501.9435563092</v>
      </c>
      <c r="M273" s="42">
        <v>0.23393375774002845</v>
      </c>
      <c r="N273" s="53">
        <v>513215.723483582</v>
      </c>
      <c r="O273" s="42">
        <v>0.018075366576269743</v>
      </c>
      <c r="P273" s="53">
        <v>43240.5478185274</v>
      </c>
      <c r="Q273" s="42">
        <v>0.010903413404352675</v>
      </c>
      <c r="R273" s="53">
        <v>0</v>
      </c>
      <c r="S273" s="42"/>
      <c r="T273" s="53">
        <v>935693.2206993663</v>
      </c>
      <c r="U273" s="42">
        <v>0.2079812103914628</v>
      </c>
      <c r="V273" s="53">
        <v>395037.1605880565</v>
      </c>
      <c r="W273" s="42">
        <v>0.025982481134641702</v>
      </c>
      <c r="X273" s="53">
        <v>26071.3230893035</v>
      </c>
      <c r="Y273" s="42">
        <v>0.007253001764285762</v>
      </c>
      <c r="Z273" s="53">
        <v>0</v>
      </c>
      <c r="AA273" s="42"/>
      <c r="AB273" s="53">
        <v>1471560.4805184058</v>
      </c>
      <c r="AC273" s="42">
        <v>0.2524680270695863</v>
      </c>
      <c r="AD273" s="53">
        <v>851353.924755218</v>
      </c>
      <c r="AE273" s="42">
        <v>0.036100142696095155</v>
      </c>
      <c r="AF273" s="53">
        <v>22993.073880375003</v>
      </c>
      <c r="AG273" s="42">
        <v>0.006499595380113939</v>
      </c>
      <c r="AH273" s="53">
        <v>6527827.013962002</v>
      </c>
      <c r="AI273" s="42">
        <v>0.056892329237592805</v>
      </c>
    </row>
    <row r="274" spans="1:35" ht="16.5" customHeight="1">
      <c r="A274" s="43" t="s">
        <v>277</v>
      </c>
      <c r="B274" s="47">
        <v>0</v>
      </c>
      <c r="C274" s="45"/>
      <c r="D274" s="47">
        <v>57770.8385986275</v>
      </c>
      <c r="E274" s="45">
        <v>0.05217400241066811</v>
      </c>
      <c r="F274" s="47">
        <v>69851.4016780251</v>
      </c>
      <c r="G274" s="45">
        <v>0.007566457198047806</v>
      </c>
      <c r="H274" s="47">
        <v>12518.4895278802</v>
      </c>
      <c r="I274" s="45">
        <v>0.0038304168296283063</v>
      </c>
      <c r="J274" s="47">
        <v>0</v>
      </c>
      <c r="K274" s="45"/>
      <c r="L274" s="47">
        <v>322475.21576409927</v>
      </c>
      <c r="M274" s="45">
        <v>0.04635191945570303</v>
      </c>
      <c r="N274" s="47">
        <v>29106.594025954702</v>
      </c>
      <c r="O274" s="45">
        <v>0.0010251290689900787</v>
      </c>
      <c r="P274" s="47">
        <v>9023.9288469525</v>
      </c>
      <c r="Q274" s="45">
        <v>0.002275448201135614</v>
      </c>
      <c r="R274" s="47">
        <v>0</v>
      </c>
      <c r="S274" s="45"/>
      <c r="T274" s="47">
        <v>160470.4563154455</v>
      </c>
      <c r="U274" s="45">
        <v>0.035668570636443554</v>
      </c>
      <c r="V274" s="47">
        <v>0</v>
      </c>
      <c r="W274" s="45"/>
      <c r="X274" s="47">
        <v>774.0420307511</v>
      </c>
      <c r="Y274" s="45">
        <v>0.00021533729590319172</v>
      </c>
      <c r="Z274" s="47">
        <v>0</v>
      </c>
      <c r="AA274" s="45"/>
      <c r="AB274" s="47">
        <v>464216.48429452966</v>
      </c>
      <c r="AC274" s="45">
        <v>0.0796432232820849</v>
      </c>
      <c r="AD274" s="47">
        <v>269739.8688443206</v>
      </c>
      <c r="AE274" s="45">
        <v>0.011437837394014176</v>
      </c>
      <c r="AF274" s="47">
        <v>0</v>
      </c>
      <c r="AG274" s="45"/>
      <c r="AH274" s="47">
        <v>1395947.319926586</v>
      </c>
      <c r="AI274" s="45">
        <v>0.012166176333063737</v>
      </c>
    </row>
    <row r="275" spans="1:35" ht="16.5" customHeight="1">
      <c r="A275" s="48" t="s">
        <v>85</v>
      </c>
      <c r="B275" s="47">
        <v>0</v>
      </c>
      <c r="C275" s="45"/>
      <c r="D275" s="47">
        <v>57770.8385986275</v>
      </c>
      <c r="E275" s="45">
        <v>0.05217400241066811</v>
      </c>
      <c r="F275" s="47">
        <v>69851.4016780251</v>
      </c>
      <c r="G275" s="45">
        <v>0.007566457198047806</v>
      </c>
      <c r="H275" s="47">
        <v>12518.4895278802</v>
      </c>
      <c r="I275" s="45">
        <v>0.0038304168296283063</v>
      </c>
      <c r="J275" s="47">
        <v>0</v>
      </c>
      <c r="K275" s="45"/>
      <c r="L275" s="47">
        <v>322475.21576409927</v>
      </c>
      <c r="M275" s="45">
        <v>0.04635191945570303</v>
      </c>
      <c r="N275" s="47">
        <v>29106.594025954702</v>
      </c>
      <c r="O275" s="45">
        <v>0.0010251290689900787</v>
      </c>
      <c r="P275" s="47">
        <v>9023.9288469525</v>
      </c>
      <c r="Q275" s="45">
        <v>0.002275448201135614</v>
      </c>
      <c r="R275" s="47">
        <v>0</v>
      </c>
      <c r="S275" s="45"/>
      <c r="T275" s="47">
        <v>160470.4563154455</v>
      </c>
      <c r="U275" s="45">
        <v>0.035668570636443554</v>
      </c>
      <c r="V275" s="47">
        <v>0</v>
      </c>
      <c r="W275" s="45"/>
      <c r="X275" s="47">
        <v>774.0420307511</v>
      </c>
      <c r="Y275" s="45">
        <v>0.00021533729590319172</v>
      </c>
      <c r="Z275" s="47">
        <v>0</v>
      </c>
      <c r="AA275" s="45"/>
      <c r="AB275" s="47">
        <v>464216.48429452966</v>
      </c>
      <c r="AC275" s="45">
        <v>0.0796432232820849</v>
      </c>
      <c r="AD275" s="47">
        <v>269739.8688443206</v>
      </c>
      <c r="AE275" s="45">
        <v>0.011437837394014176</v>
      </c>
      <c r="AF275" s="47">
        <v>0</v>
      </c>
      <c r="AG275" s="45"/>
      <c r="AH275" s="47">
        <v>1395947.319926586</v>
      </c>
      <c r="AI275" s="45">
        <v>0.012166176333063737</v>
      </c>
    </row>
    <row r="276" spans="1:35" ht="16.5" customHeight="1">
      <c r="A276" s="43" t="s">
        <v>278</v>
      </c>
      <c r="B276" s="47">
        <v>0</v>
      </c>
      <c r="C276" s="45"/>
      <c r="D276" s="47">
        <v>17892.244703951197</v>
      </c>
      <c r="E276" s="45">
        <v>0.016158844859461525</v>
      </c>
      <c r="F276" s="47">
        <v>48079.160349723694</v>
      </c>
      <c r="G276" s="45">
        <v>0.005208040213439378</v>
      </c>
      <c r="H276" s="47">
        <v>0</v>
      </c>
      <c r="I276" s="45"/>
      <c r="J276" s="47">
        <v>0</v>
      </c>
      <c r="K276" s="45"/>
      <c r="L276" s="47">
        <v>84029.91015714151</v>
      </c>
      <c r="M276" s="45">
        <v>0.012078285204786286</v>
      </c>
      <c r="N276" s="47">
        <v>0</v>
      </c>
      <c r="O276" s="45"/>
      <c r="P276" s="47">
        <v>0</v>
      </c>
      <c r="Q276" s="45"/>
      <c r="R276" s="47">
        <v>0</v>
      </c>
      <c r="S276" s="45"/>
      <c r="T276" s="47">
        <v>0</v>
      </c>
      <c r="U276" s="45"/>
      <c r="V276" s="47">
        <v>0</v>
      </c>
      <c r="W276" s="45"/>
      <c r="X276" s="47">
        <v>0</v>
      </c>
      <c r="Y276" s="45"/>
      <c r="Z276" s="47">
        <v>0</v>
      </c>
      <c r="AA276" s="45"/>
      <c r="AB276" s="47">
        <v>0</v>
      </c>
      <c r="AC276" s="45"/>
      <c r="AD276" s="47">
        <v>0</v>
      </c>
      <c r="AE276" s="45"/>
      <c r="AF276" s="47">
        <v>0</v>
      </c>
      <c r="AG276" s="45"/>
      <c r="AH276" s="47">
        <v>150001.3152108164</v>
      </c>
      <c r="AI276" s="45">
        <v>0.001307314699484679</v>
      </c>
    </row>
    <row r="277" spans="1:35" ht="16.5" customHeight="1">
      <c r="A277" s="48" t="s">
        <v>85</v>
      </c>
      <c r="B277" s="47">
        <v>0</v>
      </c>
      <c r="C277" s="45"/>
      <c r="D277" s="47">
        <v>17892.244703951197</v>
      </c>
      <c r="E277" s="45">
        <v>0.016158844859461525</v>
      </c>
      <c r="F277" s="47">
        <v>48079.160349723694</v>
      </c>
      <c r="G277" s="45">
        <v>0.005208040213439378</v>
      </c>
      <c r="H277" s="47">
        <v>0</v>
      </c>
      <c r="I277" s="45"/>
      <c r="J277" s="47">
        <v>0</v>
      </c>
      <c r="K277" s="45"/>
      <c r="L277" s="47">
        <v>84029.91015714151</v>
      </c>
      <c r="M277" s="45">
        <v>0.012078285204786286</v>
      </c>
      <c r="N277" s="47">
        <v>0</v>
      </c>
      <c r="O277" s="45"/>
      <c r="P277" s="47">
        <v>0</v>
      </c>
      <c r="Q277" s="45"/>
      <c r="R277" s="47">
        <v>0</v>
      </c>
      <c r="S277" s="45"/>
      <c r="T277" s="47">
        <v>0</v>
      </c>
      <c r="U277" s="45"/>
      <c r="V277" s="47">
        <v>0</v>
      </c>
      <c r="W277" s="45"/>
      <c r="X277" s="47">
        <v>0</v>
      </c>
      <c r="Y277" s="45"/>
      <c r="Z277" s="47">
        <v>0</v>
      </c>
      <c r="AA277" s="45"/>
      <c r="AB277" s="47">
        <v>0</v>
      </c>
      <c r="AC277" s="45"/>
      <c r="AD277" s="47">
        <v>0</v>
      </c>
      <c r="AE277" s="45"/>
      <c r="AF277" s="47">
        <v>0</v>
      </c>
      <c r="AG277" s="45"/>
      <c r="AH277" s="47">
        <v>150001.3152108164</v>
      </c>
      <c r="AI277" s="45">
        <v>0.001307314699484679</v>
      </c>
    </row>
    <row r="278" spans="1:35" ht="16.5" customHeight="1">
      <c r="A278" s="43" t="s">
        <v>279</v>
      </c>
      <c r="B278" s="47">
        <v>0</v>
      </c>
      <c r="C278" s="45"/>
      <c r="D278" s="47">
        <v>46880.74379552</v>
      </c>
      <c r="E278" s="45">
        <v>0.0423389394915151</v>
      </c>
      <c r="F278" s="47">
        <v>57773.77304626809</v>
      </c>
      <c r="G278" s="45">
        <v>0.006258181946574144</v>
      </c>
      <c r="H278" s="47">
        <v>77557.49084130001</v>
      </c>
      <c r="I278" s="45">
        <v>0.023731099308796876</v>
      </c>
      <c r="J278" s="47">
        <v>0</v>
      </c>
      <c r="K278" s="45"/>
      <c r="L278" s="47">
        <v>345812.58411242475</v>
      </c>
      <c r="M278" s="45">
        <v>0.04970638443505504</v>
      </c>
      <c r="N278" s="47">
        <v>41514.6721771523</v>
      </c>
      <c r="O278" s="45">
        <v>0.0014621393764053285</v>
      </c>
      <c r="P278" s="47">
        <v>17202.6115465627</v>
      </c>
      <c r="Q278" s="45">
        <v>0.00433776154071518</v>
      </c>
      <c r="R278" s="47">
        <v>0</v>
      </c>
      <c r="S278" s="45"/>
      <c r="T278" s="47">
        <v>164300.59761045</v>
      </c>
      <c r="U278" s="45">
        <v>0.03651991529181036</v>
      </c>
      <c r="V278" s="47">
        <v>127496.44633329748</v>
      </c>
      <c r="W278" s="45">
        <v>0.008385727577267615</v>
      </c>
      <c r="X278" s="47">
        <v>0</v>
      </c>
      <c r="Y278" s="45"/>
      <c r="Z278" s="47">
        <v>0</v>
      </c>
      <c r="AA278" s="45"/>
      <c r="AB278" s="47">
        <v>237208.75781625</v>
      </c>
      <c r="AC278" s="45">
        <v>0.040696680756470545</v>
      </c>
      <c r="AD278" s="47">
        <v>45896.940975874495</v>
      </c>
      <c r="AE278" s="45">
        <v>0.0019461778120300737</v>
      </c>
      <c r="AF278" s="47">
        <v>0</v>
      </c>
      <c r="AG278" s="45"/>
      <c r="AH278" s="47">
        <v>1161644.6182550997</v>
      </c>
      <c r="AI278" s="45">
        <v>0.010124145130913188</v>
      </c>
    </row>
    <row r="279" spans="1:35" ht="16.5" customHeight="1">
      <c r="A279" s="48" t="s">
        <v>85</v>
      </c>
      <c r="B279" s="47">
        <v>0</v>
      </c>
      <c r="C279" s="45"/>
      <c r="D279" s="47">
        <v>46880.74379552</v>
      </c>
      <c r="E279" s="45">
        <v>0.0423389394915151</v>
      </c>
      <c r="F279" s="47">
        <v>57773.77304626809</v>
      </c>
      <c r="G279" s="45">
        <v>0.006258181946574144</v>
      </c>
      <c r="H279" s="47">
        <v>77557.49084130001</v>
      </c>
      <c r="I279" s="45">
        <v>0.023731099308796876</v>
      </c>
      <c r="J279" s="47">
        <v>0</v>
      </c>
      <c r="K279" s="45"/>
      <c r="L279" s="47">
        <v>345812.58411242475</v>
      </c>
      <c r="M279" s="45">
        <v>0.04970638443505504</v>
      </c>
      <c r="N279" s="47">
        <v>41514.6721771523</v>
      </c>
      <c r="O279" s="45">
        <v>0.0014621393764053285</v>
      </c>
      <c r="P279" s="47">
        <v>17202.6115465627</v>
      </c>
      <c r="Q279" s="45">
        <v>0.00433776154071518</v>
      </c>
      <c r="R279" s="47">
        <v>0</v>
      </c>
      <c r="S279" s="45"/>
      <c r="T279" s="47">
        <v>164300.59761045</v>
      </c>
      <c r="U279" s="45">
        <v>0.03651991529181036</v>
      </c>
      <c r="V279" s="47">
        <v>127496.44633329748</v>
      </c>
      <c r="W279" s="45">
        <v>0.008385727577267615</v>
      </c>
      <c r="X279" s="47">
        <v>0</v>
      </c>
      <c r="Y279" s="45"/>
      <c r="Z279" s="47">
        <v>0</v>
      </c>
      <c r="AA279" s="45"/>
      <c r="AB279" s="47">
        <v>237208.75781625</v>
      </c>
      <c r="AC279" s="45">
        <v>0.040696680756470545</v>
      </c>
      <c r="AD279" s="47">
        <v>45896.940975874495</v>
      </c>
      <c r="AE279" s="45">
        <v>0.0019461778120300737</v>
      </c>
      <c r="AF279" s="47">
        <v>0</v>
      </c>
      <c r="AG279" s="45"/>
      <c r="AH279" s="47">
        <v>1161644.6182550997</v>
      </c>
      <c r="AI279" s="45">
        <v>0.010124145130913188</v>
      </c>
    </row>
    <row r="280" spans="1:35" ht="16.5" customHeight="1">
      <c r="A280" s="43" t="s">
        <v>280</v>
      </c>
      <c r="B280" s="47">
        <v>0</v>
      </c>
      <c r="C280" s="45"/>
      <c r="D280" s="47">
        <v>80678.7760006304</v>
      </c>
      <c r="E280" s="45">
        <v>0.0728626198901438</v>
      </c>
      <c r="F280" s="47">
        <v>157918.23432445078</v>
      </c>
      <c r="G280" s="45">
        <v>0.01710604987305709</v>
      </c>
      <c r="H280" s="47">
        <v>14238.46270648</v>
      </c>
      <c r="I280" s="45">
        <v>0.004356695514859877</v>
      </c>
      <c r="J280" s="47">
        <v>0</v>
      </c>
      <c r="K280" s="45"/>
      <c r="L280" s="47">
        <v>580169.4177897573</v>
      </c>
      <c r="M280" s="45">
        <v>0.08339235020072136</v>
      </c>
      <c r="N280" s="47">
        <v>264359.55805423006</v>
      </c>
      <c r="O280" s="45">
        <v>0.009310696654686052</v>
      </c>
      <c r="P280" s="47">
        <v>0</v>
      </c>
      <c r="Q280" s="45"/>
      <c r="R280" s="47">
        <v>0</v>
      </c>
      <c r="S280" s="45"/>
      <c r="T280" s="47">
        <v>379054.40962906374</v>
      </c>
      <c r="U280" s="45">
        <v>0.08425431880328191</v>
      </c>
      <c r="V280" s="47">
        <v>267540.714254759</v>
      </c>
      <c r="W280" s="45">
        <v>0.017596753557374088</v>
      </c>
      <c r="X280" s="47">
        <v>25297.2810585524</v>
      </c>
      <c r="Y280" s="45">
        <v>0.00703766446838257</v>
      </c>
      <c r="Z280" s="47">
        <v>0</v>
      </c>
      <c r="AA280" s="45"/>
      <c r="AB280" s="47">
        <v>468591.74152247</v>
      </c>
      <c r="AC280" s="45">
        <v>0.08039386355469598</v>
      </c>
      <c r="AD280" s="47">
        <v>242053.86601016</v>
      </c>
      <c r="AE280" s="45">
        <v>0.010263861889895769</v>
      </c>
      <c r="AF280" s="47">
        <v>0</v>
      </c>
      <c r="AG280" s="45"/>
      <c r="AH280" s="47">
        <v>2479902.4613505537</v>
      </c>
      <c r="AI280" s="45">
        <v>0.021613230100385395</v>
      </c>
    </row>
    <row r="281" spans="1:35" ht="16.5" customHeight="1">
      <c r="A281" s="48" t="s">
        <v>85</v>
      </c>
      <c r="B281" s="47">
        <v>0</v>
      </c>
      <c r="C281" s="45"/>
      <c r="D281" s="47">
        <v>80678.7760006304</v>
      </c>
      <c r="E281" s="45">
        <v>0.0728626198901438</v>
      </c>
      <c r="F281" s="47">
        <v>157918.23432445078</v>
      </c>
      <c r="G281" s="45">
        <v>0.01710604987305709</v>
      </c>
      <c r="H281" s="47">
        <v>14238.46270648</v>
      </c>
      <c r="I281" s="45">
        <v>0.004356695514859877</v>
      </c>
      <c r="J281" s="47">
        <v>0</v>
      </c>
      <c r="K281" s="45"/>
      <c r="L281" s="47">
        <v>580169.4177897573</v>
      </c>
      <c r="M281" s="45">
        <v>0.08339235020072136</v>
      </c>
      <c r="N281" s="47">
        <v>264359.55805423006</v>
      </c>
      <c r="O281" s="45">
        <v>0.009310696654686052</v>
      </c>
      <c r="P281" s="47">
        <v>0</v>
      </c>
      <c r="Q281" s="45"/>
      <c r="R281" s="47">
        <v>0</v>
      </c>
      <c r="S281" s="45"/>
      <c r="T281" s="47">
        <v>379054.40962906374</v>
      </c>
      <c r="U281" s="45">
        <v>0.08425431880328191</v>
      </c>
      <c r="V281" s="47">
        <v>267540.714254759</v>
      </c>
      <c r="W281" s="45">
        <v>0.017596753557374088</v>
      </c>
      <c r="X281" s="47">
        <v>25297.2810585524</v>
      </c>
      <c r="Y281" s="45">
        <v>0.00703766446838257</v>
      </c>
      <c r="Z281" s="47">
        <v>0</v>
      </c>
      <c r="AA281" s="45"/>
      <c r="AB281" s="47">
        <v>468591.74152247</v>
      </c>
      <c r="AC281" s="45">
        <v>0.08039386355469598</v>
      </c>
      <c r="AD281" s="47">
        <v>242053.86601016</v>
      </c>
      <c r="AE281" s="45">
        <v>0.010263861889895769</v>
      </c>
      <c r="AF281" s="47">
        <v>0</v>
      </c>
      <c r="AG281" s="45"/>
      <c r="AH281" s="47">
        <v>2479902.4613505537</v>
      </c>
      <c r="AI281" s="45">
        <v>0.021613230100385395</v>
      </c>
    </row>
    <row r="282" spans="1:35" ht="16.5" customHeight="1">
      <c r="A282" s="43" t="s">
        <v>281</v>
      </c>
      <c r="B282" s="47">
        <v>0</v>
      </c>
      <c r="C282" s="45"/>
      <c r="D282" s="47">
        <v>0</v>
      </c>
      <c r="E282" s="45"/>
      <c r="F282" s="47">
        <v>0</v>
      </c>
      <c r="G282" s="45"/>
      <c r="H282" s="47">
        <v>0</v>
      </c>
      <c r="I282" s="45"/>
      <c r="J282" s="47">
        <v>0</v>
      </c>
      <c r="K282" s="45"/>
      <c r="L282" s="47">
        <v>179781.92540861797</v>
      </c>
      <c r="M282" s="45">
        <v>0.025841481511644282</v>
      </c>
      <c r="N282" s="47">
        <v>81718.70650080299</v>
      </c>
      <c r="O282" s="45">
        <v>0.0028781183205269906</v>
      </c>
      <c r="P282" s="47">
        <v>0</v>
      </c>
      <c r="Q282" s="45"/>
      <c r="R282" s="47">
        <v>0</v>
      </c>
      <c r="S282" s="45"/>
      <c r="T282" s="47">
        <v>231867.757144407</v>
      </c>
      <c r="U282" s="45">
        <v>0.05153840565992698</v>
      </c>
      <c r="V282" s="47">
        <v>0</v>
      </c>
      <c r="W282" s="45"/>
      <c r="X282" s="47">
        <v>0</v>
      </c>
      <c r="Y282" s="45"/>
      <c r="Z282" s="47">
        <v>0</v>
      </c>
      <c r="AA282" s="45"/>
      <c r="AB282" s="47">
        <v>301543.49688515597</v>
      </c>
      <c r="AC282" s="45">
        <v>0.05173425947633491</v>
      </c>
      <c r="AD282" s="47">
        <v>293663.248924863</v>
      </c>
      <c r="AE282" s="45">
        <v>0.012452265600155134</v>
      </c>
      <c r="AF282" s="47">
        <v>22993.073880375003</v>
      </c>
      <c r="AG282" s="45">
        <v>0.006499595380113939</v>
      </c>
      <c r="AH282" s="47">
        <v>1111568.2087442218</v>
      </c>
      <c r="AI282" s="45">
        <v>0.009687711449255275</v>
      </c>
    </row>
    <row r="283" spans="1:35" ht="16.5" customHeight="1">
      <c r="A283" s="48" t="s">
        <v>85</v>
      </c>
      <c r="B283" s="47">
        <v>0</v>
      </c>
      <c r="C283" s="45"/>
      <c r="D283" s="47">
        <v>0</v>
      </c>
      <c r="E283" s="45"/>
      <c r="F283" s="47">
        <v>0</v>
      </c>
      <c r="G283" s="45"/>
      <c r="H283" s="47">
        <v>0</v>
      </c>
      <c r="I283" s="45"/>
      <c r="J283" s="47">
        <v>0</v>
      </c>
      <c r="K283" s="45"/>
      <c r="L283" s="47">
        <v>179781.92540861797</v>
      </c>
      <c r="M283" s="45">
        <v>0.025841481511644282</v>
      </c>
      <c r="N283" s="47">
        <v>81718.70650080299</v>
      </c>
      <c r="O283" s="45">
        <v>0.0028781183205269906</v>
      </c>
      <c r="P283" s="47">
        <v>0</v>
      </c>
      <c r="Q283" s="45"/>
      <c r="R283" s="47">
        <v>0</v>
      </c>
      <c r="S283" s="45"/>
      <c r="T283" s="47">
        <v>231867.757144407</v>
      </c>
      <c r="U283" s="45">
        <v>0.05153840565992698</v>
      </c>
      <c r="V283" s="47">
        <v>0</v>
      </c>
      <c r="W283" s="45"/>
      <c r="X283" s="47">
        <v>0</v>
      </c>
      <c r="Y283" s="45"/>
      <c r="Z283" s="47">
        <v>0</v>
      </c>
      <c r="AA283" s="45"/>
      <c r="AB283" s="47">
        <v>301543.49688515597</v>
      </c>
      <c r="AC283" s="45">
        <v>0.05173425947633491</v>
      </c>
      <c r="AD283" s="47">
        <v>293663.248924863</v>
      </c>
      <c r="AE283" s="45">
        <v>0.012452265600155134</v>
      </c>
      <c r="AF283" s="47">
        <v>22993.073880375003</v>
      </c>
      <c r="AG283" s="45">
        <v>0.006499595380113939</v>
      </c>
      <c r="AH283" s="47">
        <v>1111568.2087442218</v>
      </c>
      <c r="AI283" s="45">
        <v>0.009687711449255275</v>
      </c>
    </row>
    <row r="284" spans="1:35" ht="16.5" customHeight="1">
      <c r="A284" s="43" t="s">
        <v>282</v>
      </c>
      <c r="B284" s="47">
        <v>0</v>
      </c>
      <c r="C284" s="45"/>
      <c r="D284" s="47">
        <v>0</v>
      </c>
      <c r="E284" s="45"/>
      <c r="F284" s="47">
        <v>0</v>
      </c>
      <c r="G284" s="45"/>
      <c r="H284" s="47">
        <v>0</v>
      </c>
      <c r="I284" s="45"/>
      <c r="J284" s="47">
        <v>0</v>
      </c>
      <c r="K284" s="45"/>
      <c r="L284" s="47">
        <v>77260.61649774881</v>
      </c>
      <c r="M284" s="45">
        <v>0.011105280957843773</v>
      </c>
      <c r="N284" s="47">
        <v>96516.192725442</v>
      </c>
      <c r="O284" s="45">
        <v>0.003399283155661291</v>
      </c>
      <c r="P284" s="47">
        <v>7268.5034027802</v>
      </c>
      <c r="Q284" s="45">
        <v>0.001832805119955015</v>
      </c>
      <c r="R284" s="47">
        <v>0</v>
      </c>
      <c r="S284" s="45"/>
      <c r="T284" s="47">
        <v>0</v>
      </c>
      <c r="U284" s="45"/>
      <c r="V284" s="47">
        <v>0</v>
      </c>
      <c r="W284" s="45"/>
      <c r="X284" s="47">
        <v>0</v>
      </c>
      <c r="Y284" s="45"/>
      <c r="Z284" s="47">
        <v>0</v>
      </c>
      <c r="AA284" s="45"/>
      <c r="AB284" s="47">
        <v>0</v>
      </c>
      <c r="AC284" s="45"/>
      <c r="AD284" s="47">
        <v>0</v>
      </c>
      <c r="AE284" s="45"/>
      <c r="AF284" s="47">
        <v>0</v>
      </c>
      <c r="AG284" s="45"/>
      <c r="AH284" s="47">
        <v>181045.312625971</v>
      </c>
      <c r="AI284" s="45">
        <v>0.001577874154877171</v>
      </c>
    </row>
    <row r="285" spans="1:35" ht="16.5" customHeight="1">
      <c r="A285" s="48" t="s">
        <v>85</v>
      </c>
      <c r="B285" s="47">
        <v>0</v>
      </c>
      <c r="C285" s="45"/>
      <c r="D285" s="47">
        <v>0</v>
      </c>
      <c r="E285" s="45"/>
      <c r="F285" s="47">
        <v>0</v>
      </c>
      <c r="G285" s="45"/>
      <c r="H285" s="47">
        <v>0</v>
      </c>
      <c r="I285" s="45"/>
      <c r="J285" s="47">
        <v>0</v>
      </c>
      <c r="K285" s="45"/>
      <c r="L285" s="47">
        <v>77260.61649774881</v>
      </c>
      <c r="M285" s="45">
        <v>0.011105280957843773</v>
      </c>
      <c r="N285" s="47">
        <v>96516.192725442</v>
      </c>
      <c r="O285" s="45">
        <v>0.003399283155661291</v>
      </c>
      <c r="P285" s="47">
        <v>7268.5034027802</v>
      </c>
      <c r="Q285" s="45">
        <v>0.001832805119955015</v>
      </c>
      <c r="R285" s="47">
        <v>0</v>
      </c>
      <c r="S285" s="45"/>
      <c r="T285" s="47">
        <v>0</v>
      </c>
      <c r="U285" s="45"/>
      <c r="V285" s="47">
        <v>0</v>
      </c>
      <c r="W285" s="45"/>
      <c r="X285" s="47">
        <v>0</v>
      </c>
      <c r="Y285" s="45"/>
      <c r="Z285" s="47">
        <v>0</v>
      </c>
      <c r="AA285" s="45"/>
      <c r="AB285" s="47">
        <v>0</v>
      </c>
      <c r="AC285" s="45"/>
      <c r="AD285" s="47">
        <v>0</v>
      </c>
      <c r="AE285" s="45"/>
      <c r="AF285" s="47">
        <v>0</v>
      </c>
      <c r="AG285" s="45"/>
      <c r="AH285" s="47">
        <v>181045.312625971</v>
      </c>
      <c r="AI285" s="45">
        <v>0.001577874154877171</v>
      </c>
    </row>
    <row r="286" spans="1:35" ht="16.5" customHeight="1">
      <c r="A286" s="43" t="s">
        <v>283</v>
      </c>
      <c r="B286" s="47">
        <v>0</v>
      </c>
      <c r="C286" s="45"/>
      <c r="D286" s="47">
        <v>0</v>
      </c>
      <c r="E286" s="45"/>
      <c r="F286" s="47">
        <v>0</v>
      </c>
      <c r="G286" s="45"/>
      <c r="H286" s="47">
        <v>0</v>
      </c>
      <c r="I286" s="45"/>
      <c r="J286" s="47">
        <v>0</v>
      </c>
      <c r="K286" s="45"/>
      <c r="L286" s="47">
        <v>37972.27382652</v>
      </c>
      <c r="M286" s="45">
        <v>0.005458055974274671</v>
      </c>
      <c r="N286" s="47">
        <v>0</v>
      </c>
      <c r="O286" s="45"/>
      <c r="P286" s="47">
        <v>9745.504022232</v>
      </c>
      <c r="Q286" s="45">
        <v>0.002457398542546866</v>
      </c>
      <c r="R286" s="47">
        <v>0</v>
      </c>
      <c r="S286" s="45"/>
      <c r="T286" s="47">
        <v>0</v>
      </c>
      <c r="U286" s="45"/>
      <c r="V286" s="47">
        <v>0</v>
      </c>
      <c r="W286" s="45"/>
      <c r="X286" s="47">
        <v>0</v>
      </c>
      <c r="Y286" s="45"/>
      <c r="Z286" s="47">
        <v>0</v>
      </c>
      <c r="AA286" s="45"/>
      <c r="AB286" s="47">
        <v>0</v>
      </c>
      <c r="AC286" s="45"/>
      <c r="AD286" s="47">
        <v>0</v>
      </c>
      <c r="AE286" s="45"/>
      <c r="AF286" s="47">
        <v>0</v>
      </c>
      <c r="AG286" s="45"/>
      <c r="AH286" s="47">
        <v>47717.777848752005</v>
      </c>
      <c r="AI286" s="45">
        <v>0.00041587736961335396</v>
      </c>
    </row>
    <row r="287" spans="1:35" ht="16.5" customHeight="1">
      <c r="A287" s="48" t="s">
        <v>85</v>
      </c>
      <c r="B287" s="47">
        <v>0</v>
      </c>
      <c r="C287" s="45"/>
      <c r="D287" s="47">
        <v>0</v>
      </c>
      <c r="E287" s="45"/>
      <c r="F287" s="47">
        <v>0</v>
      </c>
      <c r="G287" s="45"/>
      <c r="H287" s="47">
        <v>0</v>
      </c>
      <c r="I287" s="45"/>
      <c r="J287" s="47">
        <v>0</v>
      </c>
      <c r="K287" s="45"/>
      <c r="L287" s="47">
        <v>37972.27382652</v>
      </c>
      <c r="M287" s="45">
        <v>0.005458055974274671</v>
      </c>
      <c r="N287" s="47">
        <v>0</v>
      </c>
      <c r="O287" s="45"/>
      <c r="P287" s="47">
        <v>9745.504022232</v>
      </c>
      <c r="Q287" s="45">
        <v>0.002457398542546866</v>
      </c>
      <c r="R287" s="47">
        <v>0</v>
      </c>
      <c r="S287" s="45"/>
      <c r="T287" s="47">
        <v>0</v>
      </c>
      <c r="U287" s="45"/>
      <c r="V287" s="47">
        <v>0</v>
      </c>
      <c r="W287" s="45"/>
      <c r="X287" s="47">
        <v>0</v>
      </c>
      <c r="Y287" s="45"/>
      <c r="Z287" s="47">
        <v>0</v>
      </c>
      <c r="AA287" s="45"/>
      <c r="AB287" s="47">
        <v>0</v>
      </c>
      <c r="AC287" s="45"/>
      <c r="AD287" s="47">
        <v>0</v>
      </c>
      <c r="AE287" s="45"/>
      <c r="AF287" s="47">
        <v>0</v>
      </c>
      <c r="AG287" s="45"/>
      <c r="AH287" s="47">
        <v>47717.777848752005</v>
      </c>
      <c r="AI287" s="45">
        <v>0.00041587736961335396</v>
      </c>
    </row>
    <row r="288" spans="1:35" ht="16.5" customHeight="1">
      <c r="A288" s="40" t="s">
        <v>52</v>
      </c>
      <c r="B288" s="53">
        <v>0</v>
      </c>
      <c r="C288" s="42"/>
      <c r="D288" s="53">
        <v>13117.085572271098</v>
      </c>
      <c r="E288" s="42">
        <v>0.01184630292496518</v>
      </c>
      <c r="F288" s="53">
        <v>46882.8918330869</v>
      </c>
      <c r="G288" s="42">
        <v>0.005078457781146512</v>
      </c>
      <c r="H288" s="53">
        <v>71118.3497216659</v>
      </c>
      <c r="I288" s="42">
        <v>0.021760846071929355</v>
      </c>
      <c r="J288" s="53">
        <v>0</v>
      </c>
      <c r="K288" s="42"/>
      <c r="L288" s="53">
        <v>279221.0987848772</v>
      </c>
      <c r="M288" s="42">
        <v>0.04013466228882943</v>
      </c>
      <c r="N288" s="53">
        <v>384177.6698594221</v>
      </c>
      <c r="O288" s="42">
        <v>0.01353066925929508</v>
      </c>
      <c r="P288" s="53">
        <v>39392.70374202751</v>
      </c>
      <c r="Q288" s="42">
        <v>0.009933151999301936</v>
      </c>
      <c r="R288" s="53">
        <v>0</v>
      </c>
      <c r="S288" s="42"/>
      <c r="T288" s="53">
        <v>215167.25398084035</v>
      </c>
      <c r="U288" s="42">
        <v>0.04782630132351965</v>
      </c>
      <c r="V288" s="53">
        <v>117768.3437699593</v>
      </c>
      <c r="W288" s="42">
        <v>0.007745888426562062</v>
      </c>
      <c r="X288" s="53">
        <v>96554.5440265915</v>
      </c>
      <c r="Y288" s="42">
        <v>0.026861324827123848</v>
      </c>
      <c r="Z288" s="53">
        <v>0</v>
      </c>
      <c r="AA288" s="42"/>
      <c r="AB288" s="53">
        <v>51722.9221880873</v>
      </c>
      <c r="AC288" s="42">
        <v>0.008873834471621503</v>
      </c>
      <c r="AD288" s="53">
        <v>379450.5368041215</v>
      </c>
      <c r="AE288" s="42">
        <v>0.01608992233010168</v>
      </c>
      <c r="AF288" s="53">
        <v>34187.4027215196</v>
      </c>
      <c r="AG288" s="42">
        <v>0.009663966024853195</v>
      </c>
      <c r="AH288" s="53">
        <v>1728760.80300447</v>
      </c>
      <c r="AI288" s="42">
        <v>0.015066763957931705</v>
      </c>
    </row>
    <row r="289" spans="1:35" ht="16.5" customHeight="1">
      <c r="A289" s="43" t="s">
        <v>284</v>
      </c>
      <c r="B289" s="47">
        <v>0</v>
      </c>
      <c r="C289" s="45"/>
      <c r="D289" s="47">
        <v>0</v>
      </c>
      <c r="E289" s="45"/>
      <c r="F289" s="47">
        <v>0</v>
      </c>
      <c r="G289" s="45"/>
      <c r="H289" s="47">
        <v>0</v>
      </c>
      <c r="I289" s="45"/>
      <c r="J289" s="47">
        <v>0</v>
      </c>
      <c r="K289" s="45"/>
      <c r="L289" s="47">
        <v>36928.850843138796</v>
      </c>
      <c r="M289" s="45">
        <v>0.005308076516258601</v>
      </c>
      <c r="N289" s="47">
        <v>34107.946622993</v>
      </c>
      <c r="O289" s="45">
        <v>0.0012012758186551596</v>
      </c>
      <c r="P289" s="47">
        <v>5634.3713836080005</v>
      </c>
      <c r="Q289" s="45">
        <v>0.0014207470434222818</v>
      </c>
      <c r="R289" s="47">
        <v>0</v>
      </c>
      <c r="S289" s="45"/>
      <c r="T289" s="47">
        <v>0</v>
      </c>
      <c r="U289" s="45"/>
      <c r="V289" s="47">
        <v>0</v>
      </c>
      <c r="W289" s="45"/>
      <c r="X289" s="47">
        <v>0</v>
      </c>
      <c r="Y289" s="45"/>
      <c r="Z289" s="47">
        <v>0</v>
      </c>
      <c r="AA289" s="45"/>
      <c r="AB289" s="47">
        <v>0</v>
      </c>
      <c r="AC289" s="45"/>
      <c r="AD289" s="47">
        <v>0</v>
      </c>
      <c r="AE289" s="45"/>
      <c r="AF289" s="47">
        <v>0</v>
      </c>
      <c r="AG289" s="45"/>
      <c r="AH289" s="47">
        <v>76671.16884973978</v>
      </c>
      <c r="AI289" s="45">
        <v>0.0006682164481229093</v>
      </c>
    </row>
    <row r="290" spans="1:35" ht="16.5" customHeight="1">
      <c r="A290" s="48" t="s">
        <v>86</v>
      </c>
      <c r="B290" s="47">
        <v>0</v>
      </c>
      <c r="C290" s="45"/>
      <c r="D290" s="47">
        <v>0</v>
      </c>
      <c r="E290" s="45"/>
      <c r="F290" s="47">
        <v>0</v>
      </c>
      <c r="G290" s="45"/>
      <c r="H290" s="47">
        <v>0</v>
      </c>
      <c r="I290" s="45"/>
      <c r="J290" s="47">
        <v>0</v>
      </c>
      <c r="K290" s="45"/>
      <c r="L290" s="47">
        <v>36928.850843138796</v>
      </c>
      <c r="M290" s="45">
        <v>0.005308076516258601</v>
      </c>
      <c r="N290" s="47">
        <v>34107.946622993</v>
      </c>
      <c r="O290" s="45">
        <v>0.0012012758186551596</v>
      </c>
      <c r="P290" s="47">
        <v>5634.3713836080005</v>
      </c>
      <c r="Q290" s="45">
        <v>0.0014207470434222818</v>
      </c>
      <c r="R290" s="47">
        <v>0</v>
      </c>
      <c r="S290" s="45"/>
      <c r="T290" s="47">
        <v>0</v>
      </c>
      <c r="U290" s="45"/>
      <c r="V290" s="47">
        <v>0</v>
      </c>
      <c r="W290" s="45"/>
      <c r="X290" s="47">
        <v>0</v>
      </c>
      <c r="Y290" s="45"/>
      <c r="Z290" s="47">
        <v>0</v>
      </c>
      <c r="AA290" s="45"/>
      <c r="AB290" s="47">
        <v>0</v>
      </c>
      <c r="AC290" s="45"/>
      <c r="AD290" s="47">
        <v>0</v>
      </c>
      <c r="AE290" s="45"/>
      <c r="AF290" s="47">
        <v>0</v>
      </c>
      <c r="AG290" s="45"/>
      <c r="AH290" s="47">
        <v>76671.16884973978</v>
      </c>
      <c r="AI290" s="45">
        <v>0.0006682164481229093</v>
      </c>
    </row>
    <row r="291" spans="1:35" ht="16.5" customHeight="1">
      <c r="A291" s="43" t="s">
        <v>285</v>
      </c>
      <c r="B291" s="47">
        <v>0</v>
      </c>
      <c r="C291" s="45"/>
      <c r="D291" s="47">
        <v>0</v>
      </c>
      <c r="E291" s="45"/>
      <c r="F291" s="47">
        <v>0</v>
      </c>
      <c r="G291" s="45"/>
      <c r="H291" s="47">
        <v>0</v>
      </c>
      <c r="I291" s="45"/>
      <c r="J291" s="47">
        <v>0</v>
      </c>
      <c r="K291" s="45"/>
      <c r="L291" s="47">
        <v>89084.51357746871</v>
      </c>
      <c r="M291" s="45">
        <v>0.012804823429016572</v>
      </c>
      <c r="N291" s="47">
        <v>38187.7027865798</v>
      </c>
      <c r="O291" s="45">
        <v>0.0013449641057132363</v>
      </c>
      <c r="P291" s="47">
        <v>8255.2579849687</v>
      </c>
      <c r="Q291" s="45">
        <v>0.0020816223454766256</v>
      </c>
      <c r="R291" s="47">
        <v>0</v>
      </c>
      <c r="S291" s="45"/>
      <c r="T291" s="47">
        <v>49096.325806287496</v>
      </c>
      <c r="U291" s="45">
        <v>0.010912885806026446</v>
      </c>
      <c r="V291" s="47">
        <v>0</v>
      </c>
      <c r="W291" s="45"/>
      <c r="X291" s="47">
        <v>0</v>
      </c>
      <c r="Y291" s="45"/>
      <c r="Z291" s="47">
        <v>0</v>
      </c>
      <c r="AA291" s="45"/>
      <c r="AB291" s="47">
        <v>14720.2151987397</v>
      </c>
      <c r="AC291" s="45">
        <v>0.002525471252093106</v>
      </c>
      <c r="AD291" s="47">
        <v>65564.3766925236</v>
      </c>
      <c r="AE291" s="45">
        <v>0.0027801402983620065</v>
      </c>
      <c r="AF291" s="47">
        <v>0</v>
      </c>
      <c r="AG291" s="45"/>
      <c r="AH291" s="47">
        <v>264908.392046568</v>
      </c>
      <c r="AI291" s="45">
        <v>0.002308770656127927</v>
      </c>
    </row>
    <row r="292" spans="1:35" ht="16.5" customHeight="1">
      <c r="A292" s="48" t="s">
        <v>86</v>
      </c>
      <c r="B292" s="47">
        <v>0</v>
      </c>
      <c r="C292" s="45"/>
      <c r="D292" s="47">
        <v>0</v>
      </c>
      <c r="E292" s="45"/>
      <c r="F292" s="47">
        <v>0</v>
      </c>
      <c r="G292" s="45"/>
      <c r="H292" s="47">
        <v>0</v>
      </c>
      <c r="I292" s="45"/>
      <c r="J292" s="47">
        <v>0</v>
      </c>
      <c r="K292" s="45"/>
      <c r="L292" s="47">
        <v>89084.51357746871</v>
      </c>
      <c r="M292" s="45">
        <v>0.012804823429016572</v>
      </c>
      <c r="N292" s="47">
        <v>38187.7027865798</v>
      </c>
      <c r="O292" s="45">
        <v>0.0013449641057132363</v>
      </c>
      <c r="P292" s="47">
        <v>8255.2579849687</v>
      </c>
      <c r="Q292" s="45">
        <v>0.0020816223454766256</v>
      </c>
      <c r="R292" s="47">
        <v>0</v>
      </c>
      <c r="S292" s="45"/>
      <c r="T292" s="47">
        <v>49096.325806287496</v>
      </c>
      <c r="U292" s="45">
        <v>0.010912885806026446</v>
      </c>
      <c r="V292" s="47">
        <v>0</v>
      </c>
      <c r="W292" s="45"/>
      <c r="X292" s="47">
        <v>0</v>
      </c>
      <c r="Y292" s="45"/>
      <c r="Z292" s="47">
        <v>0</v>
      </c>
      <c r="AA292" s="45"/>
      <c r="AB292" s="47">
        <v>14720.2151987397</v>
      </c>
      <c r="AC292" s="45">
        <v>0.002525471252093106</v>
      </c>
      <c r="AD292" s="47">
        <v>65564.3766925236</v>
      </c>
      <c r="AE292" s="45">
        <v>0.0027801402983620065</v>
      </c>
      <c r="AF292" s="47">
        <v>0</v>
      </c>
      <c r="AG292" s="45"/>
      <c r="AH292" s="47">
        <v>264908.392046568</v>
      </c>
      <c r="AI292" s="45">
        <v>0.002308770656127927</v>
      </c>
    </row>
    <row r="293" spans="1:35" ht="16.5" customHeight="1">
      <c r="A293" s="43" t="s">
        <v>286</v>
      </c>
      <c r="B293" s="47">
        <v>0</v>
      </c>
      <c r="C293" s="45"/>
      <c r="D293" s="47">
        <v>0</v>
      </c>
      <c r="E293" s="45"/>
      <c r="F293" s="47">
        <v>0</v>
      </c>
      <c r="G293" s="45"/>
      <c r="H293" s="47">
        <v>0</v>
      </c>
      <c r="I293" s="45"/>
      <c r="J293" s="47">
        <v>0</v>
      </c>
      <c r="K293" s="45"/>
      <c r="L293" s="47">
        <v>0</v>
      </c>
      <c r="M293" s="45">
        <v>0</v>
      </c>
      <c r="N293" s="47">
        <v>0</v>
      </c>
      <c r="O293" s="45">
        <v>0</v>
      </c>
      <c r="P293" s="47">
        <v>0</v>
      </c>
      <c r="Q293" s="45">
        <v>0</v>
      </c>
      <c r="R293" s="47">
        <v>0</v>
      </c>
      <c r="S293" s="45"/>
      <c r="T293" s="47">
        <v>0</v>
      </c>
      <c r="U293" s="45"/>
      <c r="V293" s="47">
        <v>0</v>
      </c>
      <c r="W293" s="45"/>
      <c r="X293" s="47">
        <v>0</v>
      </c>
      <c r="Y293" s="45"/>
      <c r="Z293" s="47">
        <v>0</v>
      </c>
      <c r="AA293" s="45"/>
      <c r="AB293" s="47">
        <v>0</v>
      </c>
      <c r="AC293" s="45"/>
      <c r="AD293" s="47">
        <v>0</v>
      </c>
      <c r="AE293" s="45"/>
      <c r="AF293" s="47">
        <v>0</v>
      </c>
      <c r="AG293" s="45"/>
      <c r="AH293" s="47">
        <v>0</v>
      </c>
      <c r="AI293" s="45">
        <v>0</v>
      </c>
    </row>
    <row r="294" spans="1:35" ht="16.5" customHeight="1">
      <c r="A294" s="48" t="s">
        <v>87</v>
      </c>
      <c r="B294" s="47">
        <v>0</v>
      </c>
      <c r="C294" s="45"/>
      <c r="D294" s="47">
        <v>0</v>
      </c>
      <c r="E294" s="45"/>
      <c r="F294" s="47">
        <v>0</v>
      </c>
      <c r="G294" s="45"/>
      <c r="H294" s="47">
        <v>0</v>
      </c>
      <c r="I294" s="45"/>
      <c r="J294" s="47">
        <v>0</v>
      </c>
      <c r="K294" s="45"/>
      <c r="L294" s="47">
        <v>0</v>
      </c>
      <c r="M294" s="45">
        <v>0</v>
      </c>
      <c r="N294" s="47">
        <v>0</v>
      </c>
      <c r="O294" s="45">
        <v>0</v>
      </c>
      <c r="P294" s="47">
        <v>0</v>
      </c>
      <c r="Q294" s="45">
        <v>0</v>
      </c>
      <c r="R294" s="47">
        <v>0</v>
      </c>
      <c r="S294" s="45"/>
      <c r="T294" s="47">
        <v>0</v>
      </c>
      <c r="U294" s="45"/>
      <c r="V294" s="47">
        <v>0</v>
      </c>
      <c r="W294" s="45"/>
      <c r="X294" s="47">
        <v>0</v>
      </c>
      <c r="Y294" s="45"/>
      <c r="Z294" s="47">
        <v>0</v>
      </c>
      <c r="AA294" s="45"/>
      <c r="AB294" s="47">
        <v>0</v>
      </c>
      <c r="AC294" s="45"/>
      <c r="AD294" s="47">
        <v>0</v>
      </c>
      <c r="AE294" s="45"/>
      <c r="AF294" s="47">
        <v>0</v>
      </c>
      <c r="AG294" s="45"/>
      <c r="AH294" s="47">
        <v>0</v>
      </c>
      <c r="AI294" s="45">
        <v>0</v>
      </c>
    </row>
    <row r="295" spans="1:35" ht="16.5" customHeight="1">
      <c r="A295" s="43" t="s">
        <v>287</v>
      </c>
      <c r="B295" s="47">
        <v>0</v>
      </c>
      <c r="C295" s="45"/>
      <c r="D295" s="47">
        <v>13117.085572271098</v>
      </c>
      <c r="E295" s="45">
        <v>0.01184630292496518</v>
      </c>
      <c r="F295" s="47">
        <v>46882.8918330869</v>
      </c>
      <c r="G295" s="45">
        <v>0.005078457781146512</v>
      </c>
      <c r="H295" s="47">
        <v>71118.3497216659</v>
      </c>
      <c r="I295" s="45">
        <v>0.021760846071929355</v>
      </c>
      <c r="J295" s="47">
        <v>0</v>
      </c>
      <c r="K295" s="45"/>
      <c r="L295" s="47">
        <v>54934.57717692429</v>
      </c>
      <c r="M295" s="45">
        <v>0.00789618231777729</v>
      </c>
      <c r="N295" s="47">
        <v>160693.75065480874</v>
      </c>
      <c r="O295" s="45">
        <v>0.005659605340782729</v>
      </c>
      <c r="P295" s="47">
        <v>15674.918437700799</v>
      </c>
      <c r="Q295" s="45">
        <v>0.003952542796706462</v>
      </c>
      <c r="R295" s="47">
        <v>0</v>
      </c>
      <c r="S295" s="45"/>
      <c r="T295" s="47">
        <v>0</v>
      </c>
      <c r="U295" s="45"/>
      <c r="V295" s="47">
        <v>0</v>
      </c>
      <c r="W295" s="45"/>
      <c r="X295" s="47">
        <v>0</v>
      </c>
      <c r="Y295" s="45"/>
      <c r="Z295" s="47">
        <v>0</v>
      </c>
      <c r="AA295" s="45"/>
      <c r="AB295" s="47">
        <v>0</v>
      </c>
      <c r="AC295" s="45">
        <v>0</v>
      </c>
      <c r="AD295" s="47">
        <v>4E-05</v>
      </c>
      <c r="AE295" s="45">
        <v>1.696128561642548E-12</v>
      </c>
      <c r="AF295" s="47">
        <v>0</v>
      </c>
      <c r="AG295" s="45">
        <v>0</v>
      </c>
      <c r="AH295" s="47">
        <v>362421.57343645755</v>
      </c>
      <c r="AI295" s="45">
        <v>0.003158632640640222</v>
      </c>
    </row>
    <row r="296" spans="1:35" ht="16.5" customHeight="1">
      <c r="A296" s="48" t="s">
        <v>87</v>
      </c>
      <c r="B296" s="47">
        <v>0</v>
      </c>
      <c r="C296" s="45"/>
      <c r="D296" s="47">
        <v>13117.085572271098</v>
      </c>
      <c r="E296" s="45">
        <v>0.01184630292496518</v>
      </c>
      <c r="F296" s="47">
        <v>46882.8918330869</v>
      </c>
      <c r="G296" s="45">
        <v>0.005078457781146512</v>
      </c>
      <c r="H296" s="47">
        <v>71118.3497216659</v>
      </c>
      <c r="I296" s="45">
        <v>0.021760846071929355</v>
      </c>
      <c r="J296" s="47">
        <v>0</v>
      </c>
      <c r="K296" s="45"/>
      <c r="L296" s="47">
        <v>54934.57717692429</v>
      </c>
      <c r="M296" s="45">
        <v>0.00789618231777729</v>
      </c>
      <c r="N296" s="47">
        <v>160693.75065480874</v>
      </c>
      <c r="O296" s="45">
        <v>0.005659605340782729</v>
      </c>
      <c r="P296" s="47">
        <v>15674.918437700799</v>
      </c>
      <c r="Q296" s="45">
        <v>0.003952542796706462</v>
      </c>
      <c r="R296" s="47">
        <v>0</v>
      </c>
      <c r="S296" s="45"/>
      <c r="T296" s="47">
        <v>0</v>
      </c>
      <c r="U296" s="45"/>
      <c r="V296" s="47">
        <v>0</v>
      </c>
      <c r="W296" s="45"/>
      <c r="X296" s="47">
        <v>0</v>
      </c>
      <c r="Y296" s="45"/>
      <c r="Z296" s="47">
        <v>0</v>
      </c>
      <c r="AA296" s="45"/>
      <c r="AB296" s="47">
        <v>0</v>
      </c>
      <c r="AC296" s="45">
        <v>0</v>
      </c>
      <c r="AD296" s="47">
        <v>4E-05</v>
      </c>
      <c r="AE296" s="45">
        <v>1.696128561642548E-12</v>
      </c>
      <c r="AF296" s="47">
        <v>0</v>
      </c>
      <c r="AG296" s="45">
        <v>0</v>
      </c>
      <c r="AH296" s="47">
        <v>362421.57343645755</v>
      </c>
      <c r="AI296" s="45">
        <v>0.003158632640640222</v>
      </c>
    </row>
    <row r="297" spans="1:35" ht="16.5" customHeight="1">
      <c r="A297" s="43" t="s">
        <v>288</v>
      </c>
      <c r="B297" s="47">
        <v>0</v>
      </c>
      <c r="C297" s="45"/>
      <c r="D297" s="47">
        <v>0</v>
      </c>
      <c r="E297" s="45"/>
      <c r="F297" s="47">
        <v>0</v>
      </c>
      <c r="G297" s="45"/>
      <c r="H297" s="47">
        <v>0</v>
      </c>
      <c r="I297" s="45"/>
      <c r="J297" s="47">
        <v>0</v>
      </c>
      <c r="K297" s="45"/>
      <c r="L297" s="47">
        <v>0</v>
      </c>
      <c r="M297" s="45"/>
      <c r="N297" s="47">
        <v>0</v>
      </c>
      <c r="O297" s="45"/>
      <c r="P297" s="47">
        <v>0</v>
      </c>
      <c r="Q297" s="45"/>
      <c r="R297" s="47">
        <v>0</v>
      </c>
      <c r="S297" s="45"/>
      <c r="T297" s="47">
        <v>0</v>
      </c>
      <c r="U297" s="45"/>
      <c r="V297" s="47">
        <v>0</v>
      </c>
      <c r="W297" s="45"/>
      <c r="X297" s="47">
        <v>0</v>
      </c>
      <c r="Y297" s="45"/>
      <c r="Z297" s="47">
        <v>0</v>
      </c>
      <c r="AA297" s="45"/>
      <c r="AB297" s="47">
        <v>0</v>
      </c>
      <c r="AC297" s="45"/>
      <c r="AD297" s="47">
        <v>9667.572716625</v>
      </c>
      <c r="AE297" s="45">
        <v>0.00040993615516059755</v>
      </c>
      <c r="AF297" s="47">
        <v>0</v>
      </c>
      <c r="AG297" s="45"/>
      <c r="AH297" s="47">
        <v>9667.572716625</v>
      </c>
      <c r="AI297" s="45">
        <v>8.425632737298522E-05</v>
      </c>
    </row>
    <row r="298" spans="1:35" ht="16.5" customHeight="1">
      <c r="A298" s="48" t="s">
        <v>88</v>
      </c>
      <c r="B298" s="47">
        <v>0</v>
      </c>
      <c r="C298" s="45"/>
      <c r="D298" s="47">
        <v>0</v>
      </c>
      <c r="E298" s="45"/>
      <c r="F298" s="47">
        <v>0</v>
      </c>
      <c r="G298" s="45"/>
      <c r="H298" s="47">
        <v>0</v>
      </c>
      <c r="I298" s="45"/>
      <c r="J298" s="47">
        <v>0</v>
      </c>
      <c r="K298" s="45"/>
      <c r="L298" s="47">
        <v>0</v>
      </c>
      <c r="M298" s="45"/>
      <c r="N298" s="47">
        <v>0</v>
      </c>
      <c r="O298" s="45"/>
      <c r="P298" s="47">
        <v>0</v>
      </c>
      <c r="Q298" s="45"/>
      <c r="R298" s="47">
        <v>0</v>
      </c>
      <c r="S298" s="45"/>
      <c r="T298" s="47">
        <v>0</v>
      </c>
      <c r="U298" s="45"/>
      <c r="V298" s="47">
        <v>0</v>
      </c>
      <c r="W298" s="45"/>
      <c r="X298" s="47">
        <v>0</v>
      </c>
      <c r="Y298" s="45"/>
      <c r="Z298" s="47">
        <v>0</v>
      </c>
      <c r="AA298" s="45"/>
      <c r="AB298" s="47">
        <v>0</v>
      </c>
      <c r="AC298" s="45"/>
      <c r="AD298" s="47">
        <v>9667.572716625</v>
      </c>
      <c r="AE298" s="45">
        <v>0.00040993615516059755</v>
      </c>
      <c r="AF298" s="47">
        <v>0</v>
      </c>
      <c r="AG298" s="45"/>
      <c r="AH298" s="47">
        <v>9667.572716625</v>
      </c>
      <c r="AI298" s="45">
        <v>8.425632737298522E-05</v>
      </c>
    </row>
    <row r="299" spans="1:35" ht="16.5" customHeight="1">
      <c r="A299" s="43" t="s">
        <v>289</v>
      </c>
      <c r="B299" s="47">
        <v>0</v>
      </c>
      <c r="C299" s="45"/>
      <c r="D299" s="47">
        <v>0</v>
      </c>
      <c r="E299" s="45"/>
      <c r="F299" s="47">
        <v>0</v>
      </c>
      <c r="G299" s="45"/>
      <c r="H299" s="47">
        <v>0</v>
      </c>
      <c r="I299" s="45"/>
      <c r="J299" s="47">
        <v>0</v>
      </c>
      <c r="K299" s="45"/>
      <c r="L299" s="47">
        <v>0</v>
      </c>
      <c r="M299" s="45"/>
      <c r="N299" s="47">
        <v>0</v>
      </c>
      <c r="O299" s="45"/>
      <c r="P299" s="47">
        <v>0</v>
      </c>
      <c r="Q299" s="45"/>
      <c r="R299" s="47">
        <v>0</v>
      </c>
      <c r="S299" s="45"/>
      <c r="T299" s="47">
        <v>0</v>
      </c>
      <c r="U299" s="45"/>
      <c r="V299" s="47">
        <v>0</v>
      </c>
      <c r="W299" s="45"/>
      <c r="X299" s="47">
        <v>0</v>
      </c>
      <c r="Y299" s="45"/>
      <c r="Z299" s="47">
        <v>0</v>
      </c>
      <c r="AA299" s="45"/>
      <c r="AB299" s="47">
        <v>31217.1559115976</v>
      </c>
      <c r="AC299" s="45">
        <v>0.005355766119071273</v>
      </c>
      <c r="AD299" s="47">
        <v>288490.9838787229</v>
      </c>
      <c r="AE299" s="45">
        <v>0.012232944938326544</v>
      </c>
      <c r="AF299" s="47">
        <v>34187.4027215196</v>
      </c>
      <c r="AG299" s="45">
        <v>0.009663966024853195</v>
      </c>
      <c r="AH299" s="47">
        <v>353895.5425118402</v>
      </c>
      <c r="AI299" s="45">
        <v>0.003084325255132646</v>
      </c>
    </row>
    <row r="300" spans="1:35" ht="16.5" customHeight="1">
      <c r="A300" s="48" t="s">
        <v>87</v>
      </c>
      <c r="B300" s="47">
        <v>0</v>
      </c>
      <c r="C300" s="45"/>
      <c r="D300" s="47">
        <v>0</v>
      </c>
      <c r="E300" s="45"/>
      <c r="F300" s="47">
        <v>0</v>
      </c>
      <c r="G300" s="45"/>
      <c r="H300" s="47">
        <v>0</v>
      </c>
      <c r="I300" s="45"/>
      <c r="J300" s="47">
        <v>0</v>
      </c>
      <c r="K300" s="45"/>
      <c r="L300" s="47">
        <v>0</v>
      </c>
      <c r="M300" s="45"/>
      <c r="N300" s="47">
        <v>0</v>
      </c>
      <c r="O300" s="45"/>
      <c r="P300" s="47">
        <v>0</v>
      </c>
      <c r="Q300" s="45"/>
      <c r="R300" s="47">
        <v>0</v>
      </c>
      <c r="S300" s="45"/>
      <c r="T300" s="47">
        <v>0</v>
      </c>
      <c r="U300" s="45"/>
      <c r="V300" s="47">
        <v>0</v>
      </c>
      <c r="W300" s="45"/>
      <c r="X300" s="47">
        <v>0</v>
      </c>
      <c r="Y300" s="45"/>
      <c r="Z300" s="47">
        <v>0</v>
      </c>
      <c r="AA300" s="45"/>
      <c r="AB300" s="47">
        <v>31217.1559115976</v>
      </c>
      <c r="AC300" s="45">
        <v>0.005355766119071273</v>
      </c>
      <c r="AD300" s="47">
        <v>288490.9838787229</v>
      </c>
      <c r="AE300" s="45">
        <v>0.012232944938326544</v>
      </c>
      <c r="AF300" s="47">
        <v>34187.4027215196</v>
      </c>
      <c r="AG300" s="45">
        <v>0.009663966024853195</v>
      </c>
      <c r="AH300" s="47">
        <v>353895.5425118402</v>
      </c>
      <c r="AI300" s="45">
        <v>0.003084325255132646</v>
      </c>
    </row>
    <row r="301" spans="1:35" ht="16.5" customHeight="1">
      <c r="A301" s="43" t="s">
        <v>290</v>
      </c>
      <c r="B301" s="47">
        <v>0</v>
      </c>
      <c r="C301" s="45"/>
      <c r="D301" s="47">
        <v>0</v>
      </c>
      <c r="E301" s="45"/>
      <c r="F301" s="47">
        <v>0</v>
      </c>
      <c r="G301" s="45"/>
      <c r="H301" s="47">
        <v>0</v>
      </c>
      <c r="I301" s="45"/>
      <c r="J301" s="47">
        <v>0</v>
      </c>
      <c r="K301" s="45"/>
      <c r="L301" s="47">
        <v>44660.093687625</v>
      </c>
      <c r="M301" s="45">
        <v>0.006419349346237122</v>
      </c>
      <c r="N301" s="47">
        <v>9078.22969025</v>
      </c>
      <c r="O301" s="45">
        <v>0.00031973363637619306</v>
      </c>
      <c r="P301" s="47">
        <v>0</v>
      </c>
      <c r="Q301" s="45"/>
      <c r="R301" s="47">
        <v>0</v>
      </c>
      <c r="S301" s="45"/>
      <c r="T301" s="47">
        <v>0</v>
      </c>
      <c r="U301" s="45"/>
      <c r="V301" s="47">
        <v>0</v>
      </c>
      <c r="W301" s="45"/>
      <c r="X301" s="47">
        <v>0</v>
      </c>
      <c r="Y301" s="45"/>
      <c r="Z301" s="47">
        <v>0</v>
      </c>
      <c r="AA301" s="45"/>
      <c r="AB301" s="47">
        <v>0</v>
      </c>
      <c r="AC301" s="45"/>
      <c r="AD301" s="47">
        <v>0</v>
      </c>
      <c r="AE301" s="45"/>
      <c r="AF301" s="47">
        <v>0</v>
      </c>
      <c r="AG301" s="45"/>
      <c r="AH301" s="47">
        <v>53738.323377875</v>
      </c>
      <c r="AI301" s="45">
        <v>0.00046834856066976213</v>
      </c>
    </row>
    <row r="302" spans="1:35" ht="16.5" customHeight="1">
      <c r="A302" s="48" t="s">
        <v>88</v>
      </c>
      <c r="B302" s="47">
        <v>0</v>
      </c>
      <c r="C302" s="45"/>
      <c r="D302" s="47">
        <v>0</v>
      </c>
      <c r="E302" s="45"/>
      <c r="F302" s="47">
        <v>0</v>
      </c>
      <c r="G302" s="45"/>
      <c r="H302" s="47">
        <v>0</v>
      </c>
      <c r="I302" s="45"/>
      <c r="J302" s="47">
        <v>0</v>
      </c>
      <c r="K302" s="45"/>
      <c r="L302" s="47">
        <v>44660.093687625</v>
      </c>
      <c r="M302" s="45">
        <v>0.006419349346237122</v>
      </c>
      <c r="N302" s="47">
        <v>9078.22969025</v>
      </c>
      <c r="O302" s="45">
        <v>0.00031973363637619306</v>
      </c>
      <c r="P302" s="47">
        <v>0</v>
      </c>
      <c r="Q302" s="45"/>
      <c r="R302" s="47">
        <v>0</v>
      </c>
      <c r="S302" s="45"/>
      <c r="T302" s="47">
        <v>0</v>
      </c>
      <c r="U302" s="45"/>
      <c r="V302" s="47">
        <v>0</v>
      </c>
      <c r="W302" s="45"/>
      <c r="X302" s="47">
        <v>0</v>
      </c>
      <c r="Y302" s="45"/>
      <c r="Z302" s="47">
        <v>0</v>
      </c>
      <c r="AA302" s="45"/>
      <c r="AB302" s="47">
        <v>0</v>
      </c>
      <c r="AC302" s="45"/>
      <c r="AD302" s="47">
        <v>0</v>
      </c>
      <c r="AE302" s="45"/>
      <c r="AF302" s="47">
        <v>0</v>
      </c>
      <c r="AG302" s="45"/>
      <c r="AH302" s="47">
        <v>53738.323377875</v>
      </c>
      <c r="AI302" s="45">
        <v>0.00046834856066976213</v>
      </c>
    </row>
    <row r="303" spans="1:35" ht="16.5" customHeight="1">
      <c r="A303" s="43" t="s">
        <v>291</v>
      </c>
      <c r="B303" s="47">
        <v>0</v>
      </c>
      <c r="C303" s="45"/>
      <c r="D303" s="47">
        <v>0</v>
      </c>
      <c r="E303" s="45"/>
      <c r="F303" s="47">
        <v>0</v>
      </c>
      <c r="G303" s="45"/>
      <c r="H303" s="47">
        <v>0</v>
      </c>
      <c r="I303" s="45"/>
      <c r="J303" s="47">
        <v>0</v>
      </c>
      <c r="K303" s="45"/>
      <c r="L303" s="47">
        <v>0</v>
      </c>
      <c r="M303" s="45"/>
      <c r="N303" s="47">
        <v>0</v>
      </c>
      <c r="O303" s="45"/>
      <c r="P303" s="47">
        <v>0</v>
      </c>
      <c r="Q303" s="45"/>
      <c r="R303" s="47">
        <v>0</v>
      </c>
      <c r="S303" s="45"/>
      <c r="T303" s="47">
        <v>0</v>
      </c>
      <c r="U303" s="45"/>
      <c r="V303" s="47">
        <v>0</v>
      </c>
      <c r="W303" s="45"/>
      <c r="X303" s="47">
        <v>0</v>
      </c>
      <c r="Y303" s="45"/>
      <c r="Z303" s="47">
        <v>0</v>
      </c>
      <c r="AA303" s="45"/>
      <c r="AB303" s="47">
        <v>5785.55107775</v>
      </c>
      <c r="AC303" s="45">
        <v>0.0009925971004571237</v>
      </c>
      <c r="AD303" s="47">
        <v>15727.60347625</v>
      </c>
      <c r="AE303" s="45">
        <v>0.0006669009365564063</v>
      </c>
      <c r="AF303" s="47">
        <v>0</v>
      </c>
      <c r="AG303" s="45">
        <v>0</v>
      </c>
      <c r="AH303" s="47">
        <v>21513.154554</v>
      </c>
      <c r="AI303" s="45">
        <v>0.00018749477723713952</v>
      </c>
    </row>
    <row r="304" spans="1:35" ht="16.5" customHeight="1">
      <c r="A304" s="48" t="s">
        <v>87</v>
      </c>
      <c r="B304" s="47">
        <v>0</v>
      </c>
      <c r="C304" s="45"/>
      <c r="D304" s="47">
        <v>0</v>
      </c>
      <c r="E304" s="45"/>
      <c r="F304" s="47">
        <v>0</v>
      </c>
      <c r="G304" s="45"/>
      <c r="H304" s="47">
        <v>0</v>
      </c>
      <c r="I304" s="45"/>
      <c r="J304" s="47">
        <v>0</v>
      </c>
      <c r="K304" s="45"/>
      <c r="L304" s="47">
        <v>0</v>
      </c>
      <c r="M304" s="45"/>
      <c r="N304" s="47">
        <v>0</v>
      </c>
      <c r="O304" s="45"/>
      <c r="P304" s="47">
        <v>0</v>
      </c>
      <c r="Q304" s="45"/>
      <c r="R304" s="47">
        <v>0</v>
      </c>
      <c r="S304" s="45"/>
      <c r="T304" s="47">
        <v>0</v>
      </c>
      <c r="U304" s="45"/>
      <c r="V304" s="47">
        <v>0</v>
      </c>
      <c r="W304" s="45"/>
      <c r="X304" s="47">
        <v>0</v>
      </c>
      <c r="Y304" s="45"/>
      <c r="Z304" s="47">
        <v>0</v>
      </c>
      <c r="AA304" s="45"/>
      <c r="AB304" s="47">
        <v>5785.55107775</v>
      </c>
      <c r="AC304" s="45">
        <v>0.0009925971004571237</v>
      </c>
      <c r="AD304" s="47">
        <v>15727.60347625</v>
      </c>
      <c r="AE304" s="45">
        <v>0.0006669009365564063</v>
      </c>
      <c r="AF304" s="47">
        <v>0</v>
      </c>
      <c r="AG304" s="45">
        <v>0</v>
      </c>
      <c r="AH304" s="47">
        <v>21513.154554</v>
      </c>
      <c r="AI304" s="45">
        <v>0.00018749477723713952</v>
      </c>
    </row>
    <row r="305" spans="1:35" ht="16.5" customHeight="1">
      <c r="A305" s="43" t="s">
        <v>292</v>
      </c>
      <c r="B305" s="47">
        <v>0</v>
      </c>
      <c r="C305" s="45"/>
      <c r="D305" s="47">
        <v>0</v>
      </c>
      <c r="E305" s="45"/>
      <c r="F305" s="47">
        <v>0</v>
      </c>
      <c r="G305" s="45"/>
      <c r="H305" s="47">
        <v>0</v>
      </c>
      <c r="I305" s="45"/>
      <c r="J305" s="47">
        <v>0</v>
      </c>
      <c r="K305" s="45"/>
      <c r="L305" s="47">
        <v>0</v>
      </c>
      <c r="M305" s="45"/>
      <c r="N305" s="47">
        <v>0</v>
      </c>
      <c r="O305" s="45"/>
      <c r="P305" s="47">
        <v>0</v>
      </c>
      <c r="Q305" s="45"/>
      <c r="R305" s="47">
        <v>0</v>
      </c>
      <c r="S305" s="45"/>
      <c r="T305" s="47">
        <v>166070.92817455286</v>
      </c>
      <c r="U305" s="45">
        <v>0.036913415517493206</v>
      </c>
      <c r="V305" s="47">
        <v>117768.3437699593</v>
      </c>
      <c r="W305" s="45">
        <v>0.007745888426562062</v>
      </c>
      <c r="X305" s="47">
        <v>96554.5440265915</v>
      </c>
      <c r="Y305" s="45">
        <v>0.026861324827123848</v>
      </c>
      <c r="Z305" s="47">
        <v>0</v>
      </c>
      <c r="AA305" s="45"/>
      <c r="AB305" s="47">
        <v>0</v>
      </c>
      <c r="AC305" s="45"/>
      <c r="AD305" s="47">
        <v>0</v>
      </c>
      <c r="AE305" s="45"/>
      <c r="AF305" s="47">
        <v>0</v>
      </c>
      <c r="AG305" s="45"/>
      <c r="AH305" s="47">
        <v>380393.8159711037</v>
      </c>
      <c r="AI305" s="45">
        <v>0.00331526711291285</v>
      </c>
    </row>
    <row r="306" spans="1:35" ht="16.5" customHeight="1">
      <c r="A306" s="48" t="s">
        <v>87</v>
      </c>
      <c r="B306" s="47">
        <v>0</v>
      </c>
      <c r="C306" s="45"/>
      <c r="D306" s="47">
        <v>0</v>
      </c>
      <c r="E306" s="45"/>
      <c r="F306" s="47">
        <v>0</v>
      </c>
      <c r="G306" s="45"/>
      <c r="H306" s="47">
        <v>0</v>
      </c>
      <c r="I306" s="45"/>
      <c r="J306" s="47">
        <v>0</v>
      </c>
      <c r="K306" s="45"/>
      <c r="L306" s="47">
        <v>0</v>
      </c>
      <c r="M306" s="45"/>
      <c r="N306" s="47">
        <v>0</v>
      </c>
      <c r="O306" s="45"/>
      <c r="P306" s="47">
        <v>0</v>
      </c>
      <c r="Q306" s="45"/>
      <c r="R306" s="47">
        <v>0</v>
      </c>
      <c r="S306" s="45"/>
      <c r="T306" s="47">
        <v>166070.92817455286</v>
      </c>
      <c r="U306" s="45">
        <v>0.036913415517493206</v>
      </c>
      <c r="V306" s="47">
        <v>117768.3437699593</v>
      </c>
      <c r="W306" s="45">
        <v>0.007745888426562062</v>
      </c>
      <c r="X306" s="47">
        <v>96554.5440265915</v>
      </c>
      <c r="Y306" s="45">
        <v>0.026861324827123848</v>
      </c>
      <c r="Z306" s="47">
        <v>0</v>
      </c>
      <c r="AA306" s="45"/>
      <c r="AB306" s="47">
        <v>0</v>
      </c>
      <c r="AC306" s="45"/>
      <c r="AD306" s="47">
        <v>0</v>
      </c>
      <c r="AE306" s="45"/>
      <c r="AF306" s="47">
        <v>0</v>
      </c>
      <c r="AG306" s="45"/>
      <c r="AH306" s="47">
        <v>380393.8159711037</v>
      </c>
      <c r="AI306" s="45">
        <v>0.00331526711291285</v>
      </c>
    </row>
    <row r="307" spans="1:35" ht="16.5" customHeight="1">
      <c r="A307" s="43" t="s">
        <v>293</v>
      </c>
      <c r="B307" s="47">
        <v>0</v>
      </c>
      <c r="C307" s="45"/>
      <c r="D307" s="47">
        <v>0</v>
      </c>
      <c r="E307" s="45"/>
      <c r="F307" s="47">
        <v>0</v>
      </c>
      <c r="G307" s="45"/>
      <c r="H307" s="47">
        <v>0</v>
      </c>
      <c r="I307" s="45"/>
      <c r="J307" s="47">
        <v>0</v>
      </c>
      <c r="K307" s="45"/>
      <c r="L307" s="47">
        <v>5312.743486124999</v>
      </c>
      <c r="M307" s="45">
        <v>0.0007636427425102363</v>
      </c>
      <c r="N307" s="47">
        <v>18699.218188500003</v>
      </c>
      <c r="O307" s="45">
        <v>0.0006585831415151503</v>
      </c>
      <c r="P307" s="47">
        <v>2089.595193</v>
      </c>
      <c r="Q307" s="45">
        <v>0.0005269063734494342</v>
      </c>
      <c r="R307" s="47">
        <v>0</v>
      </c>
      <c r="S307" s="45"/>
      <c r="T307" s="47">
        <v>0</v>
      </c>
      <c r="U307" s="45"/>
      <c r="V307" s="47">
        <v>0</v>
      </c>
      <c r="W307" s="45"/>
      <c r="X307" s="47">
        <v>0</v>
      </c>
      <c r="Y307" s="45"/>
      <c r="Z307" s="47">
        <v>0</v>
      </c>
      <c r="AA307" s="45"/>
      <c r="AB307" s="47">
        <v>0</v>
      </c>
      <c r="AC307" s="45"/>
      <c r="AD307" s="47">
        <v>0</v>
      </c>
      <c r="AE307" s="45"/>
      <c r="AF307" s="47">
        <v>0</v>
      </c>
      <c r="AG307" s="45"/>
      <c r="AH307" s="47">
        <v>26101.556867625</v>
      </c>
      <c r="AI307" s="45">
        <v>0.0002274843318841839</v>
      </c>
    </row>
    <row r="308" spans="1:35" ht="16.5" customHeight="1">
      <c r="A308" s="48" t="s">
        <v>87</v>
      </c>
      <c r="B308" s="47">
        <v>0</v>
      </c>
      <c r="C308" s="45"/>
      <c r="D308" s="47">
        <v>0</v>
      </c>
      <c r="E308" s="45"/>
      <c r="F308" s="47">
        <v>0</v>
      </c>
      <c r="G308" s="45"/>
      <c r="H308" s="47">
        <v>0</v>
      </c>
      <c r="I308" s="45"/>
      <c r="J308" s="47">
        <v>0</v>
      </c>
      <c r="K308" s="45"/>
      <c r="L308" s="47">
        <v>5312.743486124999</v>
      </c>
      <c r="M308" s="45">
        <v>0.0007636427425102363</v>
      </c>
      <c r="N308" s="47">
        <v>18699.218188500003</v>
      </c>
      <c r="O308" s="45">
        <v>0.0006585831415151503</v>
      </c>
      <c r="P308" s="47">
        <v>2089.595193</v>
      </c>
      <c r="Q308" s="45">
        <v>0.0005269063734494342</v>
      </c>
      <c r="R308" s="47">
        <v>0</v>
      </c>
      <c r="S308" s="45"/>
      <c r="T308" s="47">
        <v>0</v>
      </c>
      <c r="U308" s="45"/>
      <c r="V308" s="47">
        <v>0</v>
      </c>
      <c r="W308" s="45"/>
      <c r="X308" s="47">
        <v>0</v>
      </c>
      <c r="Y308" s="45"/>
      <c r="Z308" s="47">
        <v>0</v>
      </c>
      <c r="AA308" s="45"/>
      <c r="AB308" s="47">
        <v>0</v>
      </c>
      <c r="AC308" s="45"/>
      <c r="AD308" s="47">
        <v>0</v>
      </c>
      <c r="AE308" s="45"/>
      <c r="AF308" s="47">
        <v>0</v>
      </c>
      <c r="AG308" s="45"/>
      <c r="AH308" s="47">
        <v>26101.556867625</v>
      </c>
      <c r="AI308" s="45">
        <v>0.0002274843318841839</v>
      </c>
    </row>
    <row r="309" spans="1:35" ht="16.5" customHeight="1">
      <c r="A309" s="43" t="s">
        <v>294</v>
      </c>
      <c r="B309" s="47">
        <v>0</v>
      </c>
      <c r="C309" s="45"/>
      <c r="D309" s="47">
        <v>0</v>
      </c>
      <c r="E309" s="45"/>
      <c r="F309" s="47">
        <v>0</v>
      </c>
      <c r="G309" s="45"/>
      <c r="H309" s="47">
        <v>0</v>
      </c>
      <c r="I309" s="45"/>
      <c r="J309" s="47">
        <v>0</v>
      </c>
      <c r="K309" s="45"/>
      <c r="L309" s="47">
        <v>0</v>
      </c>
      <c r="M309" s="45"/>
      <c r="N309" s="47">
        <v>0</v>
      </c>
      <c r="O309" s="45"/>
      <c r="P309" s="47">
        <v>7738.56074275</v>
      </c>
      <c r="Q309" s="45">
        <v>0.0019513334402471334</v>
      </c>
      <c r="R309" s="47">
        <v>0</v>
      </c>
      <c r="S309" s="45"/>
      <c r="T309" s="47">
        <v>0</v>
      </c>
      <c r="U309" s="45"/>
      <c r="V309" s="47">
        <v>0</v>
      </c>
      <c r="W309" s="45"/>
      <c r="X309" s="47">
        <v>0</v>
      </c>
      <c r="Y309" s="45"/>
      <c r="Z309" s="47">
        <v>0</v>
      </c>
      <c r="AA309" s="45"/>
      <c r="AB309" s="47">
        <v>0</v>
      </c>
      <c r="AC309" s="45"/>
      <c r="AD309" s="47">
        <v>0</v>
      </c>
      <c r="AE309" s="45"/>
      <c r="AF309" s="47">
        <v>0</v>
      </c>
      <c r="AG309" s="45"/>
      <c r="AH309" s="47">
        <v>7738.56074275</v>
      </c>
      <c r="AI309" s="45">
        <v>6.744430338916553E-05</v>
      </c>
    </row>
    <row r="310" spans="1:35" ht="16.5" customHeight="1">
      <c r="A310" s="48" t="s">
        <v>88</v>
      </c>
      <c r="B310" s="47">
        <v>0</v>
      </c>
      <c r="C310" s="45"/>
      <c r="D310" s="47">
        <v>0</v>
      </c>
      <c r="E310" s="45"/>
      <c r="F310" s="47">
        <v>0</v>
      </c>
      <c r="G310" s="45"/>
      <c r="H310" s="47">
        <v>0</v>
      </c>
      <c r="I310" s="45"/>
      <c r="J310" s="47">
        <v>0</v>
      </c>
      <c r="K310" s="45"/>
      <c r="L310" s="47">
        <v>0</v>
      </c>
      <c r="M310" s="45"/>
      <c r="N310" s="47">
        <v>0</v>
      </c>
      <c r="O310" s="45"/>
      <c r="P310" s="47">
        <v>7738.56074275</v>
      </c>
      <c r="Q310" s="45">
        <v>0.0019513334402471334</v>
      </c>
      <c r="R310" s="47">
        <v>0</v>
      </c>
      <c r="S310" s="45"/>
      <c r="T310" s="47">
        <v>0</v>
      </c>
      <c r="U310" s="45"/>
      <c r="V310" s="47">
        <v>0</v>
      </c>
      <c r="W310" s="45"/>
      <c r="X310" s="47">
        <v>0</v>
      </c>
      <c r="Y310" s="45"/>
      <c r="Z310" s="47">
        <v>0</v>
      </c>
      <c r="AA310" s="45"/>
      <c r="AB310" s="47">
        <v>0</v>
      </c>
      <c r="AC310" s="45"/>
      <c r="AD310" s="47">
        <v>0</v>
      </c>
      <c r="AE310" s="45"/>
      <c r="AF310" s="47">
        <v>0</v>
      </c>
      <c r="AG310" s="45"/>
      <c r="AH310" s="47">
        <v>7738.56074275</v>
      </c>
      <c r="AI310" s="45">
        <v>6.744430338916553E-05</v>
      </c>
    </row>
    <row r="311" spans="1:35" ht="16.5" customHeight="1">
      <c r="A311" s="43" t="s">
        <v>295</v>
      </c>
      <c r="B311" s="47">
        <v>0</v>
      </c>
      <c r="C311" s="45"/>
      <c r="D311" s="47">
        <v>0</v>
      </c>
      <c r="E311" s="45"/>
      <c r="F311" s="47">
        <v>0</v>
      </c>
      <c r="G311" s="45"/>
      <c r="H311" s="47">
        <v>0</v>
      </c>
      <c r="I311" s="45"/>
      <c r="J311" s="47">
        <v>0</v>
      </c>
      <c r="K311" s="45"/>
      <c r="L311" s="47">
        <v>48300.320013595396</v>
      </c>
      <c r="M311" s="45">
        <v>0.006942587937029607</v>
      </c>
      <c r="N311" s="47">
        <v>123410.82191629049</v>
      </c>
      <c r="O311" s="45">
        <v>0.0043465072162526125</v>
      </c>
      <c r="P311" s="47">
        <v>0</v>
      </c>
      <c r="Q311" s="45"/>
      <c r="R311" s="47">
        <v>0</v>
      </c>
      <c r="S311" s="45"/>
      <c r="T311" s="47">
        <v>0</v>
      </c>
      <c r="U311" s="45"/>
      <c r="V311" s="47">
        <v>0</v>
      </c>
      <c r="W311" s="45"/>
      <c r="X311" s="47">
        <v>0</v>
      </c>
      <c r="Y311" s="45"/>
      <c r="Z311" s="47">
        <v>0</v>
      </c>
      <c r="AA311" s="45"/>
      <c r="AB311" s="47">
        <v>0</v>
      </c>
      <c r="AC311" s="45"/>
      <c r="AD311" s="47">
        <v>0</v>
      </c>
      <c r="AE311" s="45"/>
      <c r="AF311" s="47">
        <v>0</v>
      </c>
      <c r="AG311" s="45"/>
      <c r="AH311" s="47">
        <v>171711.1419298859</v>
      </c>
      <c r="AI311" s="45">
        <v>0.0014965235444419148</v>
      </c>
    </row>
    <row r="312" spans="1:35" ht="16.5" customHeight="1">
      <c r="A312" s="48" t="s">
        <v>86</v>
      </c>
      <c r="B312" s="47">
        <v>0</v>
      </c>
      <c r="C312" s="45"/>
      <c r="D312" s="47">
        <v>0</v>
      </c>
      <c r="E312" s="45"/>
      <c r="F312" s="47">
        <v>0</v>
      </c>
      <c r="G312" s="45"/>
      <c r="H312" s="47">
        <v>0</v>
      </c>
      <c r="I312" s="45"/>
      <c r="J312" s="47">
        <v>0</v>
      </c>
      <c r="K312" s="45"/>
      <c r="L312" s="47">
        <v>48300.320013595396</v>
      </c>
      <c r="M312" s="45">
        <v>0.006942587937029607</v>
      </c>
      <c r="N312" s="47">
        <v>123410.82191629049</v>
      </c>
      <c r="O312" s="45">
        <v>0.0043465072162526125</v>
      </c>
      <c r="P312" s="47">
        <v>0</v>
      </c>
      <c r="Q312" s="45"/>
      <c r="R312" s="47">
        <v>0</v>
      </c>
      <c r="S312" s="45"/>
      <c r="T312" s="47">
        <v>0</v>
      </c>
      <c r="U312" s="45"/>
      <c r="V312" s="47">
        <v>0</v>
      </c>
      <c r="W312" s="45"/>
      <c r="X312" s="47">
        <v>0</v>
      </c>
      <c r="Y312" s="45"/>
      <c r="Z312" s="47">
        <v>0</v>
      </c>
      <c r="AA312" s="45"/>
      <c r="AB312" s="47">
        <v>0</v>
      </c>
      <c r="AC312" s="45"/>
      <c r="AD312" s="47">
        <v>0</v>
      </c>
      <c r="AE312" s="45"/>
      <c r="AF312" s="47">
        <v>0</v>
      </c>
      <c r="AG312" s="45"/>
      <c r="AH312" s="47">
        <v>171711.1419298859</v>
      </c>
      <c r="AI312" s="45">
        <v>0.0014965235444419148</v>
      </c>
    </row>
    <row r="313" spans="1:35" ht="16.5" customHeight="1">
      <c r="A313" s="40" t="s">
        <v>53</v>
      </c>
      <c r="B313" s="53">
        <v>0</v>
      </c>
      <c r="C313" s="42"/>
      <c r="D313" s="53">
        <v>125194.24989812619</v>
      </c>
      <c r="E313" s="42">
        <v>0.11306543672263406</v>
      </c>
      <c r="F313" s="53">
        <v>196996.94805741697</v>
      </c>
      <c r="G313" s="42">
        <v>0.02133914194726057</v>
      </c>
      <c r="H313" s="53">
        <v>48521.1182457</v>
      </c>
      <c r="I313" s="42">
        <v>0.014846528209876296</v>
      </c>
      <c r="J313" s="53">
        <v>0</v>
      </c>
      <c r="K313" s="42"/>
      <c r="L313" s="53">
        <v>409090.44000180205</v>
      </c>
      <c r="M313" s="42">
        <v>0.058801812350543645</v>
      </c>
      <c r="N313" s="53">
        <v>579750.1978927823</v>
      </c>
      <c r="O313" s="42">
        <v>0.020418698940957526</v>
      </c>
      <c r="P313" s="53">
        <v>641.5401953728</v>
      </c>
      <c r="Q313" s="42">
        <v>0.000161768948788888</v>
      </c>
      <c r="R313" s="53">
        <v>0</v>
      </c>
      <c r="S313" s="42"/>
      <c r="T313" s="53">
        <v>140262.6537664324</v>
      </c>
      <c r="U313" s="42">
        <v>0.031176881330033816</v>
      </c>
      <c r="V313" s="53">
        <v>142496.639165926</v>
      </c>
      <c r="W313" s="42">
        <v>0.009372323943821039</v>
      </c>
      <c r="X313" s="53">
        <v>7192.0391125</v>
      </c>
      <c r="Y313" s="42">
        <v>0.0020008141586483736</v>
      </c>
      <c r="Z313" s="53">
        <v>0</v>
      </c>
      <c r="AA313" s="42"/>
      <c r="AB313" s="53">
        <v>590680.2315189324</v>
      </c>
      <c r="AC313" s="42">
        <v>0.10133995486754042</v>
      </c>
      <c r="AD313" s="53">
        <v>1550502.5004824335</v>
      </c>
      <c r="AE313" s="42">
        <v>0.06574628939916112</v>
      </c>
      <c r="AF313" s="53">
        <v>0</v>
      </c>
      <c r="AG313" s="42"/>
      <c r="AH313" s="53">
        <v>3791328.5583374263</v>
      </c>
      <c r="AI313" s="42">
        <v>0.03304277397784556</v>
      </c>
    </row>
    <row r="314" spans="1:35" ht="16.5" customHeight="1">
      <c r="A314" s="43" t="s">
        <v>296</v>
      </c>
      <c r="B314" s="47">
        <v>0</v>
      </c>
      <c r="C314" s="45"/>
      <c r="D314" s="47">
        <v>671.3533372927</v>
      </c>
      <c r="E314" s="45">
        <v>0.0006063126568349931</v>
      </c>
      <c r="F314" s="47">
        <v>7459.481525475</v>
      </c>
      <c r="G314" s="45">
        <v>0.000808027417149043</v>
      </c>
      <c r="H314" s="47">
        <v>0</v>
      </c>
      <c r="I314" s="45"/>
      <c r="J314" s="47">
        <v>0</v>
      </c>
      <c r="K314" s="45"/>
      <c r="L314" s="47">
        <v>0</v>
      </c>
      <c r="M314" s="45"/>
      <c r="N314" s="47">
        <v>0</v>
      </c>
      <c r="O314" s="45"/>
      <c r="P314" s="47">
        <v>0</v>
      </c>
      <c r="Q314" s="45"/>
      <c r="R314" s="47">
        <v>0</v>
      </c>
      <c r="S314" s="45"/>
      <c r="T314" s="47">
        <v>0</v>
      </c>
      <c r="U314" s="45"/>
      <c r="V314" s="47">
        <v>0</v>
      </c>
      <c r="W314" s="45"/>
      <c r="X314" s="47">
        <v>0</v>
      </c>
      <c r="Y314" s="45"/>
      <c r="Z314" s="47">
        <v>0</v>
      </c>
      <c r="AA314" s="45"/>
      <c r="AB314" s="47">
        <v>0</v>
      </c>
      <c r="AC314" s="45"/>
      <c r="AD314" s="47">
        <v>0</v>
      </c>
      <c r="AE314" s="45"/>
      <c r="AF314" s="47">
        <v>0</v>
      </c>
      <c r="AG314" s="45"/>
      <c r="AH314" s="47">
        <v>8130.8348627677005</v>
      </c>
      <c r="AI314" s="45">
        <v>7.086311156831927E-05</v>
      </c>
    </row>
    <row r="315" spans="1:35" ht="16.5" customHeight="1">
      <c r="A315" s="48" t="s">
        <v>81</v>
      </c>
      <c r="B315" s="47">
        <v>0</v>
      </c>
      <c r="C315" s="45"/>
      <c r="D315" s="47">
        <v>671.3533372927</v>
      </c>
      <c r="E315" s="45">
        <v>0.0006063126568349931</v>
      </c>
      <c r="F315" s="47">
        <v>7459.481525475</v>
      </c>
      <c r="G315" s="45">
        <v>0.000808027417149043</v>
      </c>
      <c r="H315" s="47">
        <v>0</v>
      </c>
      <c r="I315" s="45"/>
      <c r="J315" s="47">
        <v>0</v>
      </c>
      <c r="K315" s="45"/>
      <c r="L315" s="47">
        <v>0</v>
      </c>
      <c r="M315" s="45"/>
      <c r="N315" s="47">
        <v>0</v>
      </c>
      <c r="O315" s="45"/>
      <c r="P315" s="47">
        <v>0</v>
      </c>
      <c r="Q315" s="45"/>
      <c r="R315" s="47">
        <v>0</v>
      </c>
      <c r="S315" s="45"/>
      <c r="T315" s="47">
        <v>0</v>
      </c>
      <c r="U315" s="45"/>
      <c r="V315" s="47">
        <v>0</v>
      </c>
      <c r="W315" s="45"/>
      <c r="X315" s="47">
        <v>0</v>
      </c>
      <c r="Y315" s="45"/>
      <c r="Z315" s="47">
        <v>0</v>
      </c>
      <c r="AA315" s="45"/>
      <c r="AB315" s="47">
        <v>0</v>
      </c>
      <c r="AC315" s="45"/>
      <c r="AD315" s="47">
        <v>0</v>
      </c>
      <c r="AE315" s="45"/>
      <c r="AF315" s="47">
        <v>0</v>
      </c>
      <c r="AG315" s="45"/>
      <c r="AH315" s="47">
        <v>8130.8348627677005</v>
      </c>
      <c r="AI315" s="45">
        <v>7.086311156831927E-05</v>
      </c>
    </row>
    <row r="316" spans="1:35" ht="16.5" customHeight="1">
      <c r="A316" s="43" t="s">
        <v>297</v>
      </c>
      <c r="B316" s="47">
        <v>0</v>
      </c>
      <c r="C316" s="45"/>
      <c r="D316" s="47">
        <v>37558.3361953212</v>
      </c>
      <c r="E316" s="45">
        <v>0.03391968631111279</v>
      </c>
      <c r="F316" s="47">
        <v>47358.210780299996</v>
      </c>
      <c r="G316" s="45">
        <v>0.005129945373136244</v>
      </c>
      <c r="H316" s="47">
        <v>33880.9726101</v>
      </c>
      <c r="I316" s="45">
        <v>0.010366925450620124</v>
      </c>
      <c r="J316" s="47">
        <v>0</v>
      </c>
      <c r="K316" s="45"/>
      <c r="L316" s="47">
        <v>117772.84395585298</v>
      </c>
      <c r="M316" s="45">
        <v>0.016928424605208135</v>
      </c>
      <c r="N316" s="47">
        <v>137278.8901903024</v>
      </c>
      <c r="O316" s="45">
        <v>0.004834938116334965</v>
      </c>
      <c r="P316" s="47">
        <v>0</v>
      </c>
      <c r="Q316" s="45"/>
      <c r="R316" s="47">
        <v>0</v>
      </c>
      <c r="S316" s="45"/>
      <c r="T316" s="47">
        <v>23397.174626400003</v>
      </c>
      <c r="U316" s="45">
        <v>0.0052006069840946</v>
      </c>
      <c r="V316" s="47">
        <v>0</v>
      </c>
      <c r="W316" s="45"/>
      <c r="X316" s="47">
        <v>0</v>
      </c>
      <c r="Y316" s="45"/>
      <c r="Z316" s="47">
        <v>0</v>
      </c>
      <c r="AA316" s="45"/>
      <c r="AB316" s="47">
        <v>15829.935272025</v>
      </c>
      <c r="AC316" s="45">
        <v>0.0027158601903738873</v>
      </c>
      <c r="AD316" s="47">
        <v>98346.3712403136</v>
      </c>
      <c r="AE316" s="45">
        <v>0.00417020222986493</v>
      </c>
      <c r="AF316" s="47">
        <v>0</v>
      </c>
      <c r="AG316" s="45"/>
      <c r="AH316" s="47">
        <v>511422.73487061524</v>
      </c>
      <c r="AI316" s="45">
        <v>0.004457230644993705</v>
      </c>
    </row>
    <row r="317" spans="1:35" ht="16.5" customHeight="1">
      <c r="A317" s="48" t="s">
        <v>81</v>
      </c>
      <c r="B317" s="47">
        <v>0</v>
      </c>
      <c r="C317" s="45"/>
      <c r="D317" s="47">
        <v>0</v>
      </c>
      <c r="E317" s="45"/>
      <c r="F317" s="47">
        <v>0</v>
      </c>
      <c r="G317" s="45"/>
      <c r="H317" s="47">
        <v>0</v>
      </c>
      <c r="I317" s="45"/>
      <c r="J317" s="47">
        <v>0</v>
      </c>
      <c r="K317" s="45"/>
      <c r="L317" s="47">
        <v>0</v>
      </c>
      <c r="M317" s="45"/>
      <c r="N317" s="47">
        <v>0</v>
      </c>
      <c r="O317" s="45"/>
      <c r="P317" s="47">
        <v>0</v>
      </c>
      <c r="Q317" s="45"/>
      <c r="R317" s="47">
        <v>0</v>
      </c>
      <c r="S317" s="45"/>
      <c r="T317" s="47">
        <v>0</v>
      </c>
      <c r="U317" s="45"/>
      <c r="V317" s="47">
        <v>0</v>
      </c>
      <c r="W317" s="45"/>
      <c r="X317" s="47">
        <v>0</v>
      </c>
      <c r="Y317" s="45"/>
      <c r="Z317" s="47">
        <v>0</v>
      </c>
      <c r="AA317" s="45"/>
      <c r="AB317" s="47">
        <v>9098.9012436</v>
      </c>
      <c r="AC317" s="45">
        <v>0.0015610514660351841</v>
      </c>
      <c r="AD317" s="47">
        <v>11698.587313200002</v>
      </c>
      <c r="AE317" s="45">
        <v>0.0004960577018196919</v>
      </c>
      <c r="AF317" s="47">
        <v>0</v>
      </c>
      <c r="AG317" s="45"/>
      <c r="AH317" s="47">
        <v>20797.4885568</v>
      </c>
      <c r="AI317" s="45">
        <v>0.0001812574940723486</v>
      </c>
    </row>
    <row r="318" spans="1:35" ht="16.5" customHeight="1">
      <c r="A318" s="48" t="s">
        <v>90</v>
      </c>
      <c r="B318" s="47">
        <v>0</v>
      </c>
      <c r="C318" s="45"/>
      <c r="D318" s="47">
        <v>37558.3361953212</v>
      </c>
      <c r="E318" s="45">
        <v>0.03391968631111279</v>
      </c>
      <c r="F318" s="47">
        <v>47358.210780299996</v>
      </c>
      <c r="G318" s="45">
        <v>0.005129945373136244</v>
      </c>
      <c r="H318" s="47">
        <v>33880.9726101</v>
      </c>
      <c r="I318" s="45">
        <v>0.010366925450620124</v>
      </c>
      <c r="J318" s="47">
        <v>0</v>
      </c>
      <c r="K318" s="45"/>
      <c r="L318" s="47">
        <v>117772.84395585298</v>
      </c>
      <c r="M318" s="45">
        <v>0.016928424605208135</v>
      </c>
      <c r="N318" s="47">
        <v>137278.8901903024</v>
      </c>
      <c r="O318" s="45">
        <v>0.004834938116334965</v>
      </c>
      <c r="P318" s="47">
        <v>0</v>
      </c>
      <c r="Q318" s="45"/>
      <c r="R318" s="47">
        <v>0</v>
      </c>
      <c r="S318" s="45"/>
      <c r="T318" s="47">
        <v>23397.174626400003</v>
      </c>
      <c r="U318" s="45">
        <v>0.0052006069840946</v>
      </c>
      <c r="V318" s="47">
        <v>0</v>
      </c>
      <c r="W318" s="45"/>
      <c r="X318" s="47">
        <v>0</v>
      </c>
      <c r="Y318" s="45"/>
      <c r="Z318" s="47">
        <v>0</v>
      </c>
      <c r="AA318" s="45"/>
      <c r="AB318" s="47">
        <v>6731.034028425</v>
      </c>
      <c r="AC318" s="45">
        <v>0.0011548087243387034</v>
      </c>
      <c r="AD318" s="47">
        <v>86647.78392711359</v>
      </c>
      <c r="AE318" s="45">
        <v>0.0036741445280452376</v>
      </c>
      <c r="AF318" s="47">
        <v>0</v>
      </c>
      <c r="AG318" s="45"/>
      <c r="AH318" s="47">
        <v>490625.24631381524</v>
      </c>
      <c r="AI318" s="45">
        <v>0.004275973150921356</v>
      </c>
    </row>
    <row r="319" spans="1:35" ht="16.5" customHeight="1">
      <c r="A319" s="43" t="s">
        <v>298</v>
      </c>
      <c r="B319" s="47">
        <v>0</v>
      </c>
      <c r="C319" s="45"/>
      <c r="D319" s="47">
        <v>42740.9580544923</v>
      </c>
      <c r="E319" s="45">
        <v>0.03860021600279011</v>
      </c>
      <c r="F319" s="47">
        <v>77981.585635317</v>
      </c>
      <c r="G319" s="45">
        <v>0.008447136575229967</v>
      </c>
      <c r="H319" s="47">
        <v>0</v>
      </c>
      <c r="I319" s="45"/>
      <c r="J319" s="47">
        <v>0</v>
      </c>
      <c r="K319" s="45"/>
      <c r="L319" s="47">
        <v>190781.1193542298</v>
      </c>
      <c r="M319" s="45">
        <v>0.027422482862822894</v>
      </c>
      <c r="N319" s="47">
        <v>204308.12003001673</v>
      </c>
      <c r="O319" s="45">
        <v>0.007195695679361253</v>
      </c>
      <c r="P319" s="47">
        <v>0</v>
      </c>
      <c r="Q319" s="45"/>
      <c r="R319" s="47">
        <v>0</v>
      </c>
      <c r="S319" s="45"/>
      <c r="T319" s="47">
        <v>92505.2821003574</v>
      </c>
      <c r="U319" s="45">
        <v>0.0205616115551804</v>
      </c>
      <c r="V319" s="47">
        <v>134235.31521592604</v>
      </c>
      <c r="W319" s="45">
        <v>0.008828958116265705</v>
      </c>
      <c r="X319" s="47">
        <v>0</v>
      </c>
      <c r="Y319" s="45"/>
      <c r="Z319" s="47">
        <v>0</v>
      </c>
      <c r="AA319" s="45"/>
      <c r="AB319" s="47">
        <v>244382.1645089199</v>
      </c>
      <c r="AC319" s="45">
        <v>0.041927385072767574</v>
      </c>
      <c r="AD319" s="47">
        <v>614700.824375103</v>
      </c>
      <c r="AE319" s="45">
        <v>0.0260652906271958</v>
      </c>
      <c r="AF319" s="47">
        <v>0</v>
      </c>
      <c r="AG319" s="45"/>
      <c r="AH319" s="47">
        <v>1601635.369274362</v>
      </c>
      <c r="AI319" s="45">
        <v>0.013958820684499981</v>
      </c>
    </row>
    <row r="320" spans="1:35" ht="16.5" customHeight="1">
      <c r="A320" s="48" t="s">
        <v>90</v>
      </c>
      <c r="B320" s="47">
        <v>0</v>
      </c>
      <c r="C320" s="45"/>
      <c r="D320" s="47">
        <v>42740.9580544923</v>
      </c>
      <c r="E320" s="45">
        <v>0.03860021600279011</v>
      </c>
      <c r="F320" s="47">
        <v>77981.585635317</v>
      </c>
      <c r="G320" s="45">
        <v>0.008447136575229967</v>
      </c>
      <c r="H320" s="47">
        <v>0</v>
      </c>
      <c r="I320" s="45"/>
      <c r="J320" s="47">
        <v>0</v>
      </c>
      <c r="K320" s="45"/>
      <c r="L320" s="47">
        <v>190781.1193542298</v>
      </c>
      <c r="M320" s="45">
        <v>0.027422482862822894</v>
      </c>
      <c r="N320" s="47">
        <v>204308.12003001673</v>
      </c>
      <c r="O320" s="45">
        <v>0.007195695679361253</v>
      </c>
      <c r="P320" s="47">
        <v>0</v>
      </c>
      <c r="Q320" s="45"/>
      <c r="R320" s="47">
        <v>0</v>
      </c>
      <c r="S320" s="45"/>
      <c r="T320" s="47">
        <v>92505.2821003574</v>
      </c>
      <c r="U320" s="45">
        <v>0.0205616115551804</v>
      </c>
      <c r="V320" s="47">
        <v>134235.31521592604</v>
      </c>
      <c r="W320" s="45">
        <v>0.008828958116265705</v>
      </c>
      <c r="X320" s="47">
        <v>0</v>
      </c>
      <c r="Y320" s="45"/>
      <c r="Z320" s="47">
        <v>0</v>
      </c>
      <c r="AA320" s="45"/>
      <c r="AB320" s="47">
        <v>244382.1645089199</v>
      </c>
      <c r="AC320" s="45">
        <v>0.041927385072767574</v>
      </c>
      <c r="AD320" s="47">
        <v>614700.824375103</v>
      </c>
      <c r="AE320" s="45">
        <v>0.0260652906271958</v>
      </c>
      <c r="AF320" s="47">
        <v>0</v>
      </c>
      <c r="AG320" s="45"/>
      <c r="AH320" s="47">
        <v>1601635.369274362</v>
      </c>
      <c r="AI320" s="45">
        <v>0.013958820684499981</v>
      </c>
    </row>
    <row r="321" spans="1:35" ht="16.5" customHeight="1">
      <c r="A321" s="43" t="s">
        <v>299</v>
      </c>
      <c r="B321" s="47">
        <v>0</v>
      </c>
      <c r="C321" s="45"/>
      <c r="D321" s="47">
        <v>0</v>
      </c>
      <c r="E321" s="45"/>
      <c r="F321" s="47">
        <v>0</v>
      </c>
      <c r="G321" s="45"/>
      <c r="H321" s="47">
        <v>0</v>
      </c>
      <c r="I321" s="45"/>
      <c r="J321" s="47">
        <v>0</v>
      </c>
      <c r="K321" s="45"/>
      <c r="L321" s="47">
        <v>0</v>
      </c>
      <c r="M321" s="45"/>
      <c r="N321" s="47">
        <v>0</v>
      </c>
      <c r="O321" s="45"/>
      <c r="P321" s="47">
        <v>0</v>
      </c>
      <c r="Q321" s="45"/>
      <c r="R321" s="47">
        <v>0</v>
      </c>
      <c r="S321" s="45"/>
      <c r="T321" s="47">
        <v>0</v>
      </c>
      <c r="U321" s="45"/>
      <c r="V321" s="47">
        <v>0</v>
      </c>
      <c r="W321" s="45"/>
      <c r="X321" s="47">
        <v>0</v>
      </c>
      <c r="Y321" s="45"/>
      <c r="Z321" s="47">
        <v>0</v>
      </c>
      <c r="AA321" s="45"/>
      <c r="AB321" s="47">
        <v>3799.6238769187003</v>
      </c>
      <c r="AC321" s="45">
        <v>0.000651881833272811</v>
      </c>
      <c r="AD321" s="47">
        <v>26597.3671384312</v>
      </c>
      <c r="AE321" s="45">
        <v>0.001127813851699652</v>
      </c>
      <c r="AF321" s="47">
        <v>0</v>
      </c>
      <c r="AG321" s="45"/>
      <c r="AH321" s="47">
        <v>30396.991015349897</v>
      </c>
      <c r="AI321" s="45">
        <v>0.0002649205649871872</v>
      </c>
    </row>
    <row r="322" spans="1:35" ht="16.5" customHeight="1">
      <c r="A322" s="48" t="s">
        <v>81</v>
      </c>
      <c r="B322" s="47">
        <v>0</v>
      </c>
      <c r="C322" s="45"/>
      <c r="D322" s="47">
        <v>0</v>
      </c>
      <c r="E322" s="45"/>
      <c r="F322" s="47">
        <v>0</v>
      </c>
      <c r="G322" s="45"/>
      <c r="H322" s="47">
        <v>0</v>
      </c>
      <c r="I322" s="45"/>
      <c r="J322" s="47">
        <v>0</v>
      </c>
      <c r="K322" s="45"/>
      <c r="L322" s="47">
        <v>0</v>
      </c>
      <c r="M322" s="45"/>
      <c r="N322" s="47">
        <v>0</v>
      </c>
      <c r="O322" s="45"/>
      <c r="P322" s="47">
        <v>0</v>
      </c>
      <c r="Q322" s="45"/>
      <c r="R322" s="47">
        <v>0</v>
      </c>
      <c r="S322" s="45"/>
      <c r="T322" s="47">
        <v>0</v>
      </c>
      <c r="U322" s="45"/>
      <c r="V322" s="47">
        <v>0</v>
      </c>
      <c r="W322" s="45"/>
      <c r="X322" s="47">
        <v>0</v>
      </c>
      <c r="Y322" s="45"/>
      <c r="Z322" s="47">
        <v>0</v>
      </c>
      <c r="AA322" s="45"/>
      <c r="AB322" s="47">
        <v>3799.6238769187003</v>
      </c>
      <c r="AC322" s="45">
        <v>0.000651881833272811</v>
      </c>
      <c r="AD322" s="47">
        <v>26597.3671384312</v>
      </c>
      <c r="AE322" s="45">
        <v>0.001127813851699652</v>
      </c>
      <c r="AF322" s="47">
        <v>0</v>
      </c>
      <c r="AG322" s="45"/>
      <c r="AH322" s="47">
        <v>30396.991015349897</v>
      </c>
      <c r="AI322" s="45">
        <v>0.0002649205649871872</v>
      </c>
    </row>
    <row r="323" spans="1:35" ht="16.5" customHeight="1">
      <c r="A323" s="43" t="s">
        <v>300</v>
      </c>
      <c r="B323" s="47">
        <v>0</v>
      </c>
      <c r="C323" s="45"/>
      <c r="D323" s="47">
        <v>0</v>
      </c>
      <c r="E323" s="45"/>
      <c r="F323" s="47">
        <v>0</v>
      </c>
      <c r="G323" s="45"/>
      <c r="H323" s="47">
        <v>0</v>
      </c>
      <c r="I323" s="45"/>
      <c r="J323" s="47">
        <v>0</v>
      </c>
      <c r="K323" s="45"/>
      <c r="L323" s="47">
        <v>43659.455429687</v>
      </c>
      <c r="M323" s="45">
        <v>0.006275519676020957</v>
      </c>
      <c r="N323" s="47">
        <v>108687.985627138</v>
      </c>
      <c r="O323" s="45">
        <v>0.003827971538579924</v>
      </c>
      <c r="P323" s="47">
        <v>0</v>
      </c>
      <c r="Q323" s="45"/>
      <c r="R323" s="47">
        <v>0</v>
      </c>
      <c r="S323" s="45"/>
      <c r="T323" s="47">
        <v>0</v>
      </c>
      <c r="U323" s="45"/>
      <c r="V323" s="47">
        <v>0</v>
      </c>
      <c r="W323" s="45"/>
      <c r="X323" s="47">
        <v>0</v>
      </c>
      <c r="Y323" s="45"/>
      <c r="Z323" s="47">
        <v>0</v>
      </c>
      <c r="AA323" s="45"/>
      <c r="AB323" s="47">
        <v>0</v>
      </c>
      <c r="AC323" s="45"/>
      <c r="AD323" s="47">
        <v>0</v>
      </c>
      <c r="AE323" s="45"/>
      <c r="AF323" s="47">
        <v>0</v>
      </c>
      <c r="AG323" s="45"/>
      <c r="AH323" s="47">
        <v>152347.44105682502</v>
      </c>
      <c r="AI323" s="45">
        <v>0.0013277620189032944</v>
      </c>
    </row>
    <row r="324" spans="1:35" ht="16.5" customHeight="1">
      <c r="A324" s="48" t="s">
        <v>81</v>
      </c>
      <c r="B324" s="47">
        <v>0</v>
      </c>
      <c r="C324" s="45"/>
      <c r="D324" s="47">
        <v>0</v>
      </c>
      <c r="E324" s="45"/>
      <c r="F324" s="47">
        <v>0</v>
      </c>
      <c r="G324" s="45"/>
      <c r="H324" s="47">
        <v>0</v>
      </c>
      <c r="I324" s="45"/>
      <c r="J324" s="47">
        <v>0</v>
      </c>
      <c r="K324" s="45"/>
      <c r="L324" s="47">
        <v>43659.455429687</v>
      </c>
      <c r="M324" s="45">
        <v>0.006275519676020957</v>
      </c>
      <c r="N324" s="47">
        <v>108687.985627138</v>
      </c>
      <c r="O324" s="45">
        <v>0.003827971538579924</v>
      </c>
      <c r="P324" s="47">
        <v>0</v>
      </c>
      <c r="Q324" s="45"/>
      <c r="R324" s="47">
        <v>0</v>
      </c>
      <c r="S324" s="45"/>
      <c r="T324" s="47">
        <v>0</v>
      </c>
      <c r="U324" s="45"/>
      <c r="V324" s="47">
        <v>0</v>
      </c>
      <c r="W324" s="45"/>
      <c r="X324" s="47">
        <v>0</v>
      </c>
      <c r="Y324" s="45"/>
      <c r="Z324" s="47">
        <v>0</v>
      </c>
      <c r="AA324" s="45"/>
      <c r="AB324" s="47">
        <v>0</v>
      </c>
      <c r="AC324" s="45"/>
      <c r="AD324" s="47">
        <v>0</v>
      </c>
      <c r="AE324" s="45"/>
      <c r="AF324" s="47">
        <v>0</v>
      </c>
      <c r="AG324" s="45"/>
      <c r="AH324" s="47">
        <v>152347.44105682502</v>
      </c>
      <c r="AI324" s="45">
        <v>0.0013277620189032944</v>
      </c>
    </row>
    <row r="325" spans="1:35" ht="16.5" customHeight="1">
      <c r="A325" s="43" t="s">
        <v>301</v>
      </c>
      <c r="B325" s="47">
        <v>0</v>
      </c>
      <c r="C325" s="45"/>
      <c r="D325" s="47">
        <v>0</v>
      </c>
      <c r="E325" s="45"/>
      <c r="F325" s="47">
        <v>0</v>
      </c>
      <c r="G325" s="45"/>
      <c r="H325" s="47">
        <v>0</v>
      </c>
      <c r="I325" s="45"/>
      <c r="J325" s="47">
        <v>0</v>
      </c>
      <c r="K325" s="45"/>
      <c r="L325" s="47">
        <v>0</v>
      </c>
      <c r="M325" s="45"/>
      <c r="N325" s="47">
        <v>0</v>
      </c>
      <c r="O325" s="45"/>
      <c r="P325" s="47">
        <v>0</v>
      </c>
      <c r="Q325" s="45"/>
      <c r="R325" s="47">
        <v>0</v>
      </c>
      <c r="S325" s="45"/>
      <c r="T325" s="47">
        <v>0</v>
      </c>
      <c r="U325" s="45"/>
      <c r="V325" s="47">
        <v>0</v>
      </c>
      <c r="W325" s="45"/>
      <c r="X325" s="47">
        <v>0</v>
      </c>
      <c r="Y325" s="45"/>
      <c r="Z325" s="47">
        <v>0</v>
      </c>
      <c r="AA325" s="45"/>
      <c r="AB325" s="47">
        <v>721.682382115</v>
      </c>
      <c r="AC325" s="45">
        <v>0.0001238153168663967</v>
      </c>
      <c r="AD325" s="47">
        <v>0</v>
      </c>
      <c r="AE325" s="45"/>
      <c r="AF325" s="47">
        <v>0</v>
      </c>
      <c r="AG325" s="45"/>
      <c r="AH325" s="47">
        <v>721.682382115</v>
      </c>
      <c r="AI325" s="45">
        <v>6.28971809461859E-06</v>
      </c>
    </row>
    <row r="326" spans="1:35" ht="16.5" customHeight="1">
      <c r="A326" s="48" t="s">
        <v>81</v>
      </c>
      <c r="B326" s="47">
        <v>0</v>
      </c>
      <c r="C326" s="45"/>
      <c r="D326" s="47">
        <v>0</v>
      </c>
      <c r="E326" s="45"/>
      <c r="F326" s="47">
        <v>0</v>
      </c>
      <c r="G326" s="45"/>
      <c r="H326" s="47">
        <v>0</v>
      </c>
      <c r="I326" s="45"/>
      <c r="J326" s="47">
        <v>0</v>
      </c>
      <c r="K326" s="45"/>
      <c r="L326" s="47">
        <v>0</v>
      </c>
      <c r="M326" s="45"/>
      <c r="N326" s="47">
        <v>0</v>
      </c>
      <c r="O326" s="45"/>
      <c r="P326" s="47">
        <v>0</v>
      </c>
      <c r="Q326" s="45"/>
      <c r="R326" s="47">
        <v>0</v>
      </c>
      <c r="S326" s="45"/>
      <c r="T326" s="47">
        <v>0</v>
      </c>
      <c r="U326" s="45"/>
      <c r="V326" s="47">
        <v>0</v>
      </c>
      <c r="W326" s="45"/>
      <c r="X326" s="47">
        <v>0</v>
      </c>
      <c r="Y326" s="45"/>
      <c r="Z326" s="47">
        <v>0</v>
      </c>
      <c r="AA326" s="45"/>
      <c r="AB326" s="47">
        <v>721.682382115</v>
      </c>
      <c r="AC326" s="45">
        <v>0.0001238153168663967</v>
      </c>
      <c r="AD326" s="47">
        <v>0</v>
      </c>
      <c r="AE326" s="45"/>
      <c r="AF326" s="47">
        <v>0</v>
      </c>
      <c r="AG326" s="45"/>
      <c r="AH326" s="47">
        <v>721.682382115</v>
      </c>
      <c r="AI326" s="45">
        <v>6.28971809461859E-06</v>
      </c>
    </row>
    <row r="327" spans="1:35" ht="16.5" customHeight="1">
      <c r="A327" s="43" t="s">
        <v>302</v>
      </c>
      <c r="B327" s="47">
        <v>0</v>
      </c>
      <c r="C327" s="45"/>
      <c r="D327" s="47">
        <v>0</v>
      </c>
      <c r="E327" s="45"/>
      <c r="F327" s="47">
        <v>0</v>
      </c>
      <c r="G327" s="45"/>
      <c r="H327" s="47">
        <v>0</v>
      </c>
      <c r="I327" s="45"/>
      <c r="J327" s="47">
        <v>0</v>
      </c>
      <c r="K327" s="45"/>
      <c r="L327" s="47">
        <v>0</v>
      </c>
      <c r="M327" s="45"/>
      <c r="N327" s="47">
        <v>28581.791140625</v>
      </c>
      <c r="O327" s="45">
        <v>0.0010066456046327716</v>
      </c>
      <c r="P327" s="47">
        <v>0</v>
      </c>
      <c r="Q327" s="45"/>
      <c r="R327" s="47">
        <v>0</v>
      </c>
      <c r="S327" s="45"/>
      <c r="T327" s="47">
        <v>0</v>
      </c>
      <c r="U327" s="45"/>
      <c r="V327" s="47">
        <v>0</v>
      </c>
      <c r="W327" s="45"/>
      <c r="X327" s="47">
        <v>0</v>
      </c>
      <c r="Y327" s="45"/>
      <c r="Z327" s="47">
        <v>0</v>
      </c>
      <c r="AA327" s="45"/>
      <c r="AB327" s="47">
        <v>154805.4393157343</v>
      </c>
      <c r="AC327" s="45">
        <v>0.026559169236398346</v>
      </c>
      <c r="AD327" s="47">
        <v>319783.433537469</v>
      </c>
      <c r="AE327" s="45">
        <v>0.013559845379075567</v>
      </c>
      <c r="AF327" s="47">
        <v>0</v>
      </c>
      <c r="AG327" s="45"/>
      <c r="AH327" s="47">
        <v>503170.6639938283</v>
      </c>
      <c r="AI327" s="45">
        <v>0.004385310918534965</v>
      </c>
    </row>
    <row r="328" spans="1:35" ht="16.5" customHeight="1">
      <c r="A328" s="48" t="s">
        <v>81</v>
      </c>
      <c r="B328" s="47">
        <v>0</v>
      </c>
      <c r="C328" s="45"/>
      <c r="D328" s="47">
        <v>0</v>
      </c>
      <c r="E328" s="45"/>
      <c r="F328" s="47">
        <v>0</v>
      </c>
      <c r="G328" s="45"/>
      <c r="H328" s="47">
        <v>0</v>
      </c>
      <c r="I328" s="45"/>
      <c r="J328" s="47">
        <v>0</v>
      </c>
      <c r="K328" s="45"/>
      <c r="L328" s="47">
        <v>0</v>
      </c>
      <c r="M328" s="45"/>
      <c r="N328" s="47">
        <v>28581.791140625</v>
      </c>
      <c r="O328" s="45">
        <v>0.0010066456046327716</v>
      </c>
      <c r="P328" s="47">
        <v>0</v>
      </c>
      <c r="Q328" s="45"/>
      <c r="R328" s="47">
        <v>0</v>
      </c>
      <c r="S328" s="45"/>
      <c r="T328" s="47">
        <v>0</v>
      </c>
      <c r="U328" s="45"/>
      <c r="V328" s="47">
        <v>0</v>
      </c>
      <c r="W328" s="45"/>
      <c r="X328" s="47">
        <v>0</v>
      </c>
      <c r="Y328" s="45"/>
      <c r="Z328" s="47">
        <v>0</v>
      </c>
      <c r="AA328" s="45"/>
      <c r="AB328" s="47">
        <v>154805.4393157343</v>
      </c>
      <c r="AC328" s="45">
        <v>0.026559169236398346</v>
      </c>
      <c r="AD328" s="47">
        <v>319783.433537469</v>
      </c>
      <c r="AE328" s="45">
        <v>0.013559845379075567</v>
      </c>
      <c r="AF328" s="47">
        <v>0</v>
      </c>
      <c r="AG328" s="45"/>
      <c r="AH328" s="47">
        <v>503170.6639938283</v>
      </c>
      <c r="AI328" s="45">
        <v>0.004385310918534965</v>
      </c>
    </row>
    <row r="329" spans="1:35" ht="16.5" customHeight="1">
      <c r="A329" s="43" t="s">
        <v>303</v>
      </c>
      <c r="B329" s="47">
        <v>0</v>
      </c>
      <c r="C329" s="45"/>
      <c r="D329" s="47">
        <v>7984.48968097</v>
      </c>
      <c r="E329" s="45">
        <v>0.007210952687690091</v>
      </c>
      <c r="F329" s="47">
        <v>0</v>
      </c>
      <c r="G329" s="45"/>
      <c r="H329" s="47">
        <v>0</v>
      </c>
      <c r="I329" s="45"/>
      <c r="J329" s="47">
        <v>0</v>
      </c>
      <c r="K329" s="45"/>
      <c r="L329" s="47">
        <v>0</v>
      </c>
      <c r="M329" s="45"/>
      <c r="N329" s="47">
        <v>0</v>
      </c>
      <c r="O329" s="45"/>
      <c r="P329" s="47">
        <v>0</v>
      </c>
      <c r="Q329" s="45"/>
      <c r="R329" s="47">
        <v>0</v>
      </c>
      <c r="S329" s="45"/>
      <c r="T329" s="47">
        <v>10887.94047405</v>
      </c>
      <c r="U329" s="45">
        <v>0.0024201169660827172</v>
      </c>
      <c r="V329" s="47">
        <v>0</v>
      </c>
      <c r="W329" s="45"/>
      <c r="X329" s="47">
        <v>0</v>
      </c>
      <c r="Y329" s="45"/>
      <c r="Z329" s="47">
        <v>0</v>
      </c>
      <c r="AA329" s="45"/>
      <c r="AB329" s="47">
        <v>54757.0205920701</v>
      </c>
      <c r="AC329" s="45">
        <v>0.009394379055503414</v>
      </c>
      <c r="AD329" s="47">
        <v>254775.6395474752</v>
      </c>
      <c r="AE329" s="45">
        <v>0.010803305976180486</v>
      </c>
      <c r="AF329" s="47">
        <v>0</v>
      </c>
      <c r="AG329" s="45"/>
      <c r="AH329" s="47">
        <v>328405.0902945653</v>
      </c>
      <c r="AI329" s="45">
        <v>0.0028621669171652714</v>
      </c>
    </row>
    <row r="330" spans="1:35" ht="16.5" customHeight="1">
      <c r="A330" s="48" t="s">
        <v>81</v>
      </c>
      <c r="B330" s="47">
        <v>0</v>
      </c>
      <c r="C330" s="45"/>
      <c r="D330" s="47">
        <v>7984.48968097</v>
      </c>
      <c r="E330" s="45">
        <v>0.007210952687690091</v>
      </c>
      <c r="F330" s="47">
        <v>0</v>
      </c>
      <c r="G330" s="45"/>
      <c r="H330" s="47">
        <v>0</v>
      </c>
      <c r="I330" s="45"/>
      <c r="J330" s="47">
        <v>0</v>
      </c>
      <c r="K330" s="45"/>
      <c r="L330" s="47">
        <v>0</v>
      </c>
      <c r="M330" s="45"/>
      <c r="N330" s="47">
        <v>0</v>
      </c>
      <c r="O330" s="45"/>
      <c r="P330" s="47">
        <v>0</v>
      </c>
      <c r="Q330" s="45"/>
      <c r="R330" s="47">
        <v>0</v>
      </c>
      <c r="S330" s="45"/>
      <c r="T330" s="47">
        <v>10887.94047405</v>
      </c>
      <c r="U330" s="45">
        <v>0.0024201169660827172</v>
      </c>
      <c r="V330" s="47">
        <v>0</v>
      </c>
      <c r="W330" s="45"/>
      <c r="X330" s="47">
        <v>0</v>
      </c>
      <c r="Y330" s="45"/>
      <c r="Z330" s="47">
        <v>0</v>
      </c>
      <c r="AA330" s="45"/>
      <c r="AB330" s="47">
        <v>54757.0205920701</v>
      </c>
      <c r="AC330" s="45">
        <v>0.009394379055503414</v>
      </c>
      <c r="AD330" s="47">
        <v>254775.6395474752</v>
      </c>
      <c r="AE330" s="45">
        <v>0.010803305976180486</v>
      </c>
      <c r="AF330" s="47">
        <v>0</v>
      </c>
      <c r="AG330" s="45"/>
      <c r="AH330" s="47">
        <v>328405.0902945653</v>
      </c>
      <c r="AI330" s="45">
        <v>0.0028621669171652714</v>
      </c>
    </row>
    <row r="331" spans="1:35" ht="16.5" customHeight="1">
      <c r="A331" s="43" t="s">
        <v>304</v>
      </c>
      <c r="B331" s="47">
        <v>0</v>
      </c>
      <c r="C331" s="45"/>
      <c r="D331" s="47">
        <v>5459.5899288499995</v>
      </c>
      <c r="E331" s="45">
        <v>0.004930665107496753</v>
      </c>
      <c r="F331" s="47">
        <v>0</v>
      </c>
      <c r="G331" s="45"/>
      <c r="H331" s="47">
        <v>0</v>
      </c>
      <c r="I331" s="45"/>
      <c r="J331" s="47">
        <v>0</v>
      </c>
      <c r="K331" s="45"/>
      <c r="L331" s="47">
        <v>0</v>
      </c>
      <c r="M331" s="45"/>
      <c r="N331" s="47">
        <v>0</v>
      </c>
      <c r="O331" s="45"/>
      <c r="P331" s="47">
        <v>0</v>
      </c>
      <c r="Q331" s="45"/>
      <c r="R331" s="47">
        <v>0</v>
      </c>
      <c r="S331" s="45"/>
      <c r="T331" s="47">
        <v>0</v>
      </c>
      <c r="U331" s="45"/>
      <c r="V331" s="47">
        <v>0</v>
      </c>
      <c r="W331" s="45"/>
      <c r="X331" s="47">
        <v>0</v>
      </c>
      <c r="Y331" s="45"/>
      <c r="Z331" s="47">
        <v>0</v>
      </c>
      <c r="AA331" s="45"/>
      <c r="AB331" s="47">
        <v>76698.9590961494</v>
      </c>
      <c r="AC331" s="45">
        <v>0.013158844055443864</v>
      </c>
      <c r="AD331" s="47">
        <v>143891.94312051678</v>
      </c>
      <c r="AE331" s="45">
        <v>0.006101480862923837</v>
      </c>
      <c r="AF331" s="47">
        <v>0</v>
      </c>
      <c r="AG331" s="45"/>
      <c r="AH331" s="47">
        <v>226050.49214551618</v>
      </c>
      <c r="AI331" s="45">
        <v>0.001970110267314975</v>
      </c>
    </row>
    <row r="332" spans="1:35" ht="16.5" customHeight="1">
      <c r="A332" s="48" t="s">
        <v>81</v>
      </c>
      <c r="B332" s="47">
        <v>0</v>
      </c>
      <c r="C332" s="45"/>
      <c r="D332" s="47">
        <v>5459.5899288499995</v>
      </c>
      <c r="E332" s="45">
        <v>0.004930665107496753</v>
      </c>
      <c r="F332" s="47">
        <v>0</v>
      </c>
      <c r="G332" s="45"/>
      <c r="H332" s="47">
        <v>0</v>
      </c>
      <c r="I332" s="45"/>
      <c r="J332" s="47">
        <v>0</v>
      </c>
      <c r="K332" s="45"/>
      <c r="L332" s="47">
        <v>0</v>
      </c>
      <c r="M332" s="45"/>
      <c r="N332" s="47">
        <v>0</v>
      </c>
      <c r="O332" s="45"/>
      <c r="P332" s="47">
        <v>0</v>
      </c>
      <c r="Q332" s="45"/>
      <c r="R332" s="47">
        <v>0</v>
      </c>
      <c r="S332" s="45"/>
      <c r="T332" s="47">
        <v>0</v>
      </c>
      <c r="U332" s="45"/>
      <c r="V332" s="47">
        <v>0</v>
      </c>
      <c r="W332" s="45"/>
      <c r="X332" s="47">
        <v>0</v>
      </c>
      <c r="Y332" s="45"/>
      <c r="Z332" s="47">
        <v>0</v>
      </c>
      <c r="AA332" s="45"/>
      <c r="AB332" s="47">
        <v>76698.9590961494</v>
      </c>
      <c r="AC332" s="45">
        <v>0.013158844055443864</v>
      </c>
      <c r="AD332" s="47">
        <v>143891.94312051678</v>
      </c>
      <c r="AE332" s="45">
        <v>0.006101480862923837</v>
      </c>
      <c r="AF332" s="47">
        <v>0</v>
      </c>
      <c r="AG332" s="45"/>
      <c r="AH332" s="47">
        <v>226050.49214551618</v>
      </c>
      <c r="AI332" s="45">
        <v>0.001970110267314975</v>
      </c>
    </row>
    <row r="333" spans="1:35" ht="16.5" customHeight="1">
      <c r="A333" s="43" t="s">
        <v>305</v>
      </c>
      <c r="B333" s="47">
        <v>0</v>
      </c>
      <c r="C333" s="45"/>
      <c r="D333" s="47">
        <v>0</v>
      </c>
      <c r="E333" s="45"/>
      <c r="F333" s="47">
        <v>0</v>
      </c>
      <c r="G333" s="45"/>
      <c r="H333" s="47">
        <v>0</v>
      </c>
      <c r="I333" s="45"/>
      <c r="J333" s="47">
        <v>0</v>
      </c>
      <c r="K333" s="45"/>
      <c r="L333" s="47">
        <v>0</v>
      </c>
      <c r="M333" s="45"/>
      <c r="N333" s="47">
        <v>0</v>
      </c>
      <c r="O333" s="45"/>
      <c r="P333" s="47">
        <v>0</v>
      </c>
      <c r="Q333" s="45"/>
      <c r="R333" s="47">
        <v>0</v>
      </c>
      <c r="S333" s="45"/>
      <c r="T333" s="47">
        <v>0</v>
      </c>
      <c r="U333" s="45"/>
      <c r="V333" s="47">
        <v>0</v>
      </c>
      <c r="W333" s="45"/>
      <c r="X333" s="47">
        <v>0</v>
      </c>
      <c r="Y333" s="45"/>
      <c r="Z333" s="47">
        <v>0</v>
      </c>
      <c r="AA333" s="45"/>
      <c r="AB333" s="47">
        <v>38196.6521875</v>
      </c>
      <c r="AC333" s="45">
        <v>0.006553202227233029</v>
      </c>
      <c r="AD333" s="47">
        <v>92406.921523125</v>
      </c>
      <c r="AE333" s="45">
        <v>0.003918350472220845</v>
      </c>
      <c r="AF333" s="47">
        <v>0</v>
      </c>
      <c r="AG333" s="45"/>
      <c r="AH333" s="47">
        <v>130603.57371062499</v>
      </c>
      <c r="AI333" s="45">
        <v>0.0011382564977991541</v>
      </c>
    </row>
    <row r="334" spans="1:35" ht="16.5" customHeight="1">
      <c r="A334" s="48" t="s">
        <v>81</v>
      </c>
      <c r="B334" s="47">
        <v>0</v>
      </c>
      <c r="C334" s="45"/>
      <c r="D334" s="47">
        <v>0</v>
      </c>
      <c r="E334" s="45"/>
      <c r="F334" s="47">
        <v>0</v>
      </c>
      <c r="G334" s="45"/>
      <c r="H334" s="47">
        <v>0</v>
      </c>
      <c r="I334" s="45"/>
      <c r="J334" s="47">
        <v>0</v>
      </c>
      <c r="K334" s="45"/>
      <c r="L334" s="47">
        <v>0</v>
      </c>
      <c r="M334" s="45"/>
      <c r="N334" s="47">
        <v>0</v>
      </c>
      <c r="O334" s="45"/>
      <c r="P334" s="47">
        <v>0</v>
      </c>
      <c r="Q334" s="45"/>
      <c r="R334" s="47">
        <v>0</v>
      </c>
      <c r="S334" s="45"/>
      <c r="T334" s="47">
        <v>0</v>
      </c>
      <c r="U334" s="45"/>
      <c r="V334" s="47">
        <v>0</v>
      </c>
      <c r="W334" s="45"/>
      <c r="X334" s="47">
        <v>0</v>
      </c>
      <c r="Y334" s="45"/>
      <c r="Z334" s="47">
        <v>0</v>
      </c>
      <c r="AA334" s="45"/>
      <c r="AB334" s="47">
        <v>38196.6521875</v>
      </c>
      <c r="AC334" s="45">
        <v>0.006553202227233029</v>
      </c>
      <c r="AD334" s="47">
        <v>92406.921523125</v>
      </c>
      <c r="AE334" s="45">
        <v>0.003918350472220845</v>
      </c>
      <c r="AF334" s="47">
        <v>0</v>
      </c>
      <c r="AG334" s="45"/>
      <c r="AH334" s="47">
        <v>130603.57371062499</v>
      </c>
      <c r="AI334" s="45">
        <v>0.0011382564977991541</v>
      </c>
    </row>
    <row r="335" spans="1:35" ht="16.5" customHeight="1">
      <c r="A335" s="43" t="s">
        <v>306</v>
      </c>
      <c r="B335" s="47">
        <v>0</v>
      </c>
      <c r="C335" s="45"/>
      <c r="D335" s="47">
        <v>1435.478275</v>
      </c>
      <c r="E335" s="45">
        <v>0.001296409205700729</v>
      </c>
      <c r="F335" s="47">
        <v>16489.690490625</v>
      </c>
      <c r="G335" s="45">
        <v>0.0017861994793101131</v>
      </c>
      <c r="H335" s="47">
        <v>0</v>
      </c>
      <c r="I335" s="45"/>
      <c r="J335" s="47">
        <v>0</v>
      </c>
      <c r="K335" s="45"/>
      <c r="L335" s="47">
        <v>0</v>
      </c>
      <c r="M335" s="45"/>
      <c r="N335" s="47">
        <v>0</v>
      </c>
      <c r="O335" s="45"/>
      <c r="P335" s="47">
        <v>0</v>
      </c>
      <c r="Q335" s="45"/>
      <c r="R335" s="47">
        <v>0</v>
      </c>
      <c r="S335" s="45"/>
      <c r="T335" s="47">
        <v>13472.256565625</v>
      </c>
      <c r="U335" s="45">
        <v>0.0029945458246761</v>
      </c>
      <c r="V335" s="47">
        <v>8261.32395</v>
      </c>
      <c r="W335" s="45">
        <v>0.0005433658275553339</v>
      </c>
      <c r="X335" s="47">
        <v>7192.0391125</v>
      </c>
      <c r="Y335" s="45">
        <v>0.0020008141586483736</v>
      </c>
      <c r="Z335" s="47">
        <v>0</v>
      </c>
      <c r="AA335" s="45"/>
      <c r="AB335" s="47">
        <v>0</v>
      </c>
      <c r="AC335" s="45"/>
      <c r="AD335" s="47">
        <v>0</v>
      </c>
      <c r="AE335" s="45"/>
      <c r="AF335" s="47">
        <v>0</v>
      </c>
      <c r="AG335" s="45"/>
      <c r="AH335" s="47">
        <v>46850.788393749994</v>
      </c>
      <c r="AI335" s="45">
        <v>0.00040832124880715046</v>
      </c>
    </row>
    <row r="336" spans="1:35" ht="16.5" customHeight="1">
      <c r="A336" s="48" t="s">
        <v>81</v>
      </c>
      <c r="B336" s="47">
        <v>0</v>
      </c>
      <c r="C336" s="45"/>
      <c r="D336" s="47">
        <v>1435.478275</v>
      </c>
      <c r="E336" s="45">
        <v>0.001296409205700729</v>
      </c>
      <c r="F336" s="47">
        <v>16489.690490625</v>
      </c>
      <c r="G336" s="45">
        <v>0.0017861994793101131</v>
      </c>
      <c r="H336" s="47">
        <v>0</v>
      </c>
      <c r="I336" s="45"/>
      <c r="J336" s="47">
        <v>0</v>
      </c>
      <c r="K336" s="45"/>
      <c r="L336" s="47">
        <v>0</v>
      </c>
      <c r="M336" s="45"/>
      <c r="N336" s="47">
        <v>0</v>
      </c>
      <c r="O336" s="45"/>
      <c r="P336" s="47">
        <v>0</v>
      </c>
      <c r="Q336" s="45"/>
      <c r="R336" s="47">
        <v>0</v>
      </c>
      <c r="S336" s="45"/>
      <c r="T336" s="47">
        <v>13472.256565625</v>
      </c>
      <c r="U336" s="45">
        <v>0.0029945458246761</v>
      </c>
      <c r="V336" s="47">
        <v>8261.32395</v>
      </c>
      <c r="W336" s="45">
        <v>0.0005433658275553339</v>
      </c>
      <c r="X336" s="47">
        <v>7192.0391125</v>
      </c>
      <c r="Y336" s="45">
        <v>0.0020008141586483736</v>
      </c>
      <c r="Z336" s="47">
        <v>0</v>
      </c>
      <c r="AA336" s="45"/>
      <c r="AB336" s="47">
        <v>0</v>
      </c>
      <c r="AC336" s="45"/>
      <c r="AD336" s="47">
        <v>0</v>
      </c>
      <c r="AE336" s="45"/>
      <c r="AF336" s="47">
        <v>0</v>
      </c>
      <c r="AG336" s="45"/>
      <c r="AH336" s="47">
        <v>46850.788393749994</v>
      </c>
      <c r="AI336" s="45">
        <v>0.00040832124880715046</v>
      </c>
    </row>
    <row r="337" spans="1:35" ht="16.5" customHeight="1">
      <c r="A337" s="43" t="s">
        <v>307</v>
      </c>
      <c r="B337" s="47">
        <v>0</v>
      </c>
      <c r="C337" s="45"/>
      <c r="D337" s="47">
        <v>0</v>
      </c>
      <c r="E337" s="45"/>
      <c r="F337" s="47">
        <v>0</v>
      </c>
      <c r="G337" s="45"/>
      <c r="H337" s="47">
        <v>0</v>
      </c>
      <c r="I337" s="45"/>
      <c r="J337" s="47">
        <v>0</v>
      </c>
      <c r="K337" s="45"/>
      <c r="L337" s="47">
        <v>56870.5602260205</v>
      </c>
      <c r="M337" s="45">
        <v>0.0081744565105604</v>
      </c>
      <c r="N337" s="47">
        <v>98400.0241219764</v>
      </c>
      <c r="O337" s="45">
        <v>0.0034656313626669454</v>
      </c>
      <c r="P337" s="47">
        <v>0</v>
      </c>
      <c r="Q337" s="45"/>
      <c r="R337" s="47">
        <v>0</v>
      </c>
      <c r="S337" s="45"/>
      <c r="T337" s="47">
        <v>0</v>
      </c>
      <c r="U337" s="45"/>
      <c r="V337" s="47">
        <v>0</v>
      </c>
      <c r="W337" s="45"/>
      <c r="X337" s="47">
        <v>0</v>
      </c>
      <c r="Y337" s="45"/>
      <c r="Z337" s="47">
        <v>0</v>
      </c>
      <c r="AA337" s="45"/>
      <c r="AB337" s="47">
        <v>0</v>
      </c>
      <c r="AC337" s="45"/>
      <c r="AD337" s="47">
        <v>0</v>
      </c>
      <c r="AE337" s="45"/>
      <c r="AF337" s="47">
        <v>0</v>
      </c>
      <c r="AG337" s="45"/>
      <c r="AH337" s="47">
        <v>155270.5843479969</v>
      </c>
      <c r="AI337" s="45">
        <v>0.0013532382501475222</v>
      </c>
    </row>
    <row r="338" spans="1:35" ht="16.5" customHeight="1">
      <c r="A338" s="48" t="s">
        <v>81</v>
      </c>
      <c r="B338" s="47">
        <v>0</v>
      </c>
      <c r="C338" s="45"/>
      <c r="D338" s="47">
        <v>0</v>
      </c>
      <c r="E338" s="45"/>
      <c r="F338" s="47">
        <v>0</v>
      </c>
      <c r="G338" s="45"/>
      <c r="H338" s="47">
        <v>0</v>
      </c>
      <c r="I338" s="45"/>
      <c r="J338" s="47">
        <v>0</v>
      </c>
      <c r="K338" s="45"/>
      <c r="L338" s="47">
        <v>56870.5602260205</v>
      </c>
      <c r="M338" s="45">
        <v>0.0081744565105604</v>
      </c>
      <c r="N338" s="47">
        <v>98400.0241219764</v>
      </c>
      <c r="O338" s="45">
        <v>0.0034656313626669454</v>
      </c>
      <c r="P338" s="47">
        <v>0</v>
      </c>
      <c r="Q338" s="45"/>
      <c r="R338" s="47">
        <v>0</v>
      </c>
      <c r="S338" s="45"/>
      <c r="T338" s="47">
        <v>0</v>
      </c>
      <c r="U338" s="45"/>
      <c r="V338" s="47">
        <v>0</v>
      </c>
      <c r="W338" s="45"/>
      <c r="X338" s="47">
        <v>0</v>
      </c>
      <c r="Y338" s="45"/>
      <c r="Z338" s="47">
        <v>0</v>
      </c>
      <c r="AA338" s="45"/>
      <c r="AB338" s="47">
        <v>0</v>
      </c>
      <c r="AC338" s="45"/>
      <c r="AD338" s="47">
        <v>0</v>
      </c>
      <c r="AE338" s="45"/>
      <c r="AF338" s="47">
        <v>0</v>
      </c>
      <c r="AG338" s="45"/>
      <c r="AH338" s="47">
        <v>155270.5843479969</v>
      </c>
      <c r="AI338" s="45">
        <v>0.0013532382501475222</v>
      </c>
    </row>
    <row r="339" spans="1:35" ht="16.5" customHeight="1">
      <c r="A339" s="43" t="s">
        <v>308</v>
      </c>
      <c r="B339" s="47">
        <v>0</v>
      </c>
      <c r="C339" s="45"/>
      <c r="D339" s="47">
        <v>0</v>
      </c>
      <c r="E339" s="45"/>
      <c r="F339" s="47">
        <v>0</v>
      </c>
      <c r="G339" s="45"/>
      <c r="H339" s="47">
        <v>0</v>
      </c>
      <c r="I339" s="45"/>
      <c r="J339" s="47">
        <v>0</v>
      </c>
      <c r="K339" s="45"/>
      <c r="L339" s="47">
        <v>6.4610360117</v>
      </c>
      <c r="M339" s="45">
        <v>9.286959312674597E-07</v>
      </c>
      <c r="N339" s="47">
        <v>2493.3867827238</v>
      </c>
      <c r="O339" s="45">
        <v>8.781663938166595E-05</v>
      </c>
      <c r="P339" s="47">
        <v>641.5401953728</v>
      </c>
      <c r="Q339" s="45">
        <v>0.000161768948788888</v>
      </c>
      <c r="R339" s="47">
        <v>0</v>
      </c>
      <c r="S339" s="45"/>
      <c r="T339" s="47">
        <v>0</v>
      </c>
      <c r="U339" s="45"/>
      <c r="V339" s="47">
        <v>0</v>
      </c>
      <c r="W339" s="45"/>
      <c r="X339" s="47">
        <v>0</v>
      </c>
      <c r="Y339" s="45"/>
      <c r="Z339" s="47">
        <v>0</v>
      </c>
      <c r="AA339" s="45"/>
      <c r="AB339" s="47">
        <v>0</v>
      </c>
      <c r="AC339" s="45"/>
      <c r="AD339" s="47">
        <v>0</v>
      </c>
      <c r="AE339" s="45"/>
      <c r="AF339" s="47">
        <v>0</v>
      </c>
      <c r="AG339" s="45"/>
      <c r="AH339" s="47">
        <v>3141.3880141082996</v>
      </c>
      <c r="AI339" s="45">
        <v>2.7378311462515963E-05</v>
      </c>
    </row>
    <row r="340" spans="1:35" ht="16.5" customHeight="1">
      <c r="A340" s="48" t="s">
        <v>89</v>
      </c>
      <c r="B340" s="47">
        <v>0</v>
      </c>
      <c r="C340" s="45"/>
      <c r="D340" s="47">
        <v>0</v>
      </c>
      <c r="E340" s="45"/>
      <c r="F340" s="47">
        <v>0</v>
      </c>
      <c r="G340" s="45"/>
      <c r="H340" s="47">
        <v>0</v>
      </c>
      <c r="I340" s="45"/>
      <c r="J340" s="47">
        <v>0</v>
      </c>
      <c r="K340" s="45"/>
      <c r="L340" s="47">
        <v>6.4610360117</v>
      </c>
      <c r="M340" s="45">
        <v>9.286959312674597E-07</v>
      </c>
      <c r="N340" s="47">
        <v>2493.3867827238</v>
      </c>
      <c r="O340" s="45">
        <v>8.781663938166595E-05</v>
      </c>
      <c r="P340" s="47">
        <v>641.5401953728</v>
      </c>
      <c r="Q340" s="45">
        <v>0.000161768948788888</v>
      </c>
      <c r="R340" s="47">
        <v>0</v>
      </c>
      <c r="S340" s="45"/>
      <c r="T340" s="47">
        <v>0</v>
      </c>
      <c r="U340" s="45"/>
      <c r="V340" s="47">
        <v>0</v>
      </c>
      <c r="W340" s="45"/>
      <c r="X340" s="47">
        <v>0</v>
      </c>
      <c r="Y340" s="45"/>
      <c r="Z340" s="47">
        <v>0</v>
      </c>
      <c r="AA340" s="45"/>
      <c r="AB340" s="47">
        <v>0</v>
      </c>
      <c r="AC340" s="45"/>
      <c r="AD340" s="47">
        <v>0</v>
      </c>
      <c r="AE340" s="45"/>
      <c r="AF340" s="47">
        <v>0</v>
      </c>
      <c r="AG340" s="45"/>
      <c r="AH340" s="47">
        <v>3141.3880141082996</v>
      </c>
      <c r="AI340" s="45">
        <v>2.7378311462515963E-05</v>
      </c>
    </row>
    <row r="341" spans="1:35" ht="16.5" customHeight="1">
      <c r="A341" s="43" t="s">
        <v>309</v>
      </c>
      <c r="B341" s="47">
        <v>0</v>
      </c>
      <c r="C341" s="45"/>
      <c r="D341" s="47">
        <v>0</v>
      </c>
      <c r="E341" s="45"/>
      <c r="F341" s="47">
        <v>0</v>
      </c>
      <c r="G341" s="45"/>
      <c r="H341" s="47">
        <v>0</v>
      </c>
      <c r="I341" s="45"/>
      <c r="J341" s="47">
        <v>0</v>
      </c>
      <c r="K341" s="45"/>
      <c r="L341" s="47">
        <v>0</v>
      </c>
      <c r="M341" s="45"/>
      <c r="N341" s="47">
        <v>0</v>
      </c>
      <c r="O341" s="45"/>
      <c r="P341" s="47">
        <v>0</v>
      </c>
      <c r="Q341" s="45"/>
      <c r="R341" s="47">
        <v>0</v>
      </c>
      <c r="S341" s="45"/>
      <c r="T341" s="47">
        <v>0</v>
      </c>
      <c r="U341" s="45"/>
      <c r="V341" s="47">
        <v>0</v>
      </c>
      <c r="W341" s="45"/>
      <c r="X341" s="47">
        <v>0</v>
      </c>
      <c r="Y341" s="45"/>
      <c r="Z341" s="47">
        <v>0</v>
      </c>
      <c r="AA341" s="45"/>
      <c r="AB341" s="47">
        <v>1488.7542875000001</v>
      </c>
      <c r="AC341" s="45">
        <v>0.0002554178796811006</v>
      </c>
      <c r="AD341" s="47">
        <v>0</v>
      </c>
      <c r="AE341" s="45"/>
      <c r="AF341" s="47">
        <v>0</v>
      </c>
      <c r="AG341" s="45"/>
      <c r="AH341" s="47">
        <v>1488.7542875000001</v>
      </c>
      <c r="AI341" s="45">
        <v>1.2975021993868805E-05</v>
      </c>
    </row>
    <row r="342" spans="1:35" ht="16.5" customHeight="1">
      <c r="A342" s="48" t="s">
        <v>90</v>
      </c>
      <c r="B342" s="47">
        <v>0</v>
      </c>
      <c r="C342" s="45"/>
      <c r="D342" s="47">
        <v>0</v>
      </c>
      <c r="E342" s="45"/>
      <c r="F342" s="47">
        <v>0</v>
      </c>
      <c r="G342" s="45"/>
      <c r="H342" s="47">
        <v>0</v>
      </c>
      <c r="I342" s="45"/>
      <c r="J342" s="47">
        <v>0</v>
      </c>
      <c r="K342" s="45"/>
      <c r="L342" s="47">
        <v>0</v>
      </c>
      <c r="M342" s="45"/>
      <c r="N342" s="47">
        <v>0</v>
      </c>
      <c r="O342" s="45"/>
      <c r="P342" s="47">
        <v>0</v>
      </c>
      <c r="Q342" s="45"/>
      <c r="R342" s="47">
        <v>0</v>
      </c>
      <c r="S342" s="45"/>
      <c r="T342" s="47">
        <v>0</v>
      </c>
      <c r="U342" s="45"/>
      <c r="V342" s="47">
        <v>0</v>
      </c>
      <c r="W342" s="45"/>
      <c r="X342" s="47">
        <v>0</v>
      </c>
      <c r="Y342" s="45"/>
      <c r="Z342" s="47">
        <v>0</v>
      </c>
      <c r="AA342" s="45"/>
      <c r="AB342" s="47">
        <v>1488.7542875000001</v>
      </c>
      <c r="AC342" s="45">
        <v>0.0002554178796811006</v>
      </c>
      <c r="AD342" s="47">
        <v>0</v>
      </c>
      <c r="AE342" s="45"/>
      <c r="AF342" s="47">
        <v>0</v>
      </c>
      <c r="AG342" s="45"/>
      <c r="AH342" s="47">
        <v>1488.7542875000001</v>
      </c>
      <c r="AI342" s="45">
        <v>1.2975021993868805E-05</v>
      </c>
    </row>
    <row r="343" spans="1:35" ht="16.5" customHeight="1">
      <c r="A343" s="43" t="s">
        <v>310</v>
      </c>
      <c r="B343" s="47">
        <v>0</v>
      </c>
      <c r="C343" s="45"/>
      <c r="D343" s="47">
        <v>10980.1092267</v>
      </c>
      <c r="E343" s="45">
        <v>0.009916356749525446</v>
      </c>
      <c r="F343" s="47">
        <v>10980.1092267</v>
      </c>
      <c r="G343" s="45">
        <v>0.0011893895397642688</v>
      </c>
      <c r="H343" s="47">
        <v>14640.1456356</v>
      </c>
      <c r="I343" s="45">
        <v>0.004479602759256173</v>
      </c>
      <c r="J343" s="47">
        <v>0</v>
      </c>
      <c r="K343" s="45"/>
      <c r="L343" s="47">
        <v>0</v>
      </c>
      <c r="M343" s="45"/>
      <c r="N343" s="47">
        <v>0</v>
      </c>
      <c r="O343" s="45"/>
      <c r="P343" s="47">
        <v>0</v>
      </c>
      <c r="Q343" s="45"/>
      <c r="R343" s="47">
        <v>0</v>
      </c>
      <c r="S343" s="45"/>
      <c r="T343" s="47">
        <v>0</v>
      </c>
      <c r="U343" s="45"/>
      <c r="V343" s="47">
        <v>0</v>
      </c>
      <c r="W343" s="45"/>
      <c r="X343" s="47">
        <v>0</v>
      </c>
      <c r="Y343" s="45"/>
      <c r="Z343" s="47">
        <v>0</v>
      </c>
      <c r="AA343" s="45"/>
      <c r="AB343" s="47">
        <v>0</v>
      </c>
      <c r="AC343" s="45"/>
      <c r="AD343" s="47">
        <v>0</v>
      </c>
      <c r="AE343" s="45"/>
      <c r="AF343" s="47">
        <v>0</v>
      </c>
      <c r="AG343" s="45"/>
      <c r="AH343" s="47">
        <v>36600.364089</v>
      </c>
      <c r="AI343" s="45">
        <v>0.00031898516298202835</v>
      </c>
    </row>
    <row r="344" spans="1:35" ht="16.5" customHeight="1">
      <c r="A344" s="48" t="s">
        <v>81</v>
      </c>
      <c r="B344" s="47">
        <v>0</v>
      </c>
      <c r="C344" s="45"/>
      <c r="D344" s="47">
        <v>10980.1092267</v>
      </c>
      <c r="E344" s="45">
        <v>0.009916356749525446</v>
      </c>
      <c r="F344" s="47">
        <v>10980.1092267</v>
      </c>
      <c r="G344" s="45">
        <v>0.0011893895397642688</v>
      </c>
      <c r="H344" s="47">
        <v>14640.1456356</v>
      </c>
      <c r="I344" s="45">
        <v>0.004479602759256173</v>
      </c>
      <c r="J344" s="47">
        <v>0</v>
      </c>
      <c r="K344" s="45"/>
      <c r="L344" s="47">
        <v>0</v>
      </c>
      <c r="M344" s="45"/>
      <c r="N344" s="47">
        <v>0</v>
      </c>
      <c r="O344" s="45"/>
      <c r="P344" s="47">
        <v>0</v>
      </c>
      <c r="Q344" s="45"/>
      <c r="R344" s="47">
        <v>0</v>
      </c>
      <c r="S344" s="45"/>
      <c r="T344" s="47">
        <v>0</v>
      </c>
      <c r="U344" s="45"/>
      <c r="V344" s="47">
        <v>0</v>
      </c>
      <c r="W344" s="45"/>
      <c r="X344" s="47">
        <v>0</v>
      </c>
      <c r="Y344" s="45"/>
      <c r="Z344" s="47">
        <v>0</v>
      </c>
      <c r="AA344" s="45"/>
      <c r="AB344" s="47">
        <v>0</v>
      </c>
      <c r="AC344" s="45"/>
      <c r="AD344" s="47">
        <v>0</v>
      </c>
      <c r="AE344" s="45"/>
      <c r="AF344" s="47">
        <v>0</v>
      </c>
      <c r="AG344" s="45"/>
      <c r="AH344" s="47">
        <v>36600.364089</v>
      </c>
      <c r="AI344" s="45">
        <v>0.00031898516298202835</v>
      </c>
    </row>
    <row r="345" spans="1:35" ht="16.5" customHeight="1">
      <c r="A345" s="43" t="s">
        <v>311</v>
      </c>
      <c r="B345" s="47">
        <v>0</v>
      </c>
      <c r="C345" s="45"/>
      <c r="D345" s="47">
        <v>18363.9351995</v>
      </c>
      <c r="E345" s="45">
        <v>0.01658483800148313</v>
      </c>
      <c r="F345" s="47">
        <v>36727.870399</v>
      </c>
      <c r="G345" s="45">
        <v>0.0039784435626709315</v>
      </c>
      <c r="H345" s="47">
        <v>0</v>
      </c>
      <c r="I345" s="45"/>
      <c r="J345" s="47">
        <v>0</v>
      </c>
      <c r="K345" s="45"/>
      <c r="L345" s="47">
        <v>0</v>
      </c>
      <c r="M345" s="45"/>
      <c r="N345" s="47">
        <v>0</v>
      </c>
      <c r="O345" s="45"/>
      <c r="P345" s="47">
        <v>0</v>
      </c>
      <c r="Q345" s="45"/>
      <c r="R345" s="47">
        <v>0</v>
      </c>
      <c r="S345" s="45"/>
      <c r="T345" s="47">
        <v>0</v>
      </c>
      <c r="U345" s="45"/>
      <c r="V345" s="47">
        <v>0</v>
      </c>
      <c r="W345" s="45"/>
      <c r="X345" s="47">
        <v>0</v>
      </c>
      <c r="Y345" s="45"/>
      <c r="Z345" s="47">
        <v>0</v>
      </c>
      <c r="AA345" s="45"/>
      <c r="AB345" s="47">
        <v>0</v>
      </c>
      <c r="AC345" s="45"/>
      <c r="AD345" s="47">
        <v>0</v>
      </c>
      <c r="AE345" s="45"/>
      <c r="AF345" s="47">
        <v>0</v>
      </c>
      <c r="AG345" s="45"/>
      <c r="AH345" s="47">
        <v>55091.805598499996</v>
      </c>
      <c r="AI345" s="45">
        <v>0.00048014463859099514</v>
      </c>
    </row>
    <row r="346" spans="1:35" ht="16.5" customHeight="1">
      <c r="A346" s="48" t="s">
        <v>81</v>
      </c>
      <c r="B346" s="47">
        <v>0</v>
      </c>
      <c r="C346" s="45"/>
      <c r="D346" s="47">
        <v>18363.9351995</v>
      </c>
      <c r="E346" s="45">
        <v>0.01658483800148313</v>
      </c>
      <c r="F346" s="47">
        <v>36727.870399</v>
      </c>
      <c r="G346" s="45">
        <v>0.0039784435626709315</v>
      </c>
      <c r="H346" s="47">
        <v>0</v>
      </c>
      <c r="I346" s="45"/>
      <c r="J346" s="47">
        <v>0</v>
      </c>
      <c r="K346" s="45"/>
      <c r="L346" s="47">
        <v>0</v>
      </c>
      <c r="M346" s="45"/>
      <c r="N346" s="47">
        <v>0</v>
      </c>
      <c r="O346" s="45"/>
      <c r="P346" s="47">
        <v>0</v>
      </c>
      <c r="Q346" s="45"/>
      <c r="R346" s="47">
        <v>0</v>
      </c>
      <c r="S346" s="45"/>
      <c r="T346" s="47">
        <v>0</v>
      </c>
      <c r="U346" s="45"/>
      <c r="V346" s="47">
        <v>0</v>
      </c>
      <c r="W346" s="45"/>
      <c r="X346" s="47">
        <v>0</v>
      </c>
      <c r="Y346" s="45"/>
      <c r="Z346" s="47">
        <v>0</v>
      </c>
      <c r="AA346" s="45"/>
      <c r="AB346" s="47">
        <v>0</v>
      </c>
      <c r="AC346" s="45"/>
      <c r="AD346" s="47">
        <v>0</v>
      </c>
      <c r="AE346" s="45"/>
      <c r="AF346" s="47">
        <v>0</v>
      </c>
      <c r="AG346" s="45"/>
      <c r="AH346" s="47">
        <v>55091.805598499996</v>
      </c>
      <c r="AI346" s="45">
        <v>0.00048014463859099514</v>
      </c>
    </row>
    <row r="347" spans="1:35" ht="16.5" customHeight="1">
      <c r="A347" s="40" t="s">
        <v>55</v>
      </c>
      <c r="B347" s="53">
        <v>0</v>
      </c>
      <c r="C347" s="42"/>
      <c r="D347" s="53">
        <v>277541.48568531254</v>
      </c>
      <c r="E347" s="42">
        <v>0.2506532793095014</v>
      </c>
      <c r="F347" s="53">
        <v>3855640.8722943743</v>
      </c>
      <c r="G347" s="42">
        <v>0.41765148487259257</v>
      </c>
      <c r="H347" s="53">
        <v>1540261.8171462172</v>
      </c>
      <c r="I347" s="42">
        <v>0.4712904678548537</v>
      </c>
      <c r="J347" s="53">
        <v>0</v>
      </c>
      <c r="K347" s="42"/>
      <c r="L347" s="53">
        <v>737043.9841855132</v>
      </c>
      <c r="M347" s="42">
        <v>0.10594117538406107</v>
      </c>
      <c r="N347" s="53">
        <v>10273189.01016041</v>
      </c>
      <c r="O347" s="42">
        <v>0.36181989126429304</v>
      </c>
      <c r="P347" s="53">
        <v>1404053.447447336</v>
      </c>
      <c r="Q347" s="42">
        <v>0.35404211906782057</v>
      </c>
      <c r="R347" s="53">
        <v>0</v>
      </c>
      <c r="S347" s="42"/>
      <c r="T347" s="53">
        <v>884266.9975441686</v>
      </c>
      <c r="U347" s="42">
        <v>0.19655044665280366</v>
      </c>
      <c r="V347" s="53">
        <v>5115669.8718465</v>
      </c>
      <c r="W347" s="42">
        <v>0.3364690950553709</v>
      </c>
      <c r="X347" s="53">
        <v>1427488.5138908864</v>
      </c>
      <c r="Y347" s="42">
        <v>0.3971250969612703</v>
      </c>
      <c r="Z347" s="53">
        <v>0</v>
      </c>
      <c r="AA347" s="42"/>
      <c r="AB347" s="53">
        <v>714135.9226771861</v>
      </c>
      <c r="AC347" s="42">
        <v>0.12252060981843738</v>
      </c>
      <c r="AD347" s="53">
        <v>5226168.696892365</v>
      </c>
      <c r="AE347" s="42">
        <v>0.22160634986903385</v>
      </c>
      <c r="AF347" s="53">
        <v>1247615.542721134</v>
      </c>
      <c r="AG347" s="42">
        <v>0.3526712548229491</v>
      </c>
      <c r="AH347" s="53">
        <v>32703076.162491385</v>
      </c>
      <c r="AI347" s="42">
        <v>0.28501891550420977</v>
      </c>
    </row>
    <row r="348" spans="1:35" ht="16.5" customHeight="1">
      <c r="A348" s="43" t="s">
        <v>312</v>
      </c>
      <c r="B348" s="47">
        <v>0</v>
      </c>
      <c r="C348" s="45"/>
      <c r="D348" s="47">
        <v>0</v>
      </c>
      <c r="E348" s="45"/>
      <c r="F348" s="47">
        <v>0</v>
      </c>
      <c r="G348" s="45"/>
      <c r="H348" s="47">
        <v>0</v>
      </c>
      <c r="I348" s="45"/>
      <c r="J348" s="47">
        <v>0</v>
      </c>
      <c r="K348" s="45"/>
      <c r="L348" s="47">
        <v>0</v>
      </c>
      <c r="M348" s="45"/>
      <c r="N348" s="47">
        <v>0</v>
      </c>
      <c r="O348" s="45"/>
      <c r="P348" s="47">
        <v>0</v>
      </c>
      <c r="Q348" s="45"/>
      <c r="R348" s="47">
        <v>0</v>
      </c>
      <c r="S348" s="45"/>
      <c r="T348" s="47">
        <v>0</v>
      </c>
      <c r="U348" s="45"/>
      <c r="V348" s="47">
        <v>0.018010163</v>
      </c>
      <c r="W348" s="45">
        <v>1.1845688635538199E-09</v>
      </c>
      <c r="X348" s="47">
        <v>0.0461544851</v>
      </c>
      <c r="Y348" s="45">
        <v>1.2840106377161391E-08</v>
      </c>
      <c r="Z348" s="47">
        <v>0</v>
      </c>
      <c r="AA348" s="45"/>
      <c r="AB348" s="47">
        <v>0</v>
      </c>
      <c r="AC348" s="45"/>
      <c r="AD348" s="47">
        <v>0</v>
      </c>
      <c r="AE348" s="45"/>
      <c r="AF348" s="47">
        <v>0.0001515455</v>
      </c>
      <c r="AG348" s="45">
        <v>4.2838310214701595E-11</v>
      </c>
      <c r="AH348" s="47">
        <v>0.06431619359999999</v>
      </c>
      <c r="AI348" s="45">
        <v>5.605384538796326E-10</v>
      </c>
    </row>
    <row r="349" spans="1:35" ht="16.5" customHeight="1">
      <c r="A349" s="48" t="s">
        <v>91</v>
      </c>
      <c r="B349" s="47">
        <v>0</v>
      </c>
      <c r="C349" s="45"/>
      <c r="D349" s="47">
        <v>0</v>
      </c>
      <c r="E349" s="45"/>
      <c r="F349" s="47">
        <v>0</v>
      </c>
      <c r="G349" s="45"/>
      <c r="H349" s="47">
        <v>0</v>
      </c>
      <c r="I349" s="45"/>
      <c r="J349" s="47">
        <v>0</v>
      </c>
      <c r="K349" s="45"/>
      <c r="L349" s="47">
        <v>0</v>
      </c>
      <c r="M349" s="45"/>
      <c r="N349" s="47">
        <v>0</v>
      </c>
      <c r="O349" s="45"/>
      <c r="P349" s="47">
        <v>0</v>
      </c>
      <c r="Q349" s="45"/>
      <c r="R349" s="47">
        <v>0</v>
      </c>
      <c r="S349" s="45"/>
      <c r="T349" s="47">
        <v>0</v>
      </c>
      <c r="U349" s="45"/>
      <c r="V349" s="47">
        <v>0.018010163</v>
      </c>
      <c r="W349" s="45">
        <v>1.1845688635538199E-09</v>
      </c>
      <c r="X349" s="47">
        <v>0.0461544851</v>
      </c>
      <c r="Y349" s="45">
        <v>1.2840106377161391E-08</v>
      </c>
      <c r="Z349" s="47">
        <v>0</v>
      </c>
      <c r="AA349" s="45"/>
      <c r="AB349" s="47">
        <v>0</v>
      </c>
      <c r="AC349" s="45"/>
      <c r="AD349" s="47">
        <v>0</v>
      </c>
      <c r="AE349" s="45"/>
      <c r="AF349" s="47">
        <v>0.0001515455</v>
      </c>
      <c r="AG349" s="45">
        <v>4.2838310214701595E-11</v>
      </c>
      <c r="AH349" s="47">
        <v>0.06431619359999999</v>
      </c>
      <c r="AI349" s="45">
        <v>5.605384538796326E-10</v>
      </c>
    </row>
    <row r="350" spans="1:35" ht="16.5" customHeight="1">
      <c r="A350" s="43" t="s">
        <v>313</v>
      </c>
      <c r="B350" s="47">
        <v>0</v>
      </c>
      <c r="C350" s="45"/>
      <c r="D350" s="47">
        <v>0</v>
      </c>
      <c r="E350" s="45"/>
      <c r="F350" s="47">
        <v>0</v>
      </c>
      <c r="G350" s="45"/>
      <c r="H350" s="47">
        <v>0</v>
      </c>
      <c r="I350" s="45"/>
      <c r="J350" s="47">
        <v>0</v>
      </c>
      <c r="K350" s="45"/>
      <c r="L350" s="47">
        <v>0</v>
      </c>
      <c r="M350" s="45"/>
      <c r="N350" s="47">
        <v>0</v>
      </c>
      <c r="O350" s="45"/>
      <c r="P350" s="47">
        <v>0</v>
      </c>
      <c r="Q350" s="45"/>
      <c r="R350" s="47">
        <v>0</v>
      </c>
      <c r="S350" s="45"/>
      <c r="T350" s="47">
        <v>0</v>
      </c>
      <c r="U350" s="45"/>
      <c r="V350" s="47">
        <v>96797.0999262931</v>
      </c>
      <c r="W350" s="45">
        <v>0.00636656262661224</v>
      </c>
      <c r="X350" s="47">
        <v>24206.9499797625</v>
      </c>
      <c r="Y350" s="45">
        <v>0.006734336048454265</v>
      </c>
      <c r="Z350" s="47">
        <v>0</v>
      </c>
      <c r="AA350" s="45"/>
      <c r="AB350" s="47">
        <v>0</v>
      </c>
      <c r="AC350" s="45"/>
      <c r="AD350" s="47">
        <v>0</v>
      </c>
      <c r="AE350" s="45"/>
      <c r="AF350" s="47">
        <v>0</v>
      </c>
      <c r="AG350" s="45"/>
      <c r="AH350" s="47">
        <v>121004.0499060556</v>
      </c>
      <c r="AI350" s="45">
        <v>0.0010545932408461795</v>
      </c>
    </row>
    <row r="351" spans="1:35" ht="16.5" customHeight="1">
      <c r="A351" s="48" t="s">
        <v>314</v>
      </c>
      <c r="B351" s="47">
        <v>0</v>
      </c>
      <c r="C351" s="45"/>
      <c r="D351" s="47">
        <v>0</v>
      </c>
      <c r="E351" s="45"/>
      <c r="F351" s="47">
        <v>0</v>
      </c>
      <c r="G351" s="45"/>
      <c r="H351" s="47">
        <v>0</v>
      </c>
      <c r="I351" s="45"/>
      <c r="J351" s="47">
        <v>0</v>
      </c>
      <c r="K351" s="45"/>
      <c r="L351" s="47">
        <v>0</v>
      </c>
      <c r="M351" s="45"/>
      <c r="N351" s="47">
        <v>0</v>
      </c>
      <c r="O351" s="45"/>
      <c r="P351" s="47">
        <v>0</v>
      </c>
      <c r="Q351" s="45"/>
      <c r="R351" s="47">
        <v>0</v>
      </c>
      <c r="S351" s="45"/>
      <c r="T351" s="47">
        <v>0</v>
      </c>
      <c r="U351" s="45"/>
      <c r="V351" s="47">
        <v>96797.0999262931</v>
      </c>
      <c r="W351" s="45">
        <v>0.00636656262661224</v>
      </c>
      <c r="X351" s="47">
        <v>24206.9499797625</v>
      </c>
      <c r="Y351" s="45">
        <v>0.006734336048454265</v>
      </c>
      <c r="Z351" s="47">
        <v>0</v>
      </c>
      <c r="AA351" s="45"/>
      <c r="AB351" s="47">
        <v>0</v>
      </c>
      <c r="AC351" s="45"/>
      <c r="AD351" s="47">
        <v>0</v>
      </c>
      <c r="AE351" s="45"/>
      <c r="AF351" s="47">
        <v>0</v>
      </c>
      <c r="AG351" s="45"/>
      <c r="AH351" s="47">
        <v>121004.0499060556</v>
      </c>
      <c r="AI351" s="45">
        <v>0.0010545932408461795</v>
      </c>
    </row>
    <row r="352" spans="1:35" ht="16.5" customHeight="1">
      <c r="A352" s="43" t="s">
        <v>315</v>
      </c>
      <c r="B352" s="47">
        <v>0</v>
      </c>
      <c r="C352" s="45"/>
      <c r="D352" s="47">
        <v>410.72949654869996</v>
      </c>
      <c r="E352" s="45">
        <v>0.00037093804180252083</v>
      </c>
      <c r="F352" s="47">
        <v>12687.834575578701</v>
      </c>
      <c r="G352" s="45">
        <v>0.001374374099098845</v>
      </c>
      <c r="H352" s="47">
        <v>13422.6770737362</v>
      </c>
      <c r="I352" s="45">
        <v>0.004107080814134879</v>
      </c>
      <c r="J352" s="47">
        <v>0</v>
      </c>
      <c r="K352" s="45"/>
      <c r="L352" s="47">
        <v>0</v>
      </c>
      <c r="M352" s="45"/>
      <c r="N352" s="47">
        <v>0</v>
      </c>
      <c r="O352" s="45"/>
      <c r="P352" s="47">
        <v>0</v>
      </c>
      <c r="Q352" s="45"/>
      <c r="R352" s="47">
        <v>0</v>
      </c>
      <c r="S352" s="45"/>
      <c r="T352" s="47">
        <v>0</v>
      </c>
      <c r="U352" s="45"/>
      <c r="V352" s="47">
        <v>0</v>
      </c>
      <c r="W352" s="45"/>
      <c r="X352" s="47">
        <v>0</v>
      </c>
      <c r="Y352" s="45"/>
      <c r="Z352" s="47">
        <v>0</v>
      </c>
      <c r="AA352" s="45"/>
      <c r="AB352" s="47">
        <v>0</v>
      </c>
      <c r="AC352" s="45"/>
      <c r="AD352" s="47">
        <v>0</v>
      </c>
      <c r="AE352" s="45"/>
      <c r="AF352" s="47">
        <v>0</v>
      </c>
      <c r="AG352" s="45"/>
      <c r="AH352" s="47">
        <v>26521.2411458636</v>
      </c>
      <c r="AI352" s="45">
        <v>0.0002311420293204553</v>
      </c>
    </row>
    <row r="353" spans="1:35" ht="16.5" customHeight="1">
      <c r="A353" s="48" t="s">
        <v>91</v>
      </c>
      <c r="B353" s="47">
        <v>0</v>
      </c>
      <c r="C353" s="45"/>
      <c r="D353" s="47">
        <v>410.72949654869996</v>
      </c>
      <c r="E353" s="45">
        <v>0.00037093804180252083</v>
      </c>
      <c r="F353" s="47">
        <v>12687.834575578701</v>
      </c>
      <c r="G353" s="45">
        <v>0.001374374099098845</v>
      </c>
      <c r="H353" s="47">
        <v>13422.6770737362</v>
      </c>
      <c r="I353" s="45">
        <v>0.004107080814134879</v>
      </c>
      <c r="J353" s="47">
        <v>0</v>
      </c>
      <c r="K353" s="45"/>
      <c r="L353" s="47">
        <v>0</v>
      </c>
      <c r="M353" s="45"/>
      <c r="N353" s="47">
        <v>0</v>
      </c>
      <c r="O353" s="45"/>
      <c r="P353" s="47">
        <v>0</v>
      </c>
      <c r="Q353" s="45"/>
      <c r="R353" s="47">
        <v>0</v>
      </c>
      <c r="S353" s="45"/>
      <c r="T353" s="47">
        <v>0</v>
      </c>
      <c r="U353" s="45"/>
      <c r="V353" s="47">
        <v>0</v>
      </c>
      <c r="W353" s="45"/>
      <c r="X353" s="47">
        <v>0</v>
      </c>
      <c r="Y353" s="45"/>
      <c r="Z353" s="47">
        <v>0</v>
      </c>
      <c r="AA353" s="45"/>
      <c r="AB353" s="47">
        <v>0</v>
      </c>
      <c r="AC353" s="45"/>
      <c r="AD353" s="47">
        <v>0</v>
      </c>
      <c r="AE353" s="45"/>
      <c r="AF353" s="47">
        <v>0</v>
      </c>
      <c r="AG353" s="45"/>
      <c r="AH353" s="47">
        <v>26521.2411458636</v>
      </c>
      <c r="AI353" s="45">
        <v>0.0002311420293204553</v>
      </c>
    </row>
    <row r="354" spans="1:35" ht="16.5" customHeight="1">
      <c r="A354" s="43" t="s">
        <v>316</v>
      </c>
      <c r="B354" s="47">
        <v>0</v>
      </c>
      <c r="C354" s="45"/>
      <c r="D354" s="47">
        <v>222.4820871237</v>
      </c>
      <c r="E354" s="45">
        <v>0.00020092803274969544</v>
      </c>
      <c r="F354" s="47">
        <v>6963.0270146453995</v>
      </c>
      <c r="G354" s="45">
        <v>0.0007542503745023572</v>
      </c>
      <c r="H354" s="47">
        <v>12601.3145782207</v>
      </c>
      <c r="I354" s="45">
        <v>0.0038557597007496587</v>
      </c>
      <c r="J354" s="47">
        <v>0</v>
      </c>
      <c r="K354" s="45"/>
      <c r="L354" s="47">
        <v>2140.8603279092</v>
      </c>
      <c r="M354" s="45">
        <v>0.0003077228284041192</v>
      </c>
      <c r="N354" s="47">
        <v>44561.2797546947</v>
      </c>
      <c r="O354" s="45">
        <v>0.0015694403538662842</v>
      </c>
      <c r="P354" s="47">
        <v>5485.2872940467</v>
      </c>
      <c r="Q354" s="45">
        <v>0.0013831544239365058</v>
      </c>
      <c r="R354" s="47">
        <v>0</v>
      </c>
      <c r="S354" s="45"/>
      <c r="T354" s="47">
        <v>2.392181761</v>
      </c>
      <c r="U354" s="45">
        <v>5.317222003140008E-07</v>
      </c>
      <c r="V354" s="47">
        <v>3.4726653445</v>
      </c>
      <c r="W354" s="45">
        <v>2.2840499781357337E-07</v>
      </c>
      <c r="X354" s="47">
        <v>3.165861364</v>
      </c>
      <c r="Y354" s="45">
        <v>8.807377354775269E-07</v>
      </c>
      <c r="Z354" s="47">
        <v>0</v>
      </c>
      <c r="AA354" s="45"/>
      <c r="AB354" s="47">
        <v>4446.4345</v>
      </c>
      <c r="AC354" s="45">
        <v>0.000762851789356069</v>
      </c>
      <c r="AD354" s="47">
        <v>63917.4959375</v>
      </c>
      <c r="AE354" s="45">
        <v>0.002710307261206632</v>
      </c>
      <c r="AF354" s="47">
        <v>14895.555574999998</v>
      </c>
      <c r="AG354" s="45">
        <v>0.0042106194545016365</v>
      </c>
      <c r="AH354" s="47">
        <v>155242.76777760987</v>
      </c>
      <c r="AI354" s="45">
        <v>0.001352995818864136</v>
      </c>
    </row>
    <row r="355" spans="1:35" ht="16.5" customHeight="1">
      <c r="A355" s="48" t="s">
        <v>91</v>
      </c>
      <c r="B355" s="47">
        <v>0</v>
      </c>
      <c r="C355" s="45"/>
      <c r="D355" s="47">
        <v>222.4820871237</v>
      </c>
      <c r="E355" s="45">
        <v>0.00020092803274969544</v>
      </c>
      <c r="F355" s="47">
        <v>6963.0270146453995</v>
      </c>
      <c r="G355" s="45">
        <v>0.0007542503745023572</v>
      </c>
      <c r="H355" s="47">
        <v>12601.3145782207</v>
      </c>
      <c r="I355" s="45">
        <v>0.0038557597007496587</v>
      </c>
      <c r="J355" s="47">
        <v>0</v>
      </c>
      <c r="K355" s="45"/>
      <c r="L355" s="47">
        <v>2140.8603279092</v>
      </c>
      <c r="M355" s="45">
        <v>0.0003077228284041192</v>
      </c>
      <c r="N355" s="47">
        <v>44561.2797546947</v>
      </c>
      <c r="O355" s="45">
        <v>0.0015694403538662842</v>
      </c>
      <c r="P355" s="47">
        <v>5485.2872940467</v>
      </c>
      <c r="Q355" s="45">
        <v>0.0013831544239365058</v>
      </c>
      <c r="R355" s="47">
        <v>0</v>
      </c>
      <c r="S355" s="45"/>
      <c r="T355" s="47">
        <v>2.392181761</v>
      </c>
      <c r="U355" s="45">
        <v>5.317222003140008E-07</v>
      </c>
      <c r="V355" s="47">
        <v>3.4726653445</v>
      </c>
      <c r="W355" s="45">
        <v>2.2840499781357337E-07</v>
      </c>
      <c r="X355" s="47">
        <v>3.165861364</v>
      </c>
      <c r="Y355" s="45">
        <v>8.807377354775269E-07</v>
      </c>
      <c r="Z355" s="47">
        <v>0</v>
      </c>
      <c r="AA355" s="45"/>
      <c r="AB355" s="47">
        <v>4446.4345</v>
      </c>
      <c r="AC355" s="45">
        <v>0.000762851789356069</v>
      </c>
      <c r="AD355" s="47">
        <v>63917.4959375</v>
      </c>
      <c r="AE355" s="45">
        <v>0.002710307261206632</v>
      </c>
      <c r="AF355" s="47">
        <v>14895.555574999998</v>
      </c>
      <c r="AG355" s="45">
        <v>0.0042106194545016365</v>
      </c>
      <c r="AH355" s="47">
        <v>155242.76777760987</v>
      </c>
      <c r="AI355" s="45">
        <v>0.001352995818864136</v>
      </c>
    </row>
    <row r="356" spans="1:35" ht="16.5" customHeight="1">
      <c r="A356" s="43" t="s">
        <v>317</v>
      </c>
      <c r="B356" s="47">
        <v>0</v>
      </c>
      <c r="C356" s="45"/>
      <c r="D356" s="47">
        <v>0</v>
      </c>
      <c r="E356" s="45"/>
      <c r="F356" s="47">
        <v>0</v>
      </c>
      <c r="G356" s="45"/>
      <c r="H356" s="47">
        <v>0</v>
      </c>
      <c r="I356" s="45"/>
      <c r="J356" s="47">
        <v>0</v>
      </c>
      <c r="K356" s="45"/>
      <c r="L356" s="47">
        <v>0</v>
      </c>
      <c r="M356" s="45"/>
      <c r="N356" s="47">
        <v>0</v>
      </c>
      <c r="O356" s="45"/>
      <c r="P356" s="47">
        <v>0</v>
      </c>
      <c r="Q356" s="45"/>
      <c r="R356" s="47">
        <v>0</v>
      </c>
      <c r="S356" s="45"/>
      <c r="T356" s="47">
        <v>0</v>
      </c>
      <c r="U356" s="45"/>
      <c r="V356" s="47">
        <v>87101.9129366944</v>
      </c>
      <c r="W356" s="45">
        <v>0.005728888407105692</v>
      </c>
      <c r="X356" s="47">
        <v>80393.0704339349</v>
      </c>
      <c r="Y356" s="45">
        <v>0.022365227867277244</v>
      </c>
      <c r="Z356" s="47">
        <v>0</v>
      </c>
      <c r="AA356" s="45"/>
      <c r="AB356" s="47">
        <v>0</v>
      </c>
      <c r="AC356" s="45"/>
      <c r="AD356" s="47">
        <v>0</v>
      </c>
      <c r="AE356" s="45"/>
      <c r="AF356" s="47">
        <v>0</v>
      </c>
      <c r="AG356" s="45"/>
      <c r="AH356" s="47">
        <v>167494.9833706293</v>
      </c>
      <c r="AI356" s="45">
        <v>0.0014597782262283526</v>
      </c>
    </row>
    <row r="357" spans="1:35" ht="16.5" customHeight="1">
      <c r="A357" s="48" t="s">
        <v>314</v>
      </c>
      <c r="B357" s="47">
        <v>0</v>
      </c>
      <c r="C357" s="45"/>
      <c r="D357" s="47">
        <v>0</v>
      </c>
      <c r="E357" s="45"/>
      <c r="F357" s="47">
        <v>0</v>
      </c>
      <c r="G357" s="45"/>
      <c r="H357" s="47">
        <v>0</v>
      </c>
      <c r="I357" s="45"/>
      <c r="J357" s="47">
        <v>0</v>
      </c>
      <c r="K357" s="45"/>
      <c r="L357" s="47">
        <v>0</v>
      </c>
      <c r="M357" s="45"/>
      <c r="N357" s="47">
        <v>0</v>
      </c>
      <c r="O357" s="45"/>
      <c r="P357" s="47">
        <v>0</v>
      </c>
      <c r="Q357" s="45"/>
      <c r="R357" s="47">
        <v>0</v>
      </c>
      <c r="S357" s="45"/>
      <c r="T357" s="47">
        <v>0</v>
      </c>
      <c r="U357" s="45"/>
      <c r="V357" s="47">
        <v>87101.9129366944</v>
      </c>
      <c r="W357" s="45">
        <v>0.005728888407105692</v>
      </c>
      <c r="X357" s="47">
        <v>80393.0704339349</v>
      </c>
      <c r="Y357" s="45">
        <v>0.022365227867277244</v>
      </c>
      <c r="Z357" s="47">
        <v>0</v>
      </c>
      <c r="AA357" s="45"/>
      <c r="AB357" s="47">
        <v>0</v>
      </c>
      <c r="AC357" s="45"/>
      <c r="AD357" s="47">
        <v>0</v>
      </c>
      <c r="AE357" s="45"/>
      <c r="AF357" s="47">
        <v>0</v>
      </c>
      <c r="AG357" s="45"/>
      <c r="AH357" s="47">
        <v>167494.9833706293</v>
      </c>
      <c r="AI357" s="45">
        <v>0.0014597782262283526</v>
      </c>
    </row>
    <row r="358" spans="1:35" ht="16.5" customHeight="1">
      <c r="A358" s="43" t="s">
        <v>318</v>
      </c>
      <c r="B358" s="47">
        <v>0</v>
      </c>
      <c r="C358" s="45"/>
      <c r="D358" s="47">
        <v>464.82454439500003</v>
      </c>
      <c r="E358" s="45">
        <v>0.00041979236389998674</v>
      </c>
      <c r="F358" s="47">
        <v>0</v>
      </c>
      <c r="G358" s="45"/>
      <c r="H358" s="47">
        <v>0</v>
      </c>
      <c r="I358" s="45"/>
      <c r="J358" s="47">
        <v>0</v>
      </c>
      <c r="K358" s="45"/>
      <c r="L358" s="47">
        <v>0</v>
      </c>
      <c r="M358" s="45"/>
      <c r="N358" s="47">
        <v>0</v>
      </c>
      <c r="O358" s="45"/>
      <c r="P358" s="47">
        <v>0</v>
      </c>
      <c r="Q358" s="45"/>
      <c r="R358" s="47">
        <v>0</v>
      </c>
      <c r="S358" s="45"/>
      <c r="T358" s="47">
        <v>0</v>
      </c>
      <c r="U358" s="45"/>
      <c r="V358" s="47">
        <v>55.9453599626</v>
      </c>
      <c r="W358" s="45">
        <v>3.6796519538444188E-06</v>
      </c>
      <c r="X358" s="47">
        <v>0.0372265897</v>
      </c>
      <c r="Y358" s="45">
        <v>1.0356379683822765E-08</v>
      </c>
      <c r="Z358" s="47">
        <v>0</v>
      </c>
      <c r="AA358" s="45"/>
      <c r="AB358" s="47">
        <v>0</v>
      </c>
      <c r="AC358" s="45"/>
      <c r="AD358" s="47">
        <v>0</v>
      </c>
      <c r="AE358" s="45"/>
      <c r="AF358" s="47">
        <v>0</v>
      </c>
      <c r="AG358" s="45"/>
      <c r="AH358" s="47">
        <v>520.8071309473</v>
      </c>
      <c r="AI358" s="45">
        <v>4.539018987446529E-06</v>
      </c>
    </row>
    <row r="359" spans="1:35" ht="16.5" customHeight="1">
      <c r="A359" s="48" t="s">
        <v>91</v>
      </c>
      <c r="B359" s="47">
        <v>0</v>
      </c>
      <c r="C359" s="45"/>
      <c r="D359" s="47">
        <v>464.82454439500003</v>
      </c>
      <c r="E359" s="45">
        <v>0.00041979236389998674</v>
      </c>
      <c r="F359" s="47">
        <v>0</v>
      </c>
      <c r="G359" s="45"/>
      <c r="H359" s="47">
        <v>0</v>
      </c>
      <c r="I359" s="45"/>
      <c r="J359" s="47">
        <v>0</v>
      </c>
      <c r="K359" s="45"/>
      <c r="L359" s="47">
        <v>0</v>
      </c>
      <c r="M359" s="45"/>
      <c r="N359" s="47">
        <v>0</v>
      </c>
      <c r="O359" s="45"/>
      <c r="P359" s="47">
        <v>0</v>
      </c>
      <c r="Q359" s="45"/>
      <c r="R359" s="47">
        <v>0</v>
      </c>
      <c r="S359" s="45"/>
      <c r="T359" s="47">
        <v>0</v>
      </c>
      <c r="U359" s="45"/>
      <c r="V359" s="47">
        <v>55.9453599626</v>
      </c>
      <c r="W359" s="45">
        <v>3.6796519538444188E-06</v>
      </c>
      <c r="X359" s="47">
        <v>0.0372265897</v>
      </c>
      <c r="Y359" s="45">
        <v>1.0356379683822765E-08</v>
      </c>
      <c r="Z359" s="47">
        <v>0</v>
      </c>
      <c r="AA359" s="45"/>
      <c r="AB359" s="47">
        <v>0</v>
      </c>
      <c r="AC359" s="45"/>
      <c r="AD359" s="47">
        <v>0</v>
      </c>
      <c r="AE359" s="45"/>
      <c r="AF359" s="47">
        <v>0</v>
      </c>
      <c r="AG359" s="45"/>
      <c r="AH359" s="47">
        <v>520.8071309473</v>
      </c>
      <c r="AI359" s="45">
        <v>4.539018987446529E-06</v>
      </c>
    </row>
    <row r="360" spans="1:35" ht="16.5" customHeight="1">
      <c r="A360" s="43" t="s">
        <v>319</v>
      </c>
      <c r="B360" s="47">
        <v>0</v>
      </c>
      <c r="C360" s="45"/>
      <c r="D360" s="47">
        <v>0</v>
      </c>
      <c r="E360" s="45"/>
      <c r="F360" s="47">
        <v>0</v>
      </c>
      <c r="G360" s="45"/>
      <c r="H360" s="47">
        <v>0</v>
      </c>
      <c r="I360" s="45"/>
      <c r="J360" s="47">
        <v>0</v>
      </c>
      <c r="K360" s="45"/>
      <c r="L360" s="47">
        <v>0</v>
      </c>
      <c r="M360" s="45"/>
      <c r="N360" s="47">
        <v>296730.48980842205</v>
      </c>
      <c r="O360" s="45">
        <v>0.010450795118351204</v>
      </c>
      <c r="P360" s="47">
        <v>0</v>
      </c>
      <c r="Q360" s="45"/>
      <c r="R360" s="47">
        <v>0</v>
      </c>
      <c r="S360" s="45"/>
      <c r="T360" s="47">
        <v>0</v>
      </c>
      <c r="U360" s="45"/>
      <c r="V360" s="47">
        <v>0</v>
      </c>
      <c r="W360" s="45"/>
      <c r="X360" s="47">
        <v>0</v>
      </c>
      <c r="Y360" s="45"/>
      <c r="Z360" s="47">
        <v>0</v>
      </c>
      <c r="AA360" s="45"/>
      <c r="AB360" s="47">
        <v>0</v>
      </c>
      <c r="AC360" s="45"/>
      <c r="AD360" s="47">
        <v>148331.378699148</v>
      </c>
      <c r="AE360" s="45">
        <v>0.00628972719998605</v>
      </c>
      <c r="AF360" s="47">
        <v>0</v>
      </c>
      <c r="AG360" s="45"/>
      <c r="AH360" s="47">
        <v>445061.86850757</v>
      </c>
      <c r="AI360" s="45">
        <v>0.0038788721423031114</v>
      </c>
    </row>
    <row r="361" spans="1:35" ht="16.5" customHeight="1">
      <c r="A361" s="48" t="s">
        <v>314</v>
      </c>
      <c r="B361" s="47">
        <v>0</v>
      </c>
      <c r="C361" s="45"/>
      <c r="D361" s="47">
        <v>0</v>
      </c>
      <c r="E361" s="45"/>
      <c r="F361" s="47">
        <v>0</v>
      </c>
      <c r="G361" s="45"/>
      <c r="H361" s="47">
        <v>0</v>
      </c>
      <c r="I361" s="45"/>
      <c r="J361" s="47">
        <v>0</v>
      </c>
      <c r="K361" s="45"/>
      <c r="L361" s="47">
        <v>0</v>
      </c>
      <c r="M361" s="45"/>
      <c r="N361" s="47">
        <v>296730.48980842205</v>
      </c>
      <c r="O361" s="45">
        <v>0.010450795118351204</v>
      </c>
      <c r="P361" s="47">
        <v>0</v>
      </c>
      <c r="Q361" s="45"/>
      <c r="R361" s="47">
        <v>0</v>
      </c>
      <c r="S361" s="45"/>
      <c r="T361" s="47">
        <v>0</v>
      </c>
      <c r="U361" s="45"/>
      <c r="V361" s="47">
        <v>0</v>
      </c>
      <c r="W361" s="45"/>
      <c r="X361" s="47">
        <v>0</v>
      </c>
      <c r="Y361" s="45"/>
      <c r="Z361" s="47">
        <v>0</v>
      </c>
      <c r="AA361" s="45"/>
      <c r="AB361" s="47">
        <v>0</v>
      </c>
      <c r="AC361" s="45"/>
      <c r="AD361" s="47">
        <v>148331.378699148</v>
      </c>
      <c r="AE361" s="45">
        <v>0.00628972719998605</v>
      </c>
      <c r="AF361" s="47">
        <v>0</v>
      </c>
      <c r="AG361" s="45"/>
      <c r="AH361" s="47">
        <v>445061.86850757</v>
      </c>
      <c r="AI361" s="45">
        <v>0.0038788721423031114</v>
      </c>
    </row>
    <row r="362" spans="1:35" ht="16.5" customHeight="1">
      <c r="A362" s="43" t="s">
        <v>320</v>
      </c>
      <c r="B362" s="47">
        <v>0</v>
      </c>
      <c r="C362" s="45"/>
      <c r="D362" s="47">
        <v>0</v>
      </c>
      <c r="E362" s="45"/>
      <c r="F362" s="47">
        <v>0</v>
      </c>
      <c r="G362" s="45"/>
      <c r="H362" s="47">
        <v>0</v>
      </c>
      <c r="I362" s="45"/>
      <c r="J362" s="47">
        <v>0</v>
      </c>
      <c r="K362" s="45"/>
      <c r="L362" s="47">
        <v>0</v>
      </c>
      <c r="M362" s="45"/>
      <c r="N362" s="47">
        <v>10358.9633712401</v>
      </c>
      <c r="O362" s="45">
        <v>0.0003648408490183481</v>
      </c>
      <c r="P362" s="47">
        <v>2589.74084281</v>
      </c>
      <c r="Q362" s="45">
        <v>0.0006530216762701455</v>
      </c>
      <c r="R362" s="47">
        <v>0</v>
      </c>
      <c r="S362" s="45"/>
      <c r="T362" s="47">
        <v>0</v>
      </c>
      <c r="U362" s="45"/>
      <c r="V362" s="47">
        <v>10358.9633712401</v>
      </c>
      <c r="W362" s="45">
        <v>0.0006813322826820353</v>
      </c>
      <c r="X362" s="47">
        <v>2589.74084281</v>
      </c>
      <c r="Y362" s="45">
        <v>0.0007204618974497019</v>
      </c>
      <c r="Z362" s="47">
        <v>0</v>
      </c>
      <c r="AA362" s="45"/>
      <c r="AB362" s="47">
        <v>0</v>
      </c>
      <c r="AC362" s="45"/>
      <c r="AD362" s="47">
        <v>0</v>
      </c>
      <c r="AE362" s="45"/>
      <c r="AF362" s="47">
        <v>0</v>
      </c>
      <c r="AG362" s="45"/>
      <c r="AH362" s="47">
        <v>25897.408428100203</v>
      </c>
      <c r="AI362" s="45">
        <v>0.00022570510577878247</v>
      </c>
    </row>
    <row r="363" spans="1:35" ht="16.5" customHeight="1">
      <c r="A363" s="48" t="s">
        <v>314</v>
      </c>
      <c r="B363" s="47">
        <v>0</v>
      </c>
      <c r="C363" s="45"/>
      <c r="D363" s="47">
        <v>0</v>
      </c>
      <c r="E363" s="45"/>
      <c r="F363" s="47">
        <v>0</v>
      </c>
      <c r="G363" s="45"/>
      <c r="H363" s="47">
        <v>0</v>
      </c>
      <c r="I363" s="45"/>
      <c r="J363" s="47">
        <v>0</v>
      </c>
      <c r="K363" s="45"/>
      <c r="L363" s="47">
        <v>0</v>
      </c>
      <c r="M363" s="45"/>
      <c r="N363" s="47">
        <v>10358.9633712401</v>
      </c>
      <c r="O363" s="45">
        <v>0.0003648408490183481</v>
      </c>
      <c r="P363" s="47">
        <v>2589.74084281</v>
      </c>
      <c r="Q363" s="45">
        <v>0.0006530216762701455</v>
      </c>
      <c r="R363" s="47">
        <v>0</v>
      </c>
      <c r="S363" s="45"/>
      <c r="T363" s="47">
        <v>0</v>
      </c>
      <c r="U363" s="45"/>
      <c r="V363" s="47">
        <v>10358.9633712401</v>
      </c>
      <c r="W363" s="45">
        <v>0.0006813322826820353</v>
      </c>
      <c r="X363" s="47">
        <v>2589.74084281</v>
      </c>
      <c r="Y363" s="45">
        <v>0.0007204618974497019</v>
      </c>
      <c r="Z363" s="47">
        <v>0</v>
      </c>
      <c r="AA363" s="45"/>
      <c r="AB363" s="47">
        <v>0</v>
      </c>
      <c r="AC363" s="45"/>
      <c r="AD363" s="47">
        <v>0</v>
      </c>
      <c r="AE363" s="45"/>
      <c r="AF363" s="47">
        <v>0</v>
      </c>
      <c r="AG363" s="45"/>
      <c r="AH363" s="47">
        <v>25897.408428100203</v>
      </c>
      <c r="AI363" s="45">
        <v>0.00022570510577878247</v>
      </c>
    </row>
    <row r="364" spans="1:35" ht="16.5" customHeight="1">
      <c r="A364" s="43" t="s">
        <v>321</v>
      </c>
      <c r="B364" s="47">
        <v>0</v>
      </c>
      <c r="C364" s="45"/>
      <c r="D364" s="47">
        <v>0</v>
      </c>
      <c r="E364" s="45"/>
      <c r="F364" s="47">
        <v>0</v>
      </c>
      <c r="G364" s="45"/>
      <c r="H364" s="47">
        <v>0</v>
      </c>
      <c r="I364" s="45"/>
      <c r="J364" s="47">
        <v>0</v>
      </c>
      <c r="K364" s="45"/>
      <c r="L364" s="47">
        <v>0</v>
      </c>
      <c r="M364" s="45"/>
      <c r="N364" s="47">
        <v>10059.215729296398</v>
      </c>
      <c r="O364" s="45">
        <v>0.00035428379033797784</v>
      </c>
      <c r="P364" s="47">
        <v>3720.5713767183</v>
      </c>
      <c r="Q364" s="45">
        <v>0.000938168683500799</v>
      </c>
      <c r="R364" s="47">
        <v>0</v>
      </c>
      <c r="S364" s="45"/>
      <c r="T364" s="47">
        <v>0</v>
      </c>
      <c r="U364" s="45"/>
      <c r="V364" s="47">
        <v>0</v>
      </c>
      <c r="W364" s="45"/>
      <c r="X364" s="47">
        <v>0</v>
      </c>
      <c r="Y364" s="45"/>
      <c r="Z364" s="47">
        <v>0</v>
      </c>
      <c r="AA364" s="45"/>
      <c r="AB364" s="47">
        <v>0</v>
      </c>
      <c r="AC364" s="45"/>
      <c r="AD364" s="47">
        <v>0</v>
      </c>
      <c r="AE364" s="45"/>
      <c r="AF364" s="47">
        <v>0</v>
      </c>
      <c r="AG364" s="45"/>
      <c r="AH364" s="47">
        <v>13779.787106014699</v>
      </c>
      <c r="AI364" s="45">
        <v>0.00012009573525501634</v>
      </c>
    </row>
    <row r="365" spans="1:35" ht="16.5" customHeight="1">
      <c r="A365" s="48" t="s">
        <v>314</v>
      </c>
      <c r="B365" s="47">
        <v>0</v>
      </c>
      <c r="C365" s="45"/>
      <c r="D365" s="47">
        <v>0</v>
      </c>
      <c r="E365" s="45"/>
      <c r="F365" s="47">
        <v>0</v>
      </c>
      <c r="G365" s="45"/>
      <c r="H365" s="47">
        <v>0</v>
      </c>
      <c r="I365" s="45"/>
      <c r="J365" s="47">
        <v>0</v>
      </c>
      <c r="K365" s="45"/>
      <c r="L365" s="47">
        <v>0</v>
      </c>
      <c r="M365" s="45"/>
      <c r="N365" s="47">
        <v>10059.215729296398</v>
      </c>
      <c r="O365" s="45">
        <v>0.00035428379033797784</v>
      </c>
      <c r="P365" s="47">
        <v>3720.5713767183</v>
      </c>
      <c r="Q365" s="45">
        <v>0.000938168683500799</v>
      </c>
      <c r="R365" s="47">
        <v>0</v>
      </c>
      <c r="S365" s="45"/>
      <c r="T365" s="47">
        <v>0</v>
      </c>
      <c r="U365" s="45"/>
      <c r="V365" s="47">
        <v>0</v>
      </c>
      <c r="W365" s="45"/>
      <c r="X365" s="47">
        <v>0</v>
      </c>
      <c r="Y365" s="45"/>
      <c r="Z365" s="47">
        <v>0</v>
      </c>
      <c r="AA365" s="45"/>
      <c r="AB365" s="47">
        <v>0</v>
      </c>
      <c r="AC365" s="45"/>
      <c r="AD365" s="47">
        <v>0</v>
      </c>
      <c r="AE365" s="45"/>
      <c r="AF365" s="47">
        <v>0</v>
      </c>
      <c r="AG365" s="45"/>
      <c r="AH365" s="47">
        <v>13779.787106014699</v>
      </c>
      <c r="AI365" s="45">
        <v>0.00012009573525501634</v>
      </c>
    </row>
    <row r="366" spans="1:35" ht="16.5" customHeight="1">
      <c r="A366" s="43" t="s">
        <v>322</v>
      </c>
      <c r="B366" s="47">
        <v>0</v>
      </c>
      <c r="C366" s="45"/>
      <c r="D366" s="47">
        <v>0</v>
      </c>
      <c r="E366" s="45"/>
      <c r="F366" s="47">
        <v>0</v>
      </c>
      <c r="G366" s="45"/>
      <c r="H366" s="47">
        <v>0</v>
      </c>
      <c r="I366" s="45"/>
      <c r="J366" s="47">
        <v>0</v>
      </c>
      <c r="K366" s="45"/>
      <c r="L366" s="47">
        <v>0</v>
      </c>
      <c r="M366" s="45"/>
      <c r="N366" s="47">
        <v>0</v>
      </c>
      <c r="O366" s="45"/>
      <c r="P366" s="47">
        <v>0</v>
      </c>
      <c r="Q366" s="45"/>
      <c r="R366" s="47">
        <v>0</v>
      </c>
      <c r="S366" s="45"/>
      <c r="T366" s="47">
        <v>0</v>
      </c>
      <c r="U366" s="45"/>
      <c r="V366" s="47">
        <v>236839.07024238602</v>
      </c>
      <c r="W366" s="45">
        <v>0.015577437488054192</v>
      </c>
      <c r="X366" s="47">
        <v>29370.1353668181</v>
      </c>
      <c r="Y366" s="45">
        <v>0.00817072623829519</v>
      </c>
      <c r="Z366" s="47">
        <v>0</v>
      </c>
      <c r="AA366" s="45"/>
      <c r="AB366" s="47">
        <v>0</v>
      </c>
      <c r="AC366" s="45"/>
      <c r="AD366" s="47">
        <v>0</v>
      </c>
      <c r="AE366" s="45"/>
      <c r="AF366" s="47">
        <v>0</v>
      </c>
      <c r="AG366" s="45"/>
      <c r="AH366" s="47">
        <v>266209.20560920413</v>
      </c>
      <c r="AI366" s="45">
        <v>0.002320107708001994</v>
      </c>
    </row>
    <row r="367" spans="1:35" ht="16.5" customHeight="1">
      <c r="A367" s="48" t="s">
        <v>314</v>
      </c>
      <c r="B367" s="47">
        <v>0</v>
      </c>
      <c r="C367" s="45"/>
      <c r="D367" s="47">
        <v>0</v>
      </c>
      <c r="E367" s="45"/>
      <c r="F367" s="47">
        <v>0</v>
      </c>
      <c r="G367" s="45"/>
      <c r="H367" s="47">
        <v>0</v>
      </c>
      <c r="I367" s="45"/>
      <c r="J367" s="47">
        <v>0</v>
      </c>
      <c r="K367" s="45"/>
      <c r="L367" s="47">
        <v>0</v>
      </c>
      <c r="M367" s="45"/>
      <c r="N367" s="47">
        <v>0</v>
      </c>
      <c r="O367" s="45"/>
      <c r="P367" s="47">
        <v>0</v>
      </c>
      <c r="Q367" s="45"/>
      <c r="R367" s="47">
        <v>0</v>
      </c>
      <c r="S367" s="45"/>
      <c r="T367" s="47">
        <v>0</v>
      </c>
      <c r="U367" s="45"/>
      <c r="V367" s="47">
        <v>236839.07024238602</v>
      </c>
      <c r="W367" s="45">
        <v>0.015577437488054192</v>
      </c>
      <c r="X367" s="47">
        <v>29370.1353668181</v>
      </c>
      <c r="Y367" s="45">
        <v>0.00817072623829519</v>
      </c>
      <c r="Z367" s="47">
        <v>0</v>
      </c>
      <c r="AA367" s="45"/>
      <c r="AB367" s="47">
        <v>0</v>
      </c>
      <c r="AC367" s="45"/>
      <c r="AD367" s="47">
        <v>0</v>
      </c>
      <c r="AE367" s="45"/>
      <c r="AF367" s="47">
        <v>0</v>
      </c>
      <c r="AG367" s="45"/>
      <c r="AH367" s="47">
        <v>266209.20560920413</v>
      </c>
      <c r="AI367" s="45">
        <v>0.002320107708001994</v>
      </c>
    </row>
    <row r="368" spans="1:35" ht="16.5" customHeight="1">
      <c r="A368" s="43" t="s">
        <v>323</v>
      </c>
      <c r="B368" s="47">
        <v>0</v>
      </c>
      <c r="C368" s="45"/>
      <c r="D368" s="47">
        <v>0</v>
      </c>
      <c r="E368" s="45"/>
      <c r="F368" s="47">
        <v>0</v>
      </c>
      <c r="G368" s="45"/>
      <c r="H368" s="47">
        <v>0</v>
      </c>
      <c r="I368" s="45"/>
      <c r="J368" s="47">
        <v>0</v>
      </c>
      <c r="K368" s="45"/>
      <c r="L368" s="47">
        <v>0</v>
      </c>
      <c r="M368" s="45"/>
      <c r="N368" s="47">
        <v>70714.9211171952</v>
      </c>
      <c r="O368" s="45">
        <v>0.0024905669548259497</v>
      </c>
      <c r="P368" s="47">
        <v>32576.6180841778</v>
      </c>
      <c r="Q368" s="45">
        <v>0.008214427249585168</v>
      </c>
      <c r="R368" s="47">
        <v>0</v>
      </c>
      <c r="S368" s="45"/>
      <c r="T368" s="47">
        <v>0</v>
      </c>
      <c r="U368" s="45"/>
      <c r="V368" s="47">
        <v>46083.9120096196</v>
      </c>
      <c r="W368" s="45">
        <v>0.003031042377425975</v>
      </c>
      <c r="X368" s="47">
        <v>17479.9852038586</v>
      </c>
      <c r="Y368" s="45">
        <v>0.00486290485101201</v>
      </c>
      <c r="Z368" s="47">
        <v>0</v>
      </c>
      <c r="AA368" s="45"/>
      <c r="AB368" s="47">
        <v>0</v>
      </c>
      <c r="AC368" s="45"/>
      <c r="AD368" s="47">
        <v>31781.9524019079</v>
      </c>
      <c r="AE368" s="45">
        <v>0.0013476569303409994</v>
      </c>
      <c r="AF368" s="47">
        <v>31781.9524019079</v>
      </c>
      <c r="AG368" s="45">
        <v>0.008984002403382556</v>
      </c>
      <c r="AH368" s="47">
        <v>230419.34121866696</v>
      </c>
      <c r="AI368" s="45">
        <v>0.002008186337548979</v>
      </c>
    </row>
    <row r="369" spans="1:35" ht="16.5" customHeight="1">
      <c r="A369" s="48" t="s">
        <v>314</v>
      </c>
      <c r="B369" s="47">
        <v>0</v>
      </c>
      <c r="C369" s="45"/>
      <c r="D369" s="47">
        <v>0</v>
      </c>
      <c r="E369" s="45"/>
      <c r="F369" s="47">
        <v>0</v>
      </c>
      <c r="G369" s="45"/>
      <c r="H369" s="47">
        <v>0</v>
      </c>
      <c r="I369" s="45"/>
      <c r="J369" s="47">
        <v>0</v>
      </c>
      <c r="K369" s="45"/>
      <c r="L369" s="47">
        <v>0</v>
      </c>
      <c r="M369" s="45"/>
      <c r="N369" s="47">
        <v>70714.9211171952</v>
      </c>
      <c r="O369" s="45">
        <v>0.0024905669548259497</v>
      </c>
      <c r="P369" s="47">
        <v>32576.6180841778</v>
      </c>
      <c r="Q369" s="45">
        <v>0.008214427249585168</v>
      </c>
      <c r="R369" s="47">
        <v>0</v>
      </c>
      <c r="S369" s="45"/>
      <c r="T369" s="47">
        <v>0</v>
      </c>
      <c r="U369" s="45"/>
      <c r="V369" s="47">
        <v>46083.9120096196</v>
      </c>
      <c r="W369" s="45">
        <v>0.003031042377425975</v>
      </c>
      <c r="X369" s="47">
        <v>17479.9852038586</v>
      </c>
      <c r="Y369" s="45">
        <v>0.00486290485101201</v>
      </c>
      <c r="Z369" s="47">
        <v>0</v>
      </c>
      <c r="AA369" s="45"/>
      <c r="AB369" s="47">
        <v>0</v>
      </c>
      <c r="AC369" s="45"/>
      <c r="AD369" s="47">
        <v>31781.9524019079</v>
      </c>
      <c r="AE369" s="45">
        <v>0.0013476569303409994</v>
      </c>
      <c r="AF369" s="47">
        <v>31781.9524019079</v>
      </c>
      <c r="AG369" s="45">
        <v>0.008984002403382556</v>
      </c>
      <c r="AH369" s="47">
        <v>230419.34121866696</v>
      </c>
      <c r="AI369" s="45">
        <v>0.002008186337548979</v>
      </c>
    </row>
    <row r="370" spans="1:35" ht="16.5" customHeight="1">
      <c r="A370" s="43" t="s">
        <v>324</v>
      </c>
      <c r="B370" s="47">
        <v>0</v>
      </c>
      <c r="C370" s="45"/>
      <c r="D370" s="47">
        <v>0</v>
      </c>
      <c r="E370" s="45"/>
      <c r="F370" s="47">
        <v>0</v>
      </c>
      <c r="G370" s="45"/>
      <c r="H370" s="47">
        <v>0</v>
      </c>
      <c r="I370" s="45"/>
      <c r="J370" s="47">
        <v>0</v>
      </c>
      <c r="K370" s="45"/>
      <c r="L370" s="47">
        <v>0</v>
      </c>
      <c r="M370" s="45"/>
      <c r="N370" s="47">
        <v>0</v>
      </c>
      <c r="O370" s="45"/>
      <c r="P370" s="47">
        <v>0</v>
      </c>
      <c r="Q370" s="45"/>
      <c r="R370" s="47">
        <v>0</v>
      </c>
      <c r="S370" s="45"/>
      <c r="T370" s="47">
        <v>0</v>
      </c>
      <c r="U370" s="45"/>
      <c r="V370" s="47">
        <v>110072.677807381</v>
      </c>
      <c r="W370" s="45">
        <v>0.007239727195062871</v>
      </c>
      <c r="X370" s="47">
        <v>0</v>
      </c>
      <c r="Y370" s="45"/>
      <c r="Z370" s="47">
        <v>0</v>
      </c>
      <c r="AA370" s="45"/>
      <c r="AB370" s="47">
        <v>0</v>
      </c>
      <c r="AC370" s="45"/>
      <c r="AD370" s="47">
        <v>0</v>
      </c>
      <c r="AE370" s="45"/>
      <c r="AF370" s="47">
        <v>0</v>
      </c>
      <c r="AG370" s="45"/>
      <c r="AH370" s="47">
        <v>110072.677807381</v>
      </c>
      <c r="AI370" s="45">
        <v>0.0009593224533197545</v>
      </c>
    </row>
    <row r="371" spans="1:35" ht="16.5" customHeight="1">
      <c r="A371" s="48" t="s">
        <v>314</v>
      </c>
      <c r="B371" s="47">
        <v>0</v>
      </c>
      <c r="C371" s="45"/>
      <c r="D371" s="47">
        <v>0</v>
      </c>
      <c r="E371" s="45"/>
      <c r="F371" s="47">
        <v>0</v>
      </c>
      <c r="G371" s="45"/>
      <c r="H371" s="47">
        <v>0</v>
      </c>
      <c r="I371" s="45"/>
      <c r="J371" s="47">
        <v>0</v>
      </c>
      <c r="K371" s="45"/>
      <c r="L371" s="47">
        <v>0</v>
      </c>
      <c r="M371" s="45"/>
      <c r="N371" s="47">
        <v>0</v>
      </c>
      <c r="O371" s="45"/>
      <c r="P371" s="47">
        <v>0</v>
      </c>
      <c r="Q371" s="45"/>
      <c r="R371" s="47">
        <v>0</v>
      </c>
      <c r="S371" s="45"/>
      <c r="T371" s="47">
        <v>0</v>
      </c>
      <c r="U371" s="45"/>
      <c r="V371" s="47">
        <v>110072.677807381</v>
      </c>
      <c r="W371" s="45">
        <v>0.007239727195062871</v>
      </c>
      <c r="X371" s="47">
        <v>0</v>
      </c>
      <c r="Y371" s="45"/>
      <c r="Z371" s="47">
        <v>0</v>
      </c>
      <c r="AA371" s="45"/>
      <c r="AB371" s="47">
        <v>0</v>
      </c>
      <c r="AC371" s="45"/>
      <c r="AD371" s="47">
        <v>0</v>
      </c>
      <c r="AE371" s="45"/>
      <c r="AF371" s="47">
        <v>0</v>
      </c>
      <c r="AG371" s="45"/>
      <c r="AH371" s="47">
        <v>110072.677807381</v>
      </c>
      <c r="AI371" s="45">
        <v>0.0009593224533197545</v>
      </c>
    </row>
    <row r="372" spans="1:35" ht="16.5" customHeight="1">
      <c r="A372" s="43" t="s">
        <v>325</v>
      </c>
      <c r="B372" s="47">
        <v>0</v>
      </c>
      <c r="C372" s="45"/>
      <c r="D372" s="47">
        <v>0</v>
      </c>
      <c r="E372" s="45"/>
      <c r="F372" s="47">
        <v>0</v>
      </c>
      <c r="G372" s="45"/>
      <c r="H372" s="47">
        <v>0</v>
      </c>
      <c r="I372" s="45"/>
      <c r="J372" s="47">
        <v>0</v>
      </c>
      <c r="K372" s="45"/>
      <c r="L372" s="47">
        <v>0</v>
      </c>
      <c r="M372" s="45"/>
      <c r="N372" s="47">
        <v>0</v>
      </c>
      <c r="O372" s="45"/>
      <c r="P372" s="47">
        <v>0</v>
      </c>
      <c r="Q372" s="45"/>
      <c r="R372" s="47">
        <v>0</v>
      </c>
      <c r="S372" s="45"/>
      <c r="T372" s="47">
        <v>0.2610054518</v>
      </c>
      <c r="U372" s="45">
        <v>5.801498673204117E-08</v>
      </c>
      <c r="V372" s="47">
        <v>4087.9328736281</v>
      </c>
      <c r="W372" s="45">
        <v>0.00026887252482933887</v>
      </c>
      <c r="X372" s="47">
        <v>0</v>
      </c>
      <c r="Y372" s="45"/>
      <c r="Z372" s="47">
        <v>0</v>
      </c>
      <c r="AA372" s="45"/>
      <c r="AB372" s="47">
        <v>44138.0554359312</v>
      </c>
      <c r="AC372" s="45">
        <v>0.007572538079217738</v>
      </c>
      <c r="AD372" s="47">
        <v>0</v>
      </c>
      <c r="AE372" s="45"/>
      <c r="AF372" s="47">
        <v>0</v>
      </c>
      <c r="AG372" s="45"/>
      <c r="AH372" s="47">
        <v>48226.2493150111</v>
      </c>
      <c r="AI372" s="45">
        <v>0.00042030887890495455</v>
      </c>
    </row>
    <row r="373" spans="1:35" ht="16.5" customHeight="1">
      <c r="A373" s="48" t="s">
        <v>91</v>
      </c>
      <c r="B373" s="47">
        <v>0</v>
      </c>
      <c r="C373" s="45"/>
      <c r="D373" s="47">
        <v>0</v>
      </c>
      <c r="E373" s="45"/>
      <c r="F373" s="47">
        <v>0</v>
      </c>
      <c r="G373" s="45"/>
      <c r="H373" s="47">
        <v>0</v>
      </c>
      <c r="I373" s="45"/>
      <c r="J373" s="47">
        <v>0</v>
      </c>
      <c r="K373" s="45"/>
      <c r="L373" s="47">
        <v>0</v>
      </c>
      <c r="M373" s="45"/>
      <c r="N373" s="47">
        <v>0</v>
      </c>
      <c r="O373" s="45"/>
      <c r="P373" s="47">
        <v>0</v>
      </c>
      <c r="Q373" s="45"/>
      <c r="R373" s="47">
        <v>0</v>
      </c>
      <c r="S373" s="45"/>
      <c r="T373" s="47">
        <v>0.2610054518</v>
      </c>
      <c r="U373" s="45">
        <v>5.801498673204117E-08</v>
      </c>
      <c r="V373" s="47">
        <v>4087.9328736281</v>
      </c>
      <c r="W373" s="45">
        <v>0.00026887252482933887</v>
      </c>
      <c r="X373" s="47">
        <v>0</v>
      </c>
      <c r="Y373" s="45"/>
      <c r="Z373" s="47">
        <v>0</v>
      </c>
      <c r="AA373" s="45"/>
      <c r="AB373" s="47">
        <v>44138.0554359312</v>
      </c>
      <c r="AC373" s="45">
        <v>0.007572538079217738</v>
      </c>
      <c r="AD373" s="47">
        <v>0</v>
      </c>
      <c r="AE373" s="45"/>
      <c r="AF373" s="47">
        <v>0</v>
      </c>
      <c r="AG373" s="45"/>
      <c r="AH373" s="47">
        <v>48226.2493150111</v>
      </c>
      <c r="AI373" s="45">
        <v>0.00042030887890495455</v>
      </c>
    </row>
    <row r="374" spans="1:35" ht="16.5" customHeight="1">
      <c r="A374" s="43" t="s">
        <v>326</v>
      </c>
      <c r="B374" s="47">
        <v>0</v>
      </c>
      <c r="C374" s="45"/>
      <c r="D374" s="47">
        <v>0</v>
      </c>
      <c r="E374" s="45"/>
      <c r="F374" s="47">
        <v>0</v>
      </c>
      <c r="G374" s="45"/>
      <c r="H374" s="47">
        <v>0</v>
      </c>
      <c r="I374" s="45"/>
      <c r="J374" s="47">
        <v>0</v>
      </c>
      <c r="K374" s="45"/>
      <c r="L374" s="47">
        <v>0</v>
      </c>
      <c r="M374" s="45"/>
      <c r="N374" s="47">
        <v>193053.066654219</v>
      </c>
      <c r="O374" s="45">
        <v>0.006799294699628733</v>
      </c>
      <c r="P374" s="47">
        <v>13789.503429762199</v>
      </c>
      <c r="Q374" s="45">
        <v>0.0034771219172901953</v>
      </c>
      <c r="R374" s="47">
        <v>0</v>
      </c>
      <c r="S374" s="45"/>
      <c r="T374" s="47">
        <v>0</v>
      </c>
      <c r="U374" s="45"/>
      <c r="V374" s="47">
        <v>0</v>
      </c>
      <c r="W374" s="45"/>
      <c r="X374" s="47">
        <v>0</v>
      </c>
      <c r="Y374" s="45"/>
      <c r="Z374" s="47">
        <v>0</v>
      </c>
      <c r="AA374" s="45"/>
      <c r="AB374" s="47">
        <v>0</v>
      </c>
      <c r="AC374" s="45"/>
      <c r="AD374" s="47">
        <v>0</v>
      </c>
      <c r="AE374" s="45"/>
      <c r="AF374" s="47">
        <v>0</v>
      </c>
      <c r="AG374" s="45"/>
      <c r="AH374" s="47">
        <v>206842.5700839812</v>
      </c>
      <c r="AI374" s="45">
        <v>0.001802706409406734</v>
      </c>
    </row>
    <row r="375" spans="1:35" ht="16.5" customHeight="1">
      <c r="A375" s="48" t="s">
        <v>314</v>
      </c>
      <c r="B375" s="47">
        <v>0</v>
      </c>
      <c r="C375" s="45"/>
      <c r="D375" s="47">
        <v>0</v>
      </c>
      <c r="E375" s="45"/>
      <c r="F375" s="47">
        <v>0</v>
      </c>
      <c r="G375" s="45"/>
      <c r="H375" s="47">
        <v>0</v>
      </c>
      <c r="I375" s="45"/>
      <c r="J375" s="47">
        <v>0</v>
      </c>
      <c r="K375" s="45"/>
      <c r="L375" s="47">
        <v>0</v>
      </c>
      <c r="M375" s="45"/>
      <c r="N375" s="47">
        <v>193053.066654219</v>
      </c>
      <c r="O375" s="45">
        <v>0.006799294699628733</v>
      </c>
      <c r="P375" s="47">
        <v>13789.503429762199</v>
      </c>
      <c r="Q375" s="45">
        <v>0.0034771219172901953</v>
      </c>
      <c r="R375" s="47">
        <v>0</v>
      </c>
      <c r="S375" s="45"/>
      <c r="T375" s="47">
        <v>0</v>
      </c>
      <c r="U375" s="45"/>
      <c r="V375" s="47">
        <v>0</v>
      </c>
      <c r="W375" s="45"/>
      <c r="X375" s="47">
        <v>0</v>
      </c>
      <c r="Y375" s="45"/>
      <c r="Z375" s="47">
        <v>0</v>
      </c>
      <c r="AA375" s="45"/>
      <c r="AB375" s="47">
        <v>0</v>
      </c>
      <c r="AC375" s="45"/>
      <c r="AD375" s="47">
        <v>0</v>
      </c>
      <c r="AE375" s="45"/>
      <c r="AF375" s="47">
        <v>0</v>
      </c>
      <c r="AG375" s="45"/>
      <c r="AH375" s="47">
        <v>206842.5700839812</v>
      </c>
      <c r="AI375" s="45">
        <v>0.001802706409406734</v>
      </c>
    </row>
    <row r="376" spans="1:35" ht="16.5" customHeight="1">
      <c r="A376" s="43" t="s">
        <v>327</v>
      </c>
      <c r="B376" s="47">
        <v>0</v>
      </c>
      <c r="C376" s="45"/>
      <c r="D376" s="47">
        <v>0</v>
      </c>
      <c r="E376" s="45"/>
      <c r="F376" s="47">
        <v>0</v>
      </c>
      <c r="G376" s="45"/>
      <c r="H376" s="47">
        <v>0</v>
      </c>
      <c r="I376" s="45"/>
      <c r="J376" s="47">
        <v>0</v>
      </c>
      <c r="K376" s="45"/>
      <c r="L376" s="47">
        <v>0</v>
      </c>
      <c r="M376" s="45"/>
      <c r="N376" s="47">
        <v>253461.35294043002</v>
      </c>
      <c r="O376" s="45">
        <v>0.008926863807324714</v>
      </c>
      <c r="P376" s="47">
        <v>28162.3879724489</v>
      </c>
      <c r="Q376" s="45">
        <v>0.007101347554755317</v>
      </c>
      <c r="R376" s="47">
        <v>0</v>
      </c>
      <c r="S376" s="45"/>
      <c r="T376" s="47">
        <v>0</v>
      </c>
      <c r="U376" s="45"/>
      <c r="V376" s="47">
        <v>0</v>
      </c>
      <c r="W376" s="45"/>
      <c r="X376" s="47">
        <v>0</v>
      </c>
      <c r="Y376" s="45"/>
      <c r="Z376" s="47">
        <v>0</v>
      </c>
      <c r="AA376" s="45"/>
      <c r="AB376" s="47">
        <v>0</v>
      </c>
      <c r="AC376" s="45"/>
      <c r="AD376" s="47">
        <v>0</v>
      </c>
      <c r="AE376" s="45"/>
      <c r="AF376" s="47">
        <v>0</v>
      </c>
      <c r="AG376" s="45"/>
      <c r="AH376" s="47">
        <v>281623.74091287894</v>
      </c>
      <c r="AI376" s="45">
        <v>0.0024544508539930663</v>
      </c>
    </row>
    <row r="377" spans="1:35" ht="16.5" customHeight="1">
      <c r="A377" s="48" t="s">
        <v>314</v>
      </c>
      <c r="B377" s="47">
        <v>0</v>
      </c>
      <c r="C377" s="45"/>
      <c r="D377" s="47">
        <v>0</v>
      </c>
      <c r="E377" s="45"/>
      <c r="F377" s="47">
        <v>0</v>
      </c>
      <c r="G377" s="45"/>
      <c r="H377" s="47">
        <v>0</v>
      </c>
      <c r="I377" s="45"/>
      <c r="J377" s="47">
        <v>0</v>
      </c>
      <c r="K377" s="45"/>
      <c r="L377" s="47">
        <v>0</v>
      </c>
      <c r="M377" s="45"/>
      <c r="N377" s="47">
        <v>253461.35294043002</v>
      </c>
      <c r="O377" s="45">
        <v>0.008926863807324714</v>
      </c>
      <c r="P377" s="47">
        <v>28162.3879724489</v>
      </c>
      <c r="Q377" s="45">
        <v>0.007101347554755317</v>
      </c>
      <c r="R377" s="47">
        <v>0</v>
      </c>
      <c r="S377" s="45"/>
      <c r="T377" s="47">
        <v>0</v>
      </c>
      <c r="U377" s="45"/>
      <c r="V377" s="47">
        <v>0</v>
      </c>
      <c r="W377" s="45"/>
      <c r="X377" s="47">
        <v>0</v>
      </c>
      <c r="Y377" s="45"/>
      <c r="Z377" s="47">
        <v>0</v>
      </c>
      <c r="AA377" s="45"/>
      <c r="AB377" s="47">
        <v>0</v>
      </c>
      <c r="AC377" s="45"/>
      <c r="AD377" s="47">
        <v>0</v>
      </c>
      <c r="AE377" s="45"/>
      <c r="AF377" s="47">
        <v>0</v>
      </c>
      <c r="AG377" s="45"/>
      <c r="AH377" s="47">
        <v>281623.74091287894</v>
      </c>
      <c r="AI377" s="45">
        <v>0.0024544508539930663</v>
      </c>
    </row>
    <row r="378" spans="1:35" ht="16.5" customHeight="1">
      <c r="A378" s="43" t="s">
        <v>328</v>
      </c>
      <c r="B378" s="47">
        <v>0</v>
      </c>
      <c r="C378" s="45"/>
      <c r="D378" s="47">
        <v>1305.2105615916998</v>
      </c>
      <c r="E378" s="45">
        <v>0.0011787618223795815</v>
      </c>
      <c r="F378" s="47">
        <v>0.6605872500000001</v>
      </c>
      <c r="G378" s="45">
        <v>7.155626132944942E-08</v>
      </c>
      <c r="H378" s="47">
        <v>161.2876617855</v>
      </c>
      <c r="I378" s="45">
        <v>4.93509199123955E-05</v>
      </c>
      <c r="J378" s="47">
        <v>0</v>
      </c>
      <c r="K378" s="45"/>
      <c r="L378" s="47">
        <v>0</v>
      </c>
      <c r="M378" s="45"/>
      <c r="N378" s="47">
        <v>0</v>
      </c>
      <c r="O378" s="45"/>
      <c r="P378" s="47">
        <v>0</v>
      </c>
      <c r="Q378" s="45"/>
      <c r="R378" s="47">
        <v>0</v>
      </c>
      <c r="S378" s="45"/>
      <c r="T378" s="47">
        <v>0</v>
      </c>
      <c r="U378" s="45"/>
      <c r="V378" s="47">
        <v>0</v>
      </c>
      <c r="W378" s="45"/>
      <c r="X378" s="47">
        <v>0</v>
      </c>
      <c r="Y378" s="45"/>
      <c r="Z378" s="47">
        <v>0</v>
      </c>
      <c r="AA378" s="45"/>
      <c r="AB378" s="47">
        <v>0</v>
      </c>
      <c r="AC378" s="45"/>
      <c r="AD378" s="47">
        <v>0</v>
      </c>
      <c r="AE378" s="45"/>
      <c r="AF378" s="47">
        <v>0</v>
      </c>
      <c r="AG378" s="45"/>
      <c r="AH378" s="47">
        <v>1467.1588106272002</v>
      </c>
      <c r="AI378" s="45">
        <v>1.278680974840606E-05</v>
      </c>
    </row>
    <row r="379" spans="1:35" ht="16.5" customHeight="1">
      <c r="A379" s="48" t="s">
        <v>91</v>
      </c>
      <c r="B379" s="47">
        <v>0</v>
      </c>
      <c r="C379" s="45"/>
      <c r="D379" s="47">
        <v>1305.2105615916998</v>
      </c>
      <c r="E379" s="45">
        <v>0.0011787618223795815</v>
      </c>
      <c r="F379" s="47">
        <v>0.6605872500000001</v>
      </c>
      <c r="G379" s="45">
        <v>7.155626132944942E-08</v>
      </c>
      <c r="H379" s="47">
        <v>161.2876617855</v>
      </c>
      <c r="I379" s="45">
        <v>4.93509199123955E-05</v>
      </c>
      <c r="J379" s="47">
        <v>0</v>
      </c>
      <c r="K379" s="45"/>
      <c r="L379" s="47">
        <v>0</v>
      </c>
      <c r="M379" s="45"/>
      <c r="N379" s="47">
        <v>0</v>
      </c>
      <c r="O379" s="45"/>
      <c r="P379" s="47">
        <v>0</v>
      </c>
      <c r="Q379" s="45"/>
      <c r="R379" s="47">
        <v>0</v>
      </c>
      <c r="S379" s="45"/>
      <c r="T379" s="47">
        <v>0</v>
      </c>
      <c r="U379" s="45"/>
      <c r="V379" s="47">
        <v>0</v>
      </c>
      <c r="W379" s="45"/>
      <c r="X379" s="47">
        <v>0</v>
      </c>
      <c r="Y379" s="45"/>
      <c r="Z379" s="47">
        <v>0</v>
      </c>
      <c r="AA379" s="45"/>
      <c r="AB379" s="47">
        <v>0</v>
      </c>
      <c r="AC379" s="45"/>
      <c r="AD379" s="47">
        <v>0</v>
      </c>
      <c r="AE379" s="45"/>
      <c r="AF379" s="47">
        <v>0</v>
      </c>
      <c r="AG379" s="45"/>
      <c r="AH379" s="47">
        <v>1467.1588106272002</v>
      </c>
      <c r="AI379" s="45">
        <v>1.278680974840606E-05</v>
      </c>
    </row>
    <row r="380" spans="1:35" ht="16.5" customHeight="1">
      <c r="A380" s="43" t="s">
        <v>329</v>
      </c>
      <c r="B380" s="47">
        <v>0</v>
      </c>
      <c r="C380" s="45"/>
      <c r="D380" s="47">
        <v>0</v>
      </c>
      <c r="E380" s="45"/>
      <c r="F380" s="47">
        <v>0</v>
      </c>
      <c r="G380" s="45"/>
      <c r="H380" s="47">
        <v>0</v>
      </c>
      <c r="I380" s="45"/>
      <c r="J380" s="47">
        <v>0</v>
      </c>
      <c r="K380" s="45"/>
      <c r="L380" s="47">
        <v>0</v>
      </c>
      <c r="M380" s="45"/>
      <c r="N380" s="47">
        <v>100311.5400625</v>
      </c>
      <c r="O380" s="45">
        <v>0.0035329546143920113</v>
      </c>
      <c r="P380" s="47">
        <v>40124.616024999996</v>
      </c>
      <c r="Q380" s="45">
        <v>0.01011770891635268</v>
      </c>
      <c r="R380" s="47">
        <v>0</v>
      </c>
      <c r="S380" s="45"/>
      <c r="T380" s="47">
        <v>0</v>
      </c>
      <c r="U380" s="45"/>
      <c r="V380" s="47">
        <v>0</v>
      </c>
      <c r="W380" s="45"/>
      <c r="X380" s="47">
        <v>0</v>
      </c>
      <c r="Y380" s="45"/>
      <c r="Z380" s="47">
        <v>0</v>
      </c>
      <c r="AA380" s="45"/>
      <c r="AB380" s="47">
        <v>0</v>
      </c>
      <c r="AC380" s="45"/>
      <c r="AD380" s="47">
        <v>0</v>
      </c>
      <c r="AE380" s="45"/>
      <c r="AF380" s="47">
        <v>0</v>
      </c>
      <c r="AG380" s="45"/>
      <c r="AH380" s="47">
        <v>140436.1560875</v>
      </c>
      <c r="AI380" s="45">
        <v>0.0012239509429252979</v>
      </c>
    </row>
    <row r="381" spans="1:35" ht="16.5" customHeight="1">
      <c r="A381" s="48" t="s">
        <v>91</v>
      </c>
      <c r="B381" s="47">
        <v>0</v>
      </c>
      <c r="C381" s="45"/>
      <c r="D381" s="47">
        <v>0</v>
      </c>
      <c r="E381" s="45"/>
      <c r="F381" s="47">
        <v>0</v>
      </c>
      <c r="G381" s="45"/>
      <c r="H381" s="47">
        <v>0</v>
      </c>
      <c r="I381" s="45"/>
      <c r="J381" s="47">
        <v>0</v>
      </c>
      <c r="K381" s="45"/>
      <c r="L381" s="47">
        <v>0</v>
      </c>
      <c r="M381" s="45"/>
      <c r="N381" s="47">
        <v>100311.5400625</v>
      </c>
      <c r="O381" s="45">
        <v>0.0035329546143920113</v>
      </c>
      <c r="P381" s="47">
        <v>40124.616024999996</v>
      </c>
      <c r="Q381" s="45">
        <v>0.01011770891635268</v>
      </c>
      <c r="R381" s="47">
        <v>0</v>
      </c>
      <c r="S381" s="45"/>
      <c r="T381" s="47">
        <v>0</v>
      </c>
      <c r="U381" s="45"/>
      <c r="V381" s="47">
        <v>0</v>
      </c>
      <c r="W381" s="45"/>
      <c r="X381" s="47">
        <v>0</v>
      </c>
      <c r="Y381" s="45"/>
      <c r="Z381" s="47">
        <v>0</v>
      </c>
      <c r="AA381" s="45"/>
      <c r="AB381" s="47">
        <v>0</v>
      </c>
      <c r="AC381" s="45"/>
      <c r="AD381" s="47">
        <v>0</v>
      </c>
      <c r="AE381" s="45"/>
      <c r="AF381" s="47">
        <v>0</v>
      </c>
      <c r="AG381" s="45"/>
      <c r="AH381" s="47">
        <v>140436.1560875</v>
      </c>
      <c r="AI381" s="45">
        <v>0.0012239509429252979</v>
      </c>
    </row>
    <row r="382" spans="1:35" ht="16.5" customHeight="1">
      <c r="A382" s="43" t="s">
        <v>330</v>
      </c>
      <c r="B382" s="47">
        <v>0</v>
      </c>
      <c r="C382" s="45"/>
      <c r="D382" s="47">
        <v>0</v>
      </c>
      <c r="E382" s="45"/>
      <c r="F382" s="47">
        <v>0</v>
      </c>
      <c r="G382" s="45"/>
      <c r="H382" s="47">
        <v>0</v>
      </c>
      <c r="I382" s="45"/>
      <c r="J382" s="47">
        <v>0</v>
      </c>
      <c r="K382" s="45"/>
      <c r="L382" s="47">
        <v>0</v>
      </c>
      <c r="M382" s="45"/>
      <c r="N382" s="47">
        <v>0</v>
      </c>
      <c r="O382" s="45"/>
      <c r="P382" s="47">
        <v>0</v>
      </c>
      <c r="Q382" s="45"/>
      <c r="R382" s="47">
        <v>0</v>
      </c>
      <c r="S382" s="45"/>
      <c r="T382" s="47">
        <v>0.16309375</v>
      </c>
      <c r="U382" s="45">
        <v>3.625166323950648E-08</v>
      </c>
      <c r="V382" s="47">
        <v>0</v>
      </c>
      <c r="W382" s="45"/>
      <c r="X382" s="47">
        <v>0</v>
      </c>
      <c r="Y382" s="45"/>
      <c r="Z382" s="47">
        <v>0</v>
      </c>
      <c r="AA382" s="45"/>
      <c r="AB382" s="47">
        <v>0</v>
      </c>
      <c r="AC382" s="45"/>
      <c r="AD382" s="47">
        <v>0</v>
      </c>
      <c r="AE382" s="45"/>
      <c r="AF382" s="47">
        <v>0</v>
      </c>
      <c r="AG382" s="45"/>
      <c r="AH382" s="47">
        <v>0.16309375</v>
      </c>
      <c r="AI382" s="45">
        <v>1.4214199153482139E-09</v>
      </c>
    </row>
    <row r="383" spans="1:35" ht="16.5" customHeight="1">
      <c r="A383" s="48" t="s">
        <v>91</v>
      </c>
      <c r="B383" s="47">
        <v>0</v>
      </c>
      <c r="C383" s="45"/>
      <c r="D383" s="47">
        <v>0</v>
      </c>
      <c r="E383" s="45"/>
      <c r="F383" s="47">
        <v>0</v>
      </c>
      <c r="G383" s="45"/>
      <c r="H383" s="47">
        <v>0</v>
      </c>
      <c r="I383" s="45"/>
      <c r="J383" s="47">
        <v>0</v>
      </c>
      <c r="K383" s="45"/>
      <c r="L383" s="47">
        <v>0</v>
      </c>
      <c r="M383" s="45"/>
      <c r="N383" s="47">
        <v>0</v>
      </c>
      <c r="O383" s="45"/>
      <c r="P383" s="47">
        <v>0</v>
      </c>
      <c r="Q383" s="45"/>
      <c r="R383" s="47">
        <v>0</v>
      </c>
      <c r="S383" s="45"/>
      <c r="T383" s="47">
        <v>0.16309375</v>
      </c>
      <c r="U383" s="45">
        <v>3.625166323950648E-08</v>
      </c>
      <c r="V383" s="47">
        <v>0</v>
      </c>
      <c r="W383" s="45"/>
      <c r="X383" s="47">
        <v>0</v>
      </c>
      <c r="Y383" s="45"/>
      <c r="Z383" s="47">
        <v>0</v>
      </c>
      <c r="AA383" s="45"/>
      <c r="AB383" s="47">
        <v>0</v>
      </c>
      <c r="AC383" s="45"/>
      <c r="AD383" s="47">
        <v>0</v>
      </c>
      <c r="AE383" s="45"/>
      <c r="AF383" s="47">
        <v>0</v>
      </c>
      <c r="AG383" s="45"/>
      <c r="AH383" s="47">
        <v>0.16309375</v>
      </c>
      <c r="AI383" s="45">
        <v>1.4214199153482139E-09</v>
      </c>
    </row>
    <row r="384" spans="1:35" ht="16.5" customHeight="1">
      <c r="A384" s="43" t="s">
        <v>331</v>
      </c>
      <c r="B384" s="47">
        <v>0</v>
      </c>
      <c r="C384" s="45"/>
      <c r="D384" s="47">
        <v>100028.659632625</v>
      </c>
      <c r="E384" s="45">
        <v>0.09033788768530127</v>
      </c>
      <c r="F384" s="47">
        <v>225779.07280974998</v>
      </c>
      <c r="G384" s="45">
        <v>0.02445688489551571</v>
      </c>
      <c r="H384" s="47">
        <v>341711.856390375</v>
      </c>
      <c r="I384" s="45">
        <v>0.10455725051222403</v>
      </c>
      <c r="J384" s="47">
        <v>0</v>
      </c>
      <c r="K384" s="45"/>
      <c r="L384" s="47">
        <v>110795.70442</v>
      </c>
      <c r="M384" s="45">
        <v>0.01592554502256871</v>
      </c>
      <c r="N384" s="47">
        <v>1012846.8495268752</v>
      </c>
      <c r="O384" s="45">
        <v>0.035672286044844556</v>
      </c>
      <c r="P384" s="47">
        <v>178569.95731625</v>
      </c>
      <c r="Q384" s="45">
        <v>0.04502769193369098</v>
      </c>
      <c r="R384" s="47">
        <v>0</v>
      </c>
      <c r="S384" s="45"/>
      <c r="T384" s="47">
        <v>251520.685148125</v>
      </c>
      <c r="U384" s="45">
        <v>0.055906760226923265</v>
      </c>
      <c r="V384" s="47">
        <v>494306.8117176249</v>
      </c>
      <c r="W384" s="45">
        <v>0.03251166900617496</v>
      </c>
      <c r="X384" s="47">
        <v>232815.2378145</v>
      </c>
      <c r="Y384" s="45">
        <v>0.0647688391125028</v>
      </c>
      <c r="Z384" s="47">
        <v>0</v>
      </c>
      <c r="AA384" s="45"/>
      <c r="AB384" s="47">
        <v>40892.11379925</v>
      </c>
      <c r="AC384" s="45">
        <v>0.007015648646642577</v>
      </c>
      <c r="AD384" s="47">
        <v>346516.663925</v>
      </c>
      <c r="AE384" s="45">
        <v>0.014693420269207112</v>
      </c>
      <c r="AF384" s="47">
        <v>220601.5848125</v>
      </c>
      <c r="AG384" s="45">
        <v>0.062358823746351294</v>
      </c>
      <c r="AH384" s="47">
        <v>3556385.197312877</v>
      </c>
      <c r="AI384" s="45">
        <v>0.030995159202054708</v>
      </c>
    </row>
    <row r="385" spans="1:35" ht="16.5" customHeight="1">
      <c r="A385" s="48" t="s">
        <v>91</v>
      </c>
      <c r="B385" s="47">
        <v>0</v>
      </c>
      <c r="C385" s="45"/>
      <c r="D385" s="47">
        <v>100028.659632625</v>
      </c>
      <c r="E385" s="45">
        <v>0.09033788768530127</v>
      </c>
      <c r="F385" s="47">
        <v>225779.07280974998</v>
      </c>
      <c r="G385" s="45">
        <v>0.02445688489551571</v>
      </c>
      <c r="H385" s="47">
        <v>341711.856390375</v>
      </c>
      <c r="I385" s="45">
        <v>0.10455725051222403</v>
      </c>
      <c r="J385" s="47">
        <v>0</v>
      </c>
      <c r="K385" s="45"/>
      <c r="L385" s="47">
        <v>110795.70442</v>
      </c>
      <c r="M385" s="45">
        <v>0.01592554502256871</v>
      </c>
      <c r="N385" s="47">
        <v>1012846.8495268752</v>
      </c>
      <c r="O385" s="45">
        <v>0.035672286044844556</v>
      </c>
      <c r="P385" s="47">
        <v>178569.95731625</v>
      </c>
      <c r="Q385" s="45">
        <v>0.04502769193369098</v>
      </c>
      <c r="R385" s="47">
        <v>0</v>
      </c>
      <c r="S385" s="45"/>
      <c r="T385" s="47">
        <v>251520.685148125</v>
      </c>
      <c r="U385" s="45">
        <v>0.055906760226923265</v>
      </c>
      <c r="V385" s="47">
        <v>494306.8117176249</v>
      </c>
      <c r="W385" s="45">
        <v>0.03251166900617496</v>
      </c>
      <c r="X385" s="47">
        <v>232815.2378145</v>
      </c>
      <c r="Y385" s="45">
        <v>0.0647688391125028</v>
      </c>
      <c r="Z385" s="47">
        <v>0</v>
      </c>
      <c r="AA385" s="45"/>
      <c r="AB385" s="47">
        <v>40892.11379925</v>
      </c>
      <c r="AC385" s="45">
        <v>0.007015648646642577</v>
      </c>
      <c r="AD385" s="47">
        <v>346516.663925</v>
      </c>
      <c r="AE385" s="45">
        <v>0.014693420269207112</v>
      </c>
      <c r="AF385" s="47">
        <v>220601.5848125</v>
      </c>
      <c r="AG385" s="45">
        <v>0.062358823746351294</v>
      </c>
      <c r="AH385" s="47">
        <v>3556385.197312877</v>
      </c>
      <c r="AI385" s="45">
        <v>0.030995159202054708</v>
      </c>
    </row>
    <row r="386" spans="1:35" ht="16.5" customHeight="1">
      <c r="A386" s="43" t="s">
        <v>332</v>
      </c>
      <c r="B386" s="47">
        <v>0</v>
      </c>
      <c r="C386" s="45"/>
      <c r="D386" s="47">
        <v>194.5715652913</v>
      </c>
      <c r="E386" s="45">
        <v>0.00017572148098949237</v>
      </c>
      <c r="F386" s="47">
        <v>5208.6717718147</v>
      </c>
      <c r="G386" s="45">
        <v>0.0005642147626726054</v>
      </c>
      <c r="H386" s="47">
        <v>2019.3411956595</v>
      </c>
      <c r="I386" s="45">
        <v>0.0006178795359767079</v>
      </c>
      <c r="J386" s="47">
        <v>0</v>
      </c>
      <c r="K386" s="45"/>
      <c r="L386" s="47">
        <v>0</v>
      </c>
      <c r="M386" s="45"/>
      <c r="N386" s="47">
        <v>0.4904560073</v>
      </c>
      <c r="O386" s="45">
        <v>1.7273773416968836E-08</v>
      </c>
      <c r="P386" s="47">
        <v>0.4904560073</v>
      </c>
      <c r="Q386" s="45">
        <v>1.2367199015801539E-07</v>
      </c>
      <c r="R386" s="47">
        <v>0</v>
      </c>
      <c r="S386" s="45"/>
      <c r="T386" s="47">
        <v>0</v>
      </c>
      <c r="U386" s="45"/>
      <c r="V386" s="47">
        <v>0.073077945</v>
      </c>
      <c r="W386" s="45">
        <v>4.806500544137138E-09</v>
      </c>
      <c r="X386" s="47">
        <v>0.001961824</v>
      </c>
      <c r="Y386" s="45">
        <v>5.457764028499209E-10</v>
      </c>
      <c r="Z386" s="47">
        <v>0</v>
      </c>
      <c r="AA386" s="45"/>
      <c r="AB386" s="47">
        <v>0</v>
      </c>
      <c r="AC386" s="45"/>
      <c r="AD386" s="47">
        <v>0</v>
      </c>
      <c r="AE386" s="45"/>
      <c r="AF386" s="47">
        <v>0</v>
      </c>
      <c r="AG386" s="45"/>
      <c r="AH386" s="47">
        <v>7423.6404845491</v>
      </c>
      <c r="AI386" s="45">
        <v>6.469966156963927E-05</v>
      </c>
    </row>
    <row r="387" spans="1:35" ht="16.5" customHeight="1">
      <c r="A387" s="48" t="s">
        <v>91</v>
      </c>
      <c r="B387" s="47">
        <v>0</v>
      </c>
      <c r="C387" s="45"/>
      <c r="D387" s="47">
        <v>194.5715652913</v>
      </c>
      <c r="E387" s="45">
        <v>0.00017572148098949237</v>
      </c>
      <c r="F387" s="47">
        <v>5208.6717718147</v>
      </c>
      <c r="G387" s="45">
        <v>0.0005642147626726054</v>
      </c>
      <c r="H387" s="47">
        <v>2019.3411956595</v>
      </c>
      <c r="I387" s="45">
        <v>0.0006178795359767079</v>
      </c>
      <c r="J387" s="47">
        <v>0</v>
      </c>
      <c r="K387" s="45"/>
      <c r="L387" s="47">
        <v>0</v>
      </c>
      <c r="M387" s="45"/>
      <c r="N387" s="47">
        <v>0.4904560073</v>
      </c>
      <c r="O387" s="45">
        <v>1.7273773416968836E-08</v>
      </c>
      <c r="P387" s="47">
        <v>0.4904560073</v>
      </c>
      <c r="Q387" s="45">
        <v>1.2367199015801539E-07</v>
      </c>
      <c r="R387" s="47">
        <v>0</v>
      </c>
      <c r="S387" s="45"/>
      <c r="T387" s="47">
        <v>0</v>
      </c>
      <c r="U387" s="45"/>
      <c r="V387" s="47">
        <v>0.073077945</v>
      </c>
      <c r="W387" s="45">
        <v>4.806500544137138E-09</v>
      </c>
      <c r="X387" s="47">
        <v>0.001961824</v>
      </c>
      <c r="Y387" s="45">
        <v>5.457764028499209E-10</v>
      </c>
      <c r="Z387" s="47">
        <v>0</v>
      </c>
      <c r="AA387" s="45"/>
      <c r="AB387" s="47">
        <v>0</v>
      </c>
      <c r="AC387" s="45"/>
      <c r="AD387" s="47">
        <v>0</v>
      </c>
      <c r="AE387" s="45"/>
      <c r="AF387" s="47">
        <v>0</v>
      </c>
      <c r="AG387" s="45"/>
      <c r="AH387" s="47">
        <v>7423.6404845491</v>
      </c>
      <c r="AI387" s="45">
        <v>6.469966156963927E-05</v>
      </c>
    </row>
    <row r="388" spans="1:35" ht="16.5" customHeight="1">
      <c r="A388" s="43" t="s">
        <v>333</v>
      </c>
      <c r="B388" s="47">
        <v>0</v>
      </c>
      <c r="C388" s="45"/>
      <c r="D388" s="47">
        <v>0</v>
      </c>
      <c r="E388" s="45"/>
      <c r="F388" s="47">
        <v>0</v>
      </c>
      <c r="G388" s="45"/>
      <c r="H388" s="47">
        <v>0</v>
      </c>
      <c r="I388" s="45"/>
      <c r="J388" s="47">
        <v>0</v>
      </c>
      <c r="K388" s="45"/>
      <c r="L388" s="47">
        <v>0</v>
      </c>
      <c r="M388" s="45"/>
      <c r="N388" s="47">
        <v>0</v>
      </c>
      <c r="O388" s="45"/>
      <c r="P388" s="47">
        <v>0</v>
      </c>
      <c r="Q388" s="45"/>
      <c r="R388" s="47">
        <v>0</v>
      </c>
      <c r="S388" s="45"/>
      <c r="T388" s="47">
        <v>0</v>
      </c>
      <c r="U388" s="45"/>
      <c r="V388" s="47">
        <v>260483.5649996144</v>
      </c>
      <c r="W388" s="45">
        <v>0.017132589003555427</v>
      </c>
      <c r="X388" s="47">
        <v>62249.3093950504</v>
      </c>
      <c r="Y388" s="45">
        <v>0.017317661605486725</v>
      </c>
      <c r="Z388" s="47">
        <v>0</v>
      </c>
      <c r="AA388" s="45"/>
      <c r="AB388" s="47">
        <v>0</v>
      </c>
      <c r="AC388" s="45"/>
      <c r="AD388" s="47">
        <v>0</v>
      </c>
      <c r="AE388" s="45"/>
      <c r="AF388" s="47">
        <v>0</v>
      </c>
      <c r="AG388" s="45"/>
      <c r="AH388" s="47">
        <v>322732.87439466483</v>
      </c>
      <c r="AI388" s="45">
        <v>0.0028127315424542644</v>
      </c>
    </row>
    <row r="389" spans="1:35" ht="16.5" customHeight="1">
      <c r="A389" s="48" t="s">
        <v>314</v>
      </c>
      <c r="B389" s="47">
        <v>0</v>
      </c>
      <c r="C389" s="45"/>
      <c r="D389" s="47">
        <v>0</v>
      </c>
      <c r="E389" s="45"/>
      <c r="F389" s="47">
        <v>0</v>
      </c>
      <c r="G389" s="45"/>
      <c r="H389" s="47">
        <v>0</v>
      </c>
      <c r="I389" s="45"/>
      <c r="J389" s="47">
        <v>0</v>
      </c>
      <c r="K389" s="45"/>
      <c r="L389" s="47">
        <v>0</v>
      </c>
      <c r="M389" s="45"/>
      <c r="N389" s="47">
        <v>0</v>
      </c>
      <c r="O389" s="45"/>
      <c r="P389" s="47">
        <v>0</v>
      </c>
      <c r="Q389" s="45"/>
      <c r="R389" s="47">
        <v>0</v>
      </c>
      <c r="S389" s="45"/>
      <c r="T389" s="47">
        <v>0</v>
      </c>
      <c r="U389" s="45"/>
      <c r="V389" s="47">
        <v>260483.5649996144</v>
      </c>
      <c r="W389" s="45">
        <v>0.017132589003555427</v>
      </c>
      <c r="X389" s="47">
        <v>62249.3093950504</v>
      </c>
      <c r="Y389" s="45">
        <v>0.017317661605486725</v>
      </c>
      <c r="Z389" s="47">
        <v>0</v>
      </c>
      <c r="AA389" s="45"/>
      <c r="AB389" s="47">
        <v>0</v>
      </c>
      <c r="AC389" s="45"/>
      <c r="AD389" s="47">
        <v>0</v>
      </c>
      <c r="AE389" s="45"/>
      <c r="AF389" s="47">
        <v>0</v>
      </c>
      <c r="AG389" s="45"/>
      <c r="AH389" s="47">
        <v>322732.87439466483</v>
      </c>
      <c r="AI389" s="45">
        <v>0.0028127315424542644</v>
      </c>
    </row>
    <row r="390" spans="1:35" ht="16.5" customHeight="1">
      <c r="A390" s="43" t="s">
        <v>334</v>
      </c>
      <c r="B390" s="47">
        <v>0</v>
      </c>
      <c r="C390" s="45"/>
      <c r="D390" s="47">
        <v>1372.8538402677</v>
      </c>
      <c r="E390" s="45">
        <v>0.0012398518233267197</v>
      </c>
      <c r="F390" s="47">
        <v>11251.6212720455</v>
      </c>
      <c r="G390" s="45">
        <v>0.0012188003206578387</v>
      </c>
      <c r="H390" s="47">
        <v>0</v>
      </c>
      <c r="I390" s="45"/>
      <c r="J390" s="47">
        <v>0</v>
      </c>
      <c r="K390" s="45"/>
      <c r="L390" s="47">
        <v>0</v>
      </c>
      <c r="M390" s="45"/>
      <c r="N390" s="47">
        <v>0</v>
      </c>
      <c r="O390" s="45"/>
      <c r="P390" s="47">
        <v>0</v>
      </c>
      <c r="Q390" s="45"/>
      <c r="R390" s="47">
        <v>0</v>
      </c>
      <c r="S390" s="45"/>
      <c r="T390" s="47">
        <v>5.8751730576</v>
      </c>
      <c r="U390" s="45">
        <v>1.305904089874301E-06</v>
      </c>
      <c r="V390" s="47">
        <v>3915.3061788093</v>
      </c>
      <c r="W390" s="45">
        <v>0.00025751847946614266</v>
      </c>
      <c r="X390" s="47">
        <v>21.435296341199997</v>
      </c>
      <c r="Y390" s="45">
        <v>5.963266292553361E-06</v>
      </c>
      <c r="Z390" s="47">
        <v>0</v>
      </c>
      <c r="AA390" s="45"/>
      <c r="AB390" s="47">
        <v>0</v>
      </c>
      <c r="AC390" s="45"/>
      <c r="AD390" s="47">
        <v>0</v>
      </c>
      <c r="AE390" s="45"/>
      <c r="AF390" s="47">
        <v>0</v>
      </c>
      <c r="AG390" s="45"/>
      <c r="AH390" s="47">
        <v>16567.0917605213</v>
      </c>
      <c r="AI390" s="45">
        <v>0.0001443880845698028</v>
      </c>
    </row>
    <row r="391" spans="1:35" ht="16.5" customHeight="1">
      <c r="A391" s="48" t="s">
        <v>91</v>
      </c>
      <c r="B391" s="47">
        <v>0</v>
      </c>
      <c r="C391" s="45"/>
      <c r="D391" s="47">
        <v>1372.8538402677</v>
      </c>
      <c r="E391" s="45">
        <v>0.0012398518233267197</v>
      </c>
      <c r="F391" s="47">
        <v>11251.6212720455</v>
      </c>
      <c r="G391" s="45">
        <v>0.0012188003206578387</v>
      </c>
      <c r="H391" s="47">
        <v>0</v>
      </c>
      <c r="I391" s="45"/>
      <c r="J391" s="47">
        <v>0</v>
      </c>
      <c r="K391" s="45"/>
      <c r="L391" s="47">
        <v>0</v>
      </c>
      <c r="M391" s="45"/>
      <c r="N391" s="47">
        <v>0</v>
      </c>
      <c r="O391" s="45"/>
      <c r="P391" s="47">
        <v>0</v>
      </c>
      <c r="Q391" s="45"/>
      <c r="R391" s="47">
        <v>0</v>
      </c>
      <c r="S391" s="45"/>
      <c r="T391" s="47">
        <v>5.8751730576</v>
      </c>
      <c r="U391" s="45">
        <v>1.305904089874301E-06</v>
      </c>
      <c r="V391" s="47">
        <v>3915.3061788093</v>
      </c>
      <c r="W391" s="45">
        <v>0.00025751847946614266</v>
      </c>
      <c r="X391" s="47">
        <v>21.435296341199997</v>
      </c>
      <c r="Y391" s="45">
        <v>5.963266292553361E-06</v>
      </c>
      <c r="Z391" s="47">
        <v>0</v>
      </c>
      <c r="AA391" s="45"/>
      <c r="AB391" s="47">
        <v>0</v>
      </c>
      <c r="AC391" s="45"/>
      <c r="AD391" s="47">
        <v>0</v>
      </c>
      <c r="AE391" s="45"/>
      <c r="AF391" s="47">
        <v>0</v>
      </c>
      <c r="AG391" s="45"/>
      <c r="AH391" s="47">
        <v>16567.0917605213</v>
      </c>
      <c r="AI391" s="45">
        <v>0.0001443880845698028</v>
      </c>
    </row>
    <row r="392" spans="1:35" ht="16.5" customHeight="1">
      <c r="A392" s="43" t="s">
        <v>335</v>
      </c>
      <c r="B392" s="47">
        <v>0</v>
      </c>
      <c r="C392" s="45"/>
      <c r="D392" s="47">
        <v>0</v>
      </c>
      <c r="E392" s="45"/>
      <c r="F392" s="47">
        <v>0</v>
      </c>
      <c r="G392" s="45"/>
      <c r="H392" s="47">
        <v>0</v>
      </c>
      <c r="I392" s="45"/>
      <c r="J392" s="47">
        <v>0</v>
      </c>
      <c r="K392" s="45"/>
      <c r="L392" s="47">
        <v>0</v>
      </c>
      <c r="M392" s="45"/>
      <c r="N392" s="47">
        <v>163303.116027891</v>
      </c>
      <c r="O392" s="45">
        <v>0.0057515067255059825</v>
      </c>
      <c r="P392" s="47">
        <v>40825.7699195608</v>
      </c>
      <c r="Q392" s="45">
        <v>0.010294509885770386</v>
      </c>
      <c r="R392" s="47">
        <v>0</v>
      </c>
      <c r="S392" s="45"/>
      <c r="T392" s="47">
        <v>0</v>
      </c>
      <c r="U392" s="45"/>
      <c r="V392" s="47">
        <v>0</v>
      </c>
      <c r="W392" s="45"/>
      <c r="X392" s="47">
        <v>0</v>
      </c>
      <c r="Y392" s="45"/>
      <c r="Z392" s="47">
        <v>0</v>
      </c>
      <c r="AA392" s="45"/>
      <c r="AB392" s="47">
        <v>0</v>
      </c>
      <c r="AC392" s="45"/>
      <c r="AD392" s="47">
        <v>0</v>
      </c>
      <c r="AE392" s="45"/>
      <c r="AF392" s="47">
        <v>0</v>
      </c>
      <c r="AG392" s="45"/>
      <c r="AH392" s="47">
        <v>204128.8859474518</v>
      </c>
      <c r="AI392" s="45">
        <v>0.0017790556890350008</v>
      </c>
    </row>
    <row r="393" spans="1:35" ht="16.5" customHeight="1">
      <c r="A393" s="48" t="s">
        <v>314</v>
      </c>
      <c r="B393" s="47">
        <v>0</v>
      </c>
      <c r="C393" s="45"/>
      <c r="D393" s="47">
        <v>0</v>
      </c>
      <c r="E393" s="45"/>
      <c r="F393" s="47">
        <v>0</v>
      </c>
      <c r="G393" s="45"/>
      <c r="H393" s="47">
        <v>0</v>
      </c>
      <c r="I393" s="45"/>
      <c r="J393" s="47">
        <v>0</v>
      </c>
      <c r="K393" s="45"/>
      <c r="L393" s="47">
        <v>0</v>
      </c>
      <c r="M393" s="45"/>
      <c r="N393" s="47">
        <v>163303.116027891</v>
      </c>
      <c r="O393" s="45">
        <v>0.0057515067255059825</v>
      </c>
      <c r="P393" s="47">
        <v>40825.7699195608</v>
      </c>
      <c r="Q393" s="45">
        <v>0.010294509885770386</v>
      </c>
      <c r="R393" s="47">
        <v>0</v>
      </c>
      <c r="S393" s="45"/>
      <c r="T393" s="47">
        <v>0</v>
      </c>
      <c r="U393" s="45"/>
      <c r="V393" s="47">
        <v>0</v>
      </c>
      <c r="W393" s="45"/>
      <c r="X393" s="47">
        <v>0</v>
      </c>
      <c r="Y393" s="45"/>
      <c r="Z393" s="47">
        <v>0</v>
      </c>
      <c r="AA393" s="45"/>
      <c r="AB393" s="47">
        <v>0</v>
      </c>
      <c r="AC393" s="45"/>
      <c r="AD393" s="47">
        <v>0</v>
      </c>
      <c r="AE393" s="45"/>
      <c r="AF393" s="47">
        <v>0</v>
      </c>
      <c r="AG393" s="45"/>
      <c r="AH393" s="47">
        <v>204128.8859474518</v>
      </c>
      <c r="AI393" s="45">
        <v>0.0017790556890350008</v>
      </c>
    </row>
    <row r="394" spans="1:35" ht="16.5" customHeight="1">
      <c r="A394" s="43" t="s">
        <v>336</v>
      </c>
      <c r="B394" s="47">
        <v>0</v>
      </c>
      <c r="C394" s="45"/>
      <c r="D394" s="47">
        <v>0</v>
      </c>
      <c r="E394" s="45"/>
      <c r="F394" s="47">
        <v>0</v>
      </c>
      <c r="G394" s="45"/>
      <c r="H394" s="47">
        <v>0</v>
      </c>
      <c r="I394" s="45"/>
      <c r="J394" s="47">
        <v>0</v>
      </c>
      <c r="K394" s="45"/>
      <c r="L394" s="47">
        <v>0</v>
      </c>
      <c r="M394" s="45"/>
      <c r="N394" s="47">
        <v>0</v>
      </c>
      <c r="O394" s="45"/>
      <c r="P394" s="47">
        <v>0</v>
      </c>
      <c r="Q394" s="45"/>
      <c r="R394" s="47">
        <v>0</v>
      </c>
      <c r="S394" s="45"/>
      <c r="T394" s="47">
        <v>0</v>
      </c>
      <c r="U394" s="45"/>
      <c r="V394" s="47">
        <v>32185.7034741759</v>
      </c>
      <c r="W394" s="45">
        <v>0.0021169259926789546</v>
      </c>
      <c r="X394" s="47">
        <v>9077.9131895572</v>
      </c>
      <c r="Y394" s="45">
        <v>0.0025254614103917476</v>
      </c>
      <c r="Z394" s="47">
        <v>0</v>
      </c>
      <c r="AA394" s="45"/>
      <c r="AB394" s="47">
        <v>0</v>
      </c>
      <c r="AC394" s="45"/>
      <c r="AD394" s="47">
        <v>24758.1723176005</v>
      </c>
      <c r="AE394" s="45">
        <v>0.0010498260800487521</v>
      </c>
      <c r="AF394" s="47">
        <v>16505.4404805315</v>
      </c>
      <c r="AG394" s="45">
        <v>0.004665695646095079</v>
      </c>
      <c r="AH394" s="47">
        <v>82527.22946186509</v>
      </c>
      <c r="AI394" s="45">
        <v>0.0007192540947498412</v>
      </c>
    </row>
    <row r="395" spans="1:35" ht="16.5" customHeight="1">
      <c r="A395" s="48" t="s">
        <v>314</v>
      </c>
      <c r="B395" s="47">
        <v>0</v>
      </c>
      <c r="C395" s="45"/>
      <c r="D395" s="47">
        <v>0</v>
      </c>
      <c r="E395" s="45"/>
      <c r="F395" s="47">
        <v>0</v>
      </c>
      <c r="G395" s="45"/>
      <c r="H395" s="47">
        <v>0</v>
      </c>
      <c r="I395" s="45"/>
      <c r="J395" s="47">
        <v>0</v>
      </c>
      <c r="K395" s="45"/>
      <c r="L395" s="47">
        <v>0</v>
      </c>
      <c r="M395" s="45"/>
      <c r="N395" s="47">
        <v>0</v>
      </c>
      <c r="O395" s="45"/>
      <c r="P395" s="47">
        <v>0</v>
      </c>
      <c r="Q395" s="45"/>
      <c r="R395" s="47">
        <v>0</v>
      </c>
      <c r="S395" s="45"/>
      <c r="T395" s="47">
        <v>0</v>
      </c>
      <c r="U395" s="45"/>
      <c r="V395" s="47">
        <v>32185.7034741759</v>
      </c>
      <c r="W395" s="45">
        <v>0.0021169259926789546</v>
      </c>
      <c r="X395" s="47">
        <v>9077.9131895572</v>
      </c>
      <c r="Y395" s="45">
        <v>0.0025254614103917476</v>
      </c>
      <c r="Z395" s="47">
        <v>0</v>
      </c>
      <c r="AA395" s="45"/>
      <c r="AB395" s="47">
        <v>0</v>
      </c>
      <c r="AC395" s="45"/>
      <c r="AD395" s="47">
        <v>24758.1723176005</v>
      </c>
      <c r="AE395" s="45">
        <v>0.0010498260800487521</v>
      </c>
      <c r="AF395" s="47">
        <v>16505.4404805315</v>
      </c>
      <c r="AG395" s="45">
        <v>0.004665695646095079</v>
      </c>
      <c r="AH395" s="47">
        <v>82527.22946186509</v>
      </c>
      <c r="AI395" s="45">
        <v>0.0007192540947498412</v>
      </c>
    </row>
    <row r="396" spans="1:35" ht="16.5" customHeight="1">
      <c r="A396" s="43" t="s">
        <v>337</v>
      </c>
      <c r="B396" s="47">
        <v>0</v>
      </c>
      <c r="C396" s="45"/>
      <c r="D396" s="47">
        <v>0</v>
      </c>
      <c r="E396" s="45"/>
      <c r="F396" s="47">
        <v>0</v>
      </c>
      <c r="G396" s="45"/>
      <c r="H396" s="47">
        <v>0</v>
      </c>
      <c r="I396" s="45"/>
      <c r="J396" s="47">
        <v>0</v>
      </c>
      <c r="K396" s="45"/>
      <c r="L396" s="47">
        <v>0</v>
      </c>
      <c r="M396" s="45"/>
      <c r="N396" s="47">
        <v>0</v>
      </c>
      <c r="O396" s="45"/>
      <c r="P396" s="47">
        <v>0</v>
      </c>
      <c r="Q396" s="45"/>
      <c r="R396" s="47">
        <v>0</v>
      </c>
      <c r="S396" s="45"/>
      <c r="T396" s="47">
        <v>0</v>
      </c>
      <c r="U396" s="45"/>
      <c r="V396" s="47">
        <v>0</v>
      </c>
      <c r="W396" s="45"/>
      <c r="X396" s="47">
        <v>0</v>
      </c>
      <c r="Y396" s="45"/>
      <c r="Z396" s="47">
        <v>0</v>
      </c>
      <c r="AA396" s="45"/>
      <c r="AB396" s="47">
        <v>0</v>
      </c>
      <c r="AC396" s="45"/>
      <c r="AD396" s="47">
        <v>199161.62919100202</v>
      </c>
      <c r="AE396" s="45">
        <v>0.00844509319135302</v>
      </c>
      <c r="AF396" s="47">
        <v>0</v>
      </c>
      <c r="AG396" s="45"/>
      <c r="AH396" s="47">
        <v>199161.62919100202</v>
      </c>
      <c r="AI396" s="45">
        <v>0.0017357642834583571</v>
      </c>
    </row>
    <row r="397" spans="1:35" ht="16.5" customHeight="1">
      <c r="A397" s="48" t="s">
        <v>314</v>
      </c>
      <c r="B397" s="47">
        <v>0</v>
      </c>
      <c r="C397" s="45"/>
      <c r="D397" s="47">
        <v>0</v>
      </c>
      <c r="E397" s="45"/>
      <c r="F397" s="47">
        <v>0</v>
      </c>
      <c r="G397" s="45"/>
      <c r="H397" s="47">
        <v>0</v>
      </c>
      <c r="I397" s="45"/>
      <c r="J397" s="47">
        <v>0</v>
      </c>
      <c r="K397" s="45"/>
      <c r="L397" s="47">
        <v>0</v>
      </c>
      <c r="M397" s="45"/>
      <c r="N397" s="47">
        <v>0</v>
      </c>
      <c r="O397" s="45"/>
      <c r="P397" s="47">
        <v>0</v>
      </c>
      <c r="Q397" s="45"/>
      <c r="R397" s="47">
        <v>0</v>
      </c>
      <c r="S397" s="45"/>
      <c r="T397" s="47">
        <v>0</v>
      </c>
      <c r="U397" s="45"/>
      <c r="V397" s="47">
        <v>0</v>
      </c>
      <c r="W397" s="45"/>
      <c r="X397" s="47">
        <v>0</v>
      </c>
      <c r="Y397" s="45"/>
      <c r="Z397" s="47">
        <v>0</v>
      </c>
      <c r="AA397" s="45"/>
      <c r="AB397" s="47">
        <v>0</v>
      </c>
      <c r="AC397" s="45"/>
      <c r="AD397" s="47">
        <v>199161.62919100202</v>
      </c>
      <c r="AE397" s="45">
        <v>0.00844509319135302</v>
      </c>
      <c r="AF397" s="47">
        <v>0</v>
      </c>
      <c r="AG397" s="45"/>
      <c r="AH397" s="47">
        <v>199161.62919100202</v>
      </c>
      <c r="AI397" s="45">
        <v>0.0017357642834583571</v>
      </c>
    </row>
    <row r="398" spans="1:35" ht="16.5" customHeight="1">
      <c r="A398" s="43" t="s">
        <v>338</v>
      </c>
      <c r="B398" s="47">
        <v>0</v>
      </c>
      <c r="C398" s="45"/>
      <c r="D398" s="47">
        <v>0</v>
      </c>
      <c r="E398" s="45"/>
      <c r="F398" s="47">
        <v>0</v>
      </c>
      <c r="G398" s="45"/>
      <c r="H398" s="47">
        <v>0</v>
      </c>
      <c r="I398" s="45"/>
      <c r="J398" s="47">
        <v>0</v>
      </c>
      <c r="K398" s="45"/>
      <c r="L398" s="47">
        <v>0</v>
      </c>
      <c r="M398" s="45"/>
      <c r="N398" s="47">
        <v>5929.4977747838</v>
      </c>
      <c r="O398" s="45">
        <v>0.0002088358578823269</v>
      </c>
      <c r="P398" s="47">
        <v>658.8642124803</v>
      </c>
      <c r="Q398" s="45">
        <v>0.00016613732361012965</v>
      </c>
      <c r="R398" s="47">
        <v>0</v>
      </c>
      <c r="S398" s="45"/>
      <c r="T398" s="47">
        <v>0</v>
      </c>
      <c r="U398" s="45"/>
      <c r="V398" s="47">
        <v>5929.4977747838</v>
      </c>
      <c r="W398" s="45">
        <v>0.0003899963837373682</v>
      </c>
      <c r="X398" s="47">
        <v>658.8642124803</v>
      </c>
      <c r="Y398" s="45">
        <v>0.00018329500498212074</v>
      </c>
      <c r="Z398" s="47">
        <v>0</v>
      </c>
      <c r="AA398" s="45"/>
      <c r="AB398" s="47">
        <v>0</v>
      </c>
      <c r="AC398" s="45"/>
      <c r="AD398" s="47">
        <v>0</v>
      </c>
      <c r="AE398" s="45"/>
      <c r="AF398" s="47">
        <v>0</v>
      </c>
      <c r="AG398" s="45"/>
      <c r="AH398" s="47">
        <v>13176.7239745282</v>
      </c>
      <c r="AI398" s="45">
        <v>0.00011483982602914369</v>
      </c>
    </row>
    <row r="399" spans="1:35" ht="16.5" customHeight="1">
      <c r="A399" s="48" t="s">
        <v>314</v>
      </c>
      <c r="B399" s="47">
        <v>0</v>
      </c>
      <c r="C399" s="45"/>
      <c r="D399" s="47">
        <v>0</v>
      </c>
      <c r="E399" s="45"/>
      <c r="F399" s="47">
        <v>0</v>
      </c>
      <c r="G399" s="45"/>
      <c r="H399" s="47">
        <v>0</v>
      </c>
      <c r="I399" s="45"/>
      <c r="J399" s="47">
        <v>0</v>
      </c>
      <c r="K399" s="45"/>
      <c r="L399" s="47">
        <v>0</v>
      </c>
      <c r="M399" s="45"/>
      <c r="N399" s="47">
        <v>5929.4977747838</v>
      </c>
      <c r="O399" s="45">
        <v>0.0002088358578823269</v>
      </c>
      <c r="P399" s="47">
        <v>658.8642124803</v>
      </c>
      <c r="Q399" s="45">
        <v>0.00016613732361012965</v>
      </c>
      <c r="R399" s="47">
        <v>0</v>
      </c>
      <c r="S399" s="45"/>
      <c r="T399" s="47">
        <v>0</v>
      </c>
      <c r="U399" s="45"/>
      <c r="V399" s="47">
        <v>5929.4977747838</v>
      </c>
      <c r="W399" s="45">
        <v>0.0003899963837373682</v>
      </c>
      <c r="X399" s="47">
        <v>658.8642124803</v>
      </c>
      <c r="Y399" s="45">
        <v>0.00018329500498212074</v>
      </c>
      <c r="Z399" s="47">
        <v>0</v>
      </c>
      <c r="AA399" s="45"/>
      <c r="AB399" s="47">
        <v>0</v>
      </c>
      <c r="AC399" s="45"/>
      <c r="AD399" s="47">
        <v>0</v>
      </c>
      <c r="AE399" s="45"/>
      <c r="AF399" s="47">
        <v>0</v>
      </c>
      <c r="AG399" s="45"/>
      <c r="AH399" s="47">
        <v>13176.7239745282</v>
      </c>
      <c r="AI399" s="45">
        <v>0.00011483982602914369</v>
      </c>
    </row>
    <row r="400" spans="1:35" ht="16.5" customHeight="1">
      <c r="A400" s="43" t="s">
        <v>339</v>
      </c>
      <c r="B400" s="47">
        <v>0</v>
      </c>
      <c r="C400" s="45"/>
      <c r="D400" s="47">
        <v>0</v>
      </c>
      <c r="E400" s="45"/>
      <c r="F400" s="47">
        <v>0</v>
      </c>
      <c r="G400" s="45"/>
      <c r="H400" s="47">
        <v>0</v>
      </c>
      <c r="I400" s="45"/>
      <c r="J400" s="47">
        <v>0</v>
      </c>
      <c r="K400" s="45"/>
      <c r="L400" s="47">
        <v>0</v>
      </c>
      <c r="M400" s="45"/>
      <c r="N400" s="47">
        <v>144072.218161724</v>
      </c>
      <c r="O400" s="45">
        <v>0.005074197920229497</v>
      </c>
      <c r="P400" s="47">
        <v>96048.13903316391</v>
      </c>
      <c r="Q400" s="45">
        <v>0.024219225227960908</v>
      </c>
      <c r="R400" s="47">
        <v>0</v>
      </c>
      <c r="S400" s="45"/>
      <c r="T400" s="47">
        <v>0</v>
      </c>
      <c r="U400" s="45"/>
      <c r="V400" s="47">
        <v>0</v>
      </c>
      <c r="W400" s="45"/>
      <c r="X400" s="47">
        <v>0</v>
      </c>
      <c r="Y400" s="45"/>
      <c r="Z400" s="47">
        <v>0</v>
      </c>
      <c r="AA400" s="45"/>
      <c r="AB400" s="47">
        <v>0</v>
      </c>
      <c r="AC400" s="45"/>
      <c r="AD400" s="47">
        <v>154363.087964102</v>
      </c>
      <c r="AE400" s="45">
        <v>0.006545491058981361</v>
      </c>
      <c r="AF400" s="47">
        <v>0</v>
      </c>
      <c r="AG400" s="45"/>
      <c r="AH400" s="47">
        <v>394483.4451589899</v>
      </c>
      <c r="AI400" s="45">
        <v>0.0034380632318783714</v>
      </c>
    </row>
    <row r="401" spans="1:35" ht="16.5" customHeight="1">
      <c r="A401" s="48" t="s">
        <v>314</v>
      </c>
      <c r="B401" s="47">
        <v>0</v>
      </c>
      <c r="C401" s="45"/>
      <c r="D401" s="47">
        <v>0</v>
      </c>
      <c r="E401" s="45"/>
      <c r="F401" s="47">
        <v>0</v>
      </c>
      <c r="G401" s="45"/>
      <c r="H401" s="47">
        <v>0</v>
      </c>
      <c r="I401" s="45"/>
      <c r="J401" s="47">
        <v>0</v>
      </c>
      <c r="K401" s="45"/>
      <c r="L401" s="47">
        <v>0</v>
      </c>
      <c r="M401" s="45"/>
      <c r="N401" s="47">
        <v>144072.218161724</v>
      </c>
      <c r="O401" s="45">
        <v>0.005074197920229497</v>
      </c>
      <c r="P401" s="47">
        <v>96048.13903316391</v>
      </c>
      <c r="Q401" s="45">
        <v>0.024219225227960908</v>
      </c>
      <c r="R401" s="47">
        <v>0</v>
      </c>
      <c r="S401" s="45"/>
      <c r="T401" s="47">
        <v>0</v>
      </c>
      <c r="U401" s="45"/>
      <c r="V401" s="47">
        <v>0</v>
      </c>
      <c r="W401" s="45"/>
      <c r="X401" s="47">
        <v>0</v>
      </c>
      <c r="Y401" s="45"/>
      <c r="Z401" s="47">
        <v>0</v>
      </c>
      <c r="AA401" s="45"/>
      <c r="AB401" s="47">
        <v>0</v>
      </c>
      <c r="AC401" s="45"/>
      <c r="AD401" s="47">
        <v>154363.087964102</v>
      </c>
      <c r="AE401" s="45">
        <v>0.006545491058981361</v>
      </c>
      <c r="AF401" s="47">
        <v>0</v>
      </c>
      <c r="AG401" s="45"/>
      <c r="AH401" s="47">
        <v>394483.4451589899</v>
      </c>
      <c r="AI401" s="45">
        <v>0.0034380632318783714</v>
      </c>
    </row>
    <row r="402" spans="1:35" ht="16.5" customHeight="1">
      <c r="A402" s="43" t="s">
        <v>340</v>
      </c>
      <c r="B402" s="47">
        <v>0</v>
      </c>
      <c r="C402" s="45"/>
      <c r="D402" s="47">
        <v>0</v>
      </c>
      <c r="E402" s="45"/>
      <c r="F402" s="47">
        <v>0</v>
      </c>
      <c r="G402" s="45"/>
      <c r="H402" s="47">
        <v>0</v>
      </c>
      <c r="I402" s="45"/>
      <c r="J402" s="47">
        <v>0</v>
      </c>
      <c r="K402" s="45"/>
      <c r="L402" s="47">
        <v>0</v>
      </c>
      <c r="M402" s="45"/>
      <c r="N402" s="47">
        <v>0</v>
      </c>
      <c r="O402" s="45"/>
      <c r="P402" s="47">
        <v>0</v>
      </c>
      <c r="Q402" s="45"/>
      <c r="R402" s="47">
        <v>0</v>
      </c>
      <c r="S402" s="45"/>
      <c r="T402" s="47">
        <v>0</v>
      </c>
      <c r="U402" s="45"/>
      <c r="V402" s="47">
        <v>0</v>
      </c>
      <c r="W402" s="45"/>
      <c r="X402" s="47">
        <v>0</v>
      </c>
      <c r="Y402" s="45"/>
      <c r="Z402" s="47">
        <v>0</v>
      </c>
      <c r="AA402" s="45"/>
      <c r="AB402" s="47">
        <v>0</v>
      </c>
      <c r="AC402" s="45"/>
      <c r="AD402" s="47">
        <v>681325.83259065</v>
      </c>
      <c r="AE402" s="45">
        <v>0.028890405111047266</v>
      </c>
      <c r="AF402" s="47">
        <v>184443.18208250802</v>
      </c>
      <c r="AG402" s="45">
        <v>0.05213770287495947</v>
      </c>
      <c r="AH402" s="47">
        <v>865769.014673158</v>
      </c>
      <c r="AI402" s="45">
        <v>0.007545484235587365</v>
      </c>
    </row>
    <row r="403" spans="1:35" ht="16.5" customHeight="1">
      <c r="A403" s="48" t="s">
        <v>314</v>
      </c>
      <c r="B403" s="47">
        <v>0</v>
      </c>
      <c r="C403" s="45"/>
      <c r="D403" s="47">
        <v>0</v>
      </c>
      <c r="E403" s="45"/>
      <c r="F403" s="47">
        <v>0</v>
      </c>
      <c r="G403" s="45"/>
      <c r="H403" s="47">
        <v>0</v>
      </c>
      <c r="I403" s="45"/>
      <c r="J403" s="47">
        <v>0</v>
      </c>
      <c r="K403" s="45"/>
      <c r="L403" s="47">
        <v>0</v>
      </c>
      <c r="M403" s="45"/>
      <c r="N403" s="47">
        <v>0</v>
      </c>
      <c r="O403" s="45"/>
      <c r="P403" s="47">
        <v>0</v>
      </c>
      <c r="Q403" s="45"/>
      <c r="R403" s="47">
        <v>0</v>
      </c>
      <c r="S403" s="45"/>
      <c r="T403" s="47">
        <v>0</v>
      </c>
      <c r="U403" s="45"/>
      <c r="V403" s="47">
        <v>0</v>
      </c>
      <c r="W403" s="45"/>
      <c r="X403" s="47">
        <v>0</v>
      </c>
      <c r="Y403" s="45"/>
      <c r="Z403" s="47">
        <v>0</v>
      </c>
      <c r="AA403" s="45"/>
      <c r="AB403" s="47">
        <v>0</v>
      </c>
      <c r="AC403" s="45"/>
      <c r="AD403" s="47">
        <v>681325.83259065</v>
      </c>
      <c r="AE403" s="45">
        <v>0.028890405111047266</v>
      </c>
      <c r="AF403" s="47">
        <v>184443.18208250802</v>
      </c>
      <c r="AG403" s="45">
        <v>0.05213770287495947</v>
      </c>
      <c r="AH403" s="47">
        <v>865769.014673158</v>
      </c>
      <c r="AI403" s="45">
        <v>0.007545484235587365</v>
      </c>
    </row>
    <row r="404" spans="1:35" ht="16.5" customHeight="1">
      <c r="A404" s="43" t="s">
        <v>341</v>
      </c>
      <c r="B404" s="47">
        <v>0</v>
      </c>
      <c r="C404" s="45"/>
      <c r="D404" s="47">
        <v>0</v>
      </c>
      <c r="E404" s="45"/>
      <c r="F404" s="47">
        <v>0</v>
      </c>
      <c r="G404" s="45"/>
      <c r="H404" s="47">
        <v>0</v>
      </c>
      <c r="I404" s="45"/>
      <c r="J404" s="47">
        <v>0</v>
      </c>
      <c r="K404" s="45"/>
      <c r="L404" s="47">
        <v>0</v>
      </c>
      <c r="M404" s="45"/>
      <c r="N404" s="47">
        <v>470990.019746098</v>
      </c>
      <c r="O404" s="45">
        <v>0.01658818479466869</v>
      </c>
      <c r="P404" s="47">
        <v>0</v>
      </c>
      <c r="Q404" s="45"/>
      <c r="R404" s="47">
        <v>0</v>
      </c>
      <c r="S404" s="45"/>
      <c r="T404" s="47">
        <v>0</v>
      </c>
      <c r="U404" s="45"/>
      <c r="V404" s="47">
        <v>0</v>
      </c>
      <c r="W404" s="45"/>
      <c r="X404" s="47">
        <v>0</v>
      </c>
      <c r="Y404" s="45"/>
      <c r="Z404" s="47">
        <v>0</v>
      </c>
      <c r="AA404" s="45"/>
      <c r="AB404" s="47">
        <v>0</v>
      </c>
      <c r="AC404" s="45"/>
      <c r="AD404" s="47">
        <v>0</v>
      </c>
      <c r="AE404" s="45"/>
      <c r="AF404" s="47">
        <v>0</v>
      </c>
      <c r="AG404" s="45"/>
      <c r="AH404" s="47">
        <v>470990.019746098</v>
      </c>
      <c r="AI404" s="45">
        <v>0.0041048451825857965</v>
      </c>
    </row>
    <row r="405" spans="1:35" ht="16.5" customHeight="1">
      <c r="A405" s="48" t="s">
        <v>314</v>
      </c>
      <c r="B405" s="47">
        <v>0</v>
      </c>
      <c r="C405" s="45"/>
      <c r="D405" s="47">
        <v>0</v>
      </c>
      <c r="E405" s="45"/>
      <c r="F405" s="47">
        <v>0</v>
      </c>
      <c r="G405" s="45"/>
      <c r="H405" s="47">
        <v>0</v>
      </c>
      <c r="I405" s="45"/>
      <c r="J405" s="47">
        <v>0</v>
      </c>
      <c r="K405" s="45"/>
      <c r="L405" s="47">
        <v>0</v>
      </c>
      <c r="M405" s="45"/>
      <c r="N405" s="47">
        <v>470990.019746098</v>
      </c>
      <c r="O405" s="45">
        <v>0.01658818479466869</v>
      </c>
      <c r="P405" s="47">
        <v>0</v>
      </c>
      <c r="Q405" s="45"/>
      <c r="R405" s="47">
        <v>0</v>
      </c>
      <c r="S405" s="45"/>
      <c r="T405" s="47">
        <v>0</v>
      </c>
      <c r="U405" s="45"/>
      <c r="V405" s="47">
        <v>0</v>
      </c>
      <c r="W405" s="45"/>
      <c r="X405" s="47">
        <v>0</v>
      </c>
      <c r="Y405" s="45"/>
      <c r="Z405" s="47">
        <v>0</v>
      </c>
      <c r="AA405" s="45"/>
      <c r="AB405" s="47">
        <v>0</v>
      </c>
      <c r="AC405" s="45"/>
      <c r="AD405" s="47">
        <v>0</v>
      </c>
      <c r="AE405" s="45"/>
      <c r="AF405" s="47">
        <v>0</v>
      </c>
      <c r="AG405" s="45"/>
      <c r="AH405" s="47">
        <v>470990.019746098</v>
      </c>
      <c r="AI405" s="45">
        <v>0.0041048451825857965</v>
      </c>
    </row>
    <row r="406" spans="1:35" ht="16.5" customHeight="1">
      <c r="A406" s="43" t="s">
        <v>342</v>
      </c>
      <c r="B406" s="47">
        <v>0</v>
      </c>
      <c r="C406" s="45"/>
      <c r="D406" s="47">
        <v>121.0798581271</v>
      </c>
      <c r="E406" s="45">
        <v>0.00010934964703726406</v>
      </c>
      <c r="F406" s="47">
        <v>269.33476462849995</v>
      </c>
      <c r="G406" s="45">
        <v>2.9174933065787593E-05</v>
      </c>
      <c r="H406" s="47">
        <v>159.8776617801</v>
      </c>
      <c r="I406" s="45">
        <v>4.8919487051551404E-05</v>
      </c>
      <c r="J406" s="47">
        <v>0</v>
      </c>
      <c r="K406" s="45"/>
      <c r="L406" s="47">
        <v>0</v>
      </c>
      <c r="M406" s="45"/>
      <c r="N406" s="47">
        <v>0</v>
      </c>
      <c r="O406" s="45"/>
      <c r="P406" s="47">
        <v>0</v>
      </c>
      <c r="Q406" s="45"/>
      <c r="R406" s="47">
        <v>0</v>
      </c>
      <c r="S406" s="45"/>
      <c r="T406" s="47">
        <v>0</v>
      </c>
      <c r="U406" s="45"/>
      <c r="V406" s="47">
        <v>0</v>
      </c>
      <c r="W406" s="45"/>
      <c r="X406" s="47">
        <v>0</v>
      </c>
      <c r="Y406" s="45"/>
      <c r="Z406" s="47">
        <v>0</v>
      </c>
      <c r="AA406" s="45"/>
      <c r="AB406" s="47">
        <v>0</v>
      </c>
      <c r="AC406" s="45"/>
      <c r="AD406" s="47">
        <v>0</v>
      </c>
      <c r="AE406" s="45"/>
      <c r="AF406" s="47">
        <v>0</v>
      </c>
      <c r="AG406" s="45"/>
      <c r="AH406" s="47">
        <v>550.2922845357</v>
      </c>
      <c r="AI406" s="45">
        <v>4.795992565634856E-06</v>
      </c>
    </row>
    <row r="407" spans="1:35" ht="16.5" customHeight="1">
      <c r="A407" s="48" t="s">
        <v>91</v>
      </c>
      <c r="B407" s="47">
        <v>0</v>
      </c>
      <c r="C407" s="45"/>
      <c r="D407" s="47">
        <v>121.0798581271</v>
      </c>
      <c r="E407" s="45">
        <v>0.00010934964703726406</v>
      </c>
      <c r="F407" s="47">
        <v>269.33476462849995</v>
      </c>
      <c r="G407" s="45">
        <v>2.9174933065787593E-05</v>
      </c>
      <c r="H407" s="47">
        <v>159.8776617801</v>
      </c>
      <c r="I407" s="45">
        <v>4.8919487051551404E-05</v>
      </c>
      <c r="J407" s="47">
        <v>0</v>
      </c>
      <c r="K407" s="45"/>
      <c r="L407" s="47">
        <v>0</v>
      </c>
      <c r="M407" s="45"/>
      <c r="N407" s="47">
        <v>0</v>
      </c>
      <c r="O407" s="45"/>
      <c r="P407" s="47">
        <v>0</v>
      </c>
      <c r="Q407" s="45"/>
      <c r="R407" s="47">
        <v>0</v>
      </c>
      <c r="S407" s="45"/>
      <c r="T407" s="47">
        <v>0</v>
      </c>
      <c r="U407" s="45"/>
      <c r="V407" s="47">
        <v>0</v>
      </c>
      <c r="W407" s="45"/>
      <c r="X407" s="47">
        <v>0</v>
      </c>
      <c r="Y407" s="45"/>
      <c r="Z407" s="47">
        <v>0</v>
      </c>
      <c r="AA407" s="45"/>
      <c r="AB407" s="47">
        <v>0</v>
      </c>
      <c r="AC407" s="45"/>
      <c r="AD407" s="47">
        <v>0</v>
      </c>
      <c r="AE407" s="45"/>
      <c r="AF407" s="47">
        <v>0</v>
      </c>
      <c r="AG407" s="45"/>
      <c r="AH407" s="47">
        <v>550.2922845357</v>
      </c>
      <c r="AI407" s="45">
        <v>4.795992565634856E-06</v>
      </c>
    </row>
    <row r="408" spans="1:35" ht="16.5" customHeight="1">
      <c r="A408" s="43" t="s">
        <v>343</v>
      </c>
      <c r="B408" s="47">
        <v>0</v>
      </c>
      <c r="C408" s="45"/>
      <c r="D408" s="47">
        <v>0</v>
      </c>
      <c r="E408" s="45"/>
      <c r="F408" s="47">
        <v>0</v>
      </c>
      <c r="G408" s="45"/>
      <c r="H408" s="47">
        <v>0</v>
      </c>
      <c r="I408" s="45"/>
      <c r="J408" s="47">
        <v>0</v>
      </c>
      <c r="K408" s="45"/>
      <c r="L408" s="47">
        <v>0</v>
      </c>
      <c r="M408" s="45"/>
      <c r="N408" s="47">
        <v>0.15234875</v>
      </c>
      <c r="O408" s="45">
        <v>5.365695900730853E-09</v>
      </c>
      <c r="P408" s="47">
        <v>0</v>
      </c>
      <c r="Q408" s="45"/>
      <c r="R408" s="47">
        <v>0</v>
      </c>
      <c r="S408" s="45"/>
      <c r="T408" s="47">
        <v>0</v>
      </c>
      <c r="U408" s="45"/>
      <c r="V408" s="47">
        <v>0</v>
      </c>
      <c r="W408" s="45"/>
      <c r="X408" s="47">
        <v>0</v>
      </c>
      <c r="Y408" s="45"/>
      <c r="Z408" s="47">
        <v>0</v>
      </c>
      <c r="AA408" s="45"/>
      <c r="AB408" s="47">
        <v>0</v>
      </c>
      <c r="AC408" s="45"/>
      <c r="AD408" s="47">
        <v>0</v>
      </c>
      <c r="AE408" s="45"/>
      <c r="AF408" s="47">
        <v>0</v>
      </c>
      <c r="AG408" s="45"/>
      <c r="AH408" s="47">
        <v>0.15234875</v>
      </c>
      <c r="AI408" s="45">
        <v>1.3277734268076255E-09</v>
      </c>
    </row>
    <row r="409" spans="1:35" ht="16.5" customHeight="1">
      <c r="A409" s="48" t="s">
        <v>91</v>
      </c>
      <c r="B409" s="47">
        <v>0</v>
      </c>
      <c r="C409" s="45"/>
      <c r="D409" s="47">
        <v>0</v>
      </c>
      <c r="E409" s="45"/>
      <c r="F409" s="47">
        <v>0</v>
      </c>
      <c r="G409" s="45"/>
      <c r="H409" s="47">
        <v>0</v>
      </c>
      <c r="I409" s="45"/>
      <c r="J409" s="47">
        <v>0</v>
      </c>
      <c r="K409" s="45"/>
      <c r="L409" s="47">
        <v>0</v>
      </c>
      <c r="M409" s="45"/>
      <c r="N409" s="47">
        <v>0.15234875</v>
      </c>
      <c r="O409" s="45">
        <v>5.365695900730853E-09</v>
      </c>
      <c r="P409" s="47">
        <v>0</v>
      </c>
      <c r="Q409" s="45"/>
      <c r="R409" s="47">
        <v>0</v>
      </c>
      <c r="S409" s="45"/>
      <c r="T409" s="47">
        <v>0</v>
      </c>
      <c r="U409" s="45"/>
      <c r="V409" s="47">
        <v>0</v>
      </c>
      <c r="W409" s="45"/>
      <c r="X409" s="47">
        <v>0</v>
      </c>
      <c r="Y409" s="45"/>
      <c r="Z409" s="47">
        <v>0</v>
      </c>
      <c r="AA409" s="45"/>
      <c r="AB409" s="47">
        <v>0</v>
      </c>
      <c r="AC409" s="45"/>
      <c r="AD409" s="47">
        <v>0</v>
      </c>
      <c r="AE409" s="45"/>
      <c r="AF409" s="47">
        <v>0</v>
      </c>
      <c r="AG409" s="45"/>
      <c r="AH409" s="47">
        <v>0.15234875</v>
      </c>
      <c r="AI409" s="45">
        <v>1.3277734268076255E-09</v>
      </c>
    </row>
    <row r="410" spans="1:35" ht="16.5" customHeight="1">
      <c r="A410" s="43" t="s">
        <v>344</v>
      </c>
      <c r="B410" s="47">
        <v>0</v>
      </c>
      <c r="C410" s="45"/>
      <c r="D410" s="47">
        <v>0</v>
      </c>
      <c r="E410" s="45"/>
      <c r="F410" s="47">
        <v>0</v>
      </c>
      <c r="G410" s="45"/>
      <c r="H410" s="47">
        <v>0</v>
      </c>
      <c r="I410" s="45"/>
      <c r="J410" s="47">
        <v>0</v>
      </c>
      <c r="K410" s="45"/>
      <c r="L410" s="47">
        <v>0</v>
      </c>
      <c r="M410" s="45"/>
      <c r="N410" s="47">
        <v>0</v>
      </c>
      <c r="O410" s="45"/>
      <c r="P410" s="47">
        <v>0</v>
      </c>
      <c r="Q410" s="45"/>
      <c r="R410" s="47">
        <v>0</v>
      </c>
      <c r="S410" s="45"/>
      <c r="T410" s="47">
        <v>0</v>
      </c>
      <c r="U410" s="45"/>
      <c r="V410" s="47">
        <v>0</v>
      </c>
      <c r="W410" s="45"/>
      <c r="X410" s="47">
        <v>0</v>
      </c>
      <c r="Y410" s="45"/>
      <c r="Z410" s="47">
        <v>0</v>
      </c>
      <c r="AA410" s="45"/>
      <c r="AB410" s="47">
        <v>0</v>
      </c>
      <c r="AC410" s="45"/>
      <c r="AD410" s="47">
        <v>345.3788348759</v>
      </c>
      <c r="AE410" s="45">
        <v>1.4645172660495986E-05</v>
      </c>
      <c r="AF410" s="47">
        <v>230.2576742527</v>
      </c>
      <c r="AG410" s="45">
        <v>6.508837068044166E-05</v>
      </c>
      <c r="AH410" s="47">
        <v>575.6365091286</v>
      </c>
      <c r="AI410" s="45">
        <v>5.016876477957714E-06</v>
      </c>
    </row>
    <row r="411" spans="1:35" ht="16.5" customHeight="1">
      <c r="A411" s="48" t="s">
        <v>314</v>
      </c>
      <c r="B411" s="47">
        <v>0</v>
      </c>
      <c r="C411" s="45"/>
      <c r="D411" s="47">
        <v>0</v>
      </c>
      <c r="E411" s="45"/>
      <c r="F411" s="47">
        <v>0</v>
      </c>
      <c r="G411" s="45"/>
      <c r="H411" s="47">
        <v>0</v>
      </c>
      <c r="I411" s="45"/>
      <c r="J411" s="47">
        <v>0</v>
      </c>
      <c r="K411" s="45"/>
      <c r="L411" s="47">
        <v>0</v>
      </c>
      <c r="M411" s="45"/>
      <c r="N411" s="47">
        <v>0</v>
      </c>
      <c r="O411" s="45"/>
      <c r="P411" s="47">
        <v>0</v>
      </c>
      <c r="Q411" s="45"/>
      <c r="R411" s="47">
        <v>0</v>
      </c>
      <c r="S411" s="45"/>
      <c r="T411" s="47">
        <v>0</v>
      </c>
      <c r="U411" s="45"/>
      <c r="V411" s="47">
        <v>0</v>
      </c>
      <c r="W411" s="45"/>
      <c r="X411" s="47">
        <v>0</v>
      </c>
      <c r="Y411" s="45"/>
      <c r="Z411" s="47">
        <v>0</v>
      </c>
      <c r="AA411" s="45"/>
      <c r="AB411" s="47">
        <v>0</v>
      </c>
      <c r="AC411" s="45"/>
      <c r="AD411" s="47">
        <v>345.3788348759</v>
      </c>
      <c r="AE411" s="45">
        <v>1.4645172660495986E-05</v>
      </c>
      <c r="AF411" s="47">
        <v>230.2576742527</v>
      </c>
      <c r="AG411" s="45">
        <v>6.508837068044166E-05</v>
      </c>
      <c r="AH411" s="47">
        <v>575.6365091286</v>
      </c>
      <c r="AI411" s="45">
        <v>5.016876477957714E-06</v>
      </c>
    </row>
    <row r="412" spans="1:35" ht="16.5" customHeight="1">
      <c r="A412" s="43" t="s">
        <v>345</v>
      </c>
      <c r="B412" s="47">
        <v>0</v>
      </c>
      <c r="C412" s="45"/>
      <c r="D412" s="47">
        <v>135.32356936669999</v>
      </c>
      <c r="E412" s="45">
        <v>0.00012221342818669344</v>
      </c>
      <c r="F412" s="47">
        <v>16068.8804877639</v>
      </c>
      <c r="G412" s="45">
        <v>0.0017406164158544147</v>
      </c>
      <c r="H412" s="47">
        <v>14616.8365185402</v>
      </c>
      <c r="I412" s="45">
        <v>0.004472470618108409</v>
      </c>
      <c r="J412" s="47">
        <v>0</v>
      </c>
      <c r="K412" s="45"/>
      <c r="L412" s="47">
        <v>0</v>
      </c>
      <c r="M412" s="45"/>
      <c r="N412" s="47">
        <v>0</v>
      </c>
      <c r="O412" s="45"/>
      <c r="P412" s="47">
        <v>0</v>
      </c>
      <c r="Q412" s="45"/>
      <c r="R412" s="47">
        <v>0</v>
      </c>
      <c r="S412" s="45"/>
      <c r="T412" s="47">
        <v>0</v>
      </c>
      <c r="U412" s="45"/>
      <c r="V412" s="47">
        <v>0</v>
      </c>
      <c r="W412" s="45"/>
      <c r="X412" s="47">
        <v>0</v>
      </c>
      <c r="Y412" s="45"/>
      <c r="Z412" s="47">
        <v>0</v>
      </c>
      <c r="AA412" s="45"/>
      <c r="AB412" s="47">
        <v>0</v>
      </c>
      <c r="AC412" s="45"/>
      <c r="AD412" s="47">
        <v>0</v>
      </c>
      <c r="AE412" s="45"/>
      <c r="AF412" s="47">
        <v>0</v>
      </c>
      <c r="AG412" s="45"/>
      <c r="AH412" s="47">
        <v>30821.040575670802</v>
      </c>
      <c r="AI412" s="45">
        <v>0.0002686163074061014</v>
      </c>
    </row>
    <row r="413" spans="1:35" ht="16.5" customHeight="1">
      <c r="A413" s="48" t="s">
        <v>91</v>
      </c>
      <c r="B413" s="47">
        <v>0</v>
      </c>
      <c r="C413" s="45"/>
      <c r="D413" s="47">
        <v>135.32356936669999</v>
      </c>
      <c r="E413" s="45">
        <v>0.00012221342818669344</v>
      </c>
      <c r="F413" s="47">
        <v>16068.8804877639</v>
      </c>
      <c r="G413" s="45">
        <v>0.0017406164158544147</v>
      </c>
      <c r="H413" s="47">
        <v>14616.8365185402</v>
      </c>
      <c r="I413" s="45">
        <v>0.004472470618108409</v>
      </c>
      <c r="J413" s="47">
        <v>0</v>
      </c>
      <c r="K413" s="45"/>
      <c r="L413" s="47">
        <v>0</v>
      </c>
      <c r="M413" s="45"/>
      <c r="N413" s="47">
        <v>0</v>
      </c>
      <c r="O413" s="45"/>
      <c r="P413" s="47">
        <v>0</v>
      </c>
      <c r="Q413" s="45"/>
      <c r="R413" s="47">
        <v>0</v>
      </c>
      <c r="S413" s="45"/>
      <c r="T413" s="47">
        <v>0</v>
      </c>
      <c r="U413" s="45"/>
      <c r="V413" s="47">
        <v>0</v>
      </c>
      <c r="W413" s="45"/>
      <c r="X413" s="47">
        <v>0</v>
      </c>
      <c r="Y413" s="45"/>
      <c r="Z413" s="47">
        <v>0</v>
      </c>
      <c r="AA413" s="45"/>
      <c r="AB413" s="47">
        <v>0</v>
      </c>
      <c r="AC413" s="45"/>
      <c r="AD413" s="47">
        <v>0</v>
      </c>
      <c r="AE413" s="45"/>
      <c r="AF413" s="47">
        <v>0</v>
      </c>
      <c r="AG413" s="45"/>
      <c r="AH413" s="47">
        <v>30821.040575670802</v>
      </c>
      <c r="AI413" s="45">
        <v>0.0002686163074061014</v>
      </c>
    </row>
    <row r="414" spans="1:35" ht="16.5" customHeight="1">
      <c r="A414" s="43" t="s">
        <v>346</v>
      </c>
      <c r="B414" s="47">
        <v>0</v>
      </c>
      <c r="C414" s="45"/>
      <c r="D414" s="47">
        <v>0</v>
      </c>
      <c r="E414" s="45"/>
      <c r="F414" s="47">
        <v>0</v>
      </c>
      <c r="G414" s="45"/>
      <c r="H414" s="47">
        <v>0</v>
      </c>
      <c r="I414" s="45"/>
      <c r="J414" s="47">
        <v>0</v>
      </c>
      <c r="K414" s="45"/>
      <c r="L414" s="47">
        <v>0</v>
      </c>
      <c r="M414" s="45"/>
      <c r="N414" s="47">
        <v>94075.20688101811</v>
      </c>
      <c r="O414" s="45">
        <v>0.0033133120680142484</v>
      </c>
      <c r="P414" s="47">
        <v>17531.1601333412</v>
      </c>
      <c r="Q414" s="45">
        <v>0.004420607416768742</v>
      </c>
      <c r="R414" s="47">
        <v>0</v>
      </c>
      <c r="S414" s="45"/>
      <c r="T414" s="47">
        <v>0</v>
      </c>
      <c r="U414" s="45"/>
      <c r="V414" s="47">
        <v>0</v>
      </c>
      <c r="W414" s="45"/>
      <c r="X414" s="47">
        <v>0</v>
      </c>
      <c r="Y414" s="45"/>
      <c r="Z414" s="47">
        <v>0</v>
      </c>
      <c r="AA414" s="45"/>
      <c r="AB414" s="47">
        <v>0</v>
      </c>
      <c r="AC414" s="45"/>
      <c r="AD414" s="47">
        <v>0</v>
      </c>
      <c r="AE414" s="45"/>
      <c r="AF414" s="47">
        <v>0</v>
      </c>
      <c r="AG414" s="45"/>
      <c r="AH414" s="47">
        <v>111606.36701435929</v>
      </c>
      <c r="AI414" s="45">
        <v>0.0009726890990848655</v>
      </c>
    </row>
    <row r="415" spans="1:35" ht="16.5" customHeight="1">
      <c r="A415" s="48" t="s">
        <v>91</v>
      </c>
      <c r="B415" s="47">
        <v>0</v>
      </c>
      <c r="C415" s="45"/>
      <c r="D415" s="47">
        <v>0</v>
      </c>
      <c r="E415" s="45"/>
      <c r="F415" s="47">
        <v>0</v>
      </c>
      <c r="G415" s="45"/>
      <c r="H415" s="47">
        <v>0</v>
      </c>
      <c r="I415" s="45"/>
      <c r="J415" s="47">
        <v>0</v>
      </c>
      <c r="K415" s="45"/>
      <c r="L415" s="47">
        <v>0</v>
      </c>
      <c r="M415" s="45"/>
      <c r="N415" s="47">
        <v>94075.20688101811</v>
      </c>
      <c r="O415" s="45">
        <v>0.0033133120680142484</v>
      </c>
      <c r="P415" s="47">
        <v>17531.1601333412</v>
      </c>
      <c r="Q415" s="45">
        <v>0.004420607416768742</v>
      </c>
      <c r="R415" s="47">
        <v>0</v>
      </c>
      <c r="S415" s="45"/>
      <c r="T415" s="47">
        <v>0</v>
      </c>
      <c r="U415" s="45"/>
      <c r="V415" s="47">
        <v>0</v>
      </c>
      <c r="W415" s="45"/>
      <c r="X415" s="47">
        <v>0</v>
      </c>
      <c r="Y415" s="45"/>
      <c r="Z415" s="47">
        <v>0</v>
      </c>
      <c r="AA415" s="45"/>
      <c r="AB415" s="47">
        <v>0</v>
      </c>
      <c r="AC415" s="45"/>
      <c r="AD415" s="47">
        <v>0</v>
      </c>
      <c r="AE415" s="45"/>
      <c r="AF415" s="47">
        <v>0</v>
      </c>
      <c r="AG415" s="45"/>
      <c r="AH415" s="47">
        <v>111606.36701435929</v>
      </c>
      <c r="AI415" s="45">
        <v>0.0009726890990848655</v>
      </c>
    </row>
    <row r="416" spans="1:35" ht="16.5" customHeight="1">
      <c r="A416" s="43" t="s">
        <v>347</v>
      </c>
      <c r="B416" s="47">
        <v>0</v>
      </c>
      <c r="C416" s="45"/>
      <c r="D416" s="47">
        <v>0</v>
      </c>
      <c r="E416" s="45"/>
      <c r="F416" s="47">
        <v>3518.7512328</v>
      </c>
      <c r="G416" s="45">
        <v>0.00038115885943538737</v>
      </c>
      <c r="H416" s="47">
        <v>1383.1401168</v>
      </c>
      <c r="I416" s="45">
        <v>0.0004232142519531197</v>
      </c>
      <c r="J416" s="47">
        <v>0</v>
      </c>
      <c r="K416" s="45"/>
      <c r="L416" s="47">
        <v>0</v>
      </c>
      <c r="M416" s="45"/>
      <c r="N416" s="47">
        <v>0</v>
      </c>
      <c r="O416" s="45"/>
      <c r="P416" s="47">
        <v>0</v>
      </c>
      <c r="Q416" s="45"/>
      <c r="R416" s="47">
        <v>0</v>
      </c>
      <c r="S416" s="45"/>
      <c r="T416" s="47">
        <v>0</v>
      </c>
      <c r="U416" s="45"/>
      <c r="V416" s="47">
        <v>0</v>
      </c>
      <c r="W416" s="45"/>
      <c r="X416" s="47">
        <v>0</v>
      </c>
      <c r="Y416" s="45"/>
      <c r="Z416" s="47">
        <v>0</v>
      </c>
      <c r="AA416" s="45"/>
      <c r="AB416" s="47">
        <v>0</v>
      </c>
      <c r="AC416" s="45"/>
      <c r="AD416" s="47">
        <v>0</v>
      </c>
      <c r="AE416" s="45"/>
      <c r="AF416" s="47">
        <v>0</v>
      </c>
      <c r="AG416" s="45"/>
      <c r="AH416" s="47">
        <v>4901.8913496000005</v>
      </c>
      <c r="AI416" s="45">
        <v>4.2721722856912504E-05</v>
      </c>
    </row>
    <row r="417" spans="1:35" ht="16.5" customHeight="1">
      <c r="A417" s="48" t="s">
        <v>91</v>
      </c>
      <c r="B417" s="47">
        <v>0</v>
      </c>
      <c r="C417" s="45"/>
      <c r="D417" s="47">
        <v>0</v>
      </c>
      <c r="E417" s="45"/>
      <c r="F417" s="47">
        <v>3518.7512328</v>
      </c>
      <c r="G417" s="45">
        <v>0.00038115885943538737</v>
      </c>
      <c r="H417" s="47">
        <v>1383.1401168</v>
      </c>
      <c r="I417" s="45">
        <v>0.0004232142519531197</v>
      </c>
      <c r="J417" s="47">
        <v>0</v>
      </c>
      <c r="K417" s="45"/>
      <c r="L417" s="47">
        <v>0</v>
      </c>
      <c r="M417" s="45"/>
      <c r="N417" s="47">
        <v>0</v>
      </c>
      <c r="O417" s="45"/>
      <c r="P417" s="47">
        <v>0</v>
      </c>
      <c r="Q417" s="45"/>
      <c r="R417" s="47">
        <v>0</v>
      </c>
      <c r="S417" s="45"/>
      <c r="T417" s="47">
        <v>0</v>
      </c>
      <c r="U417" s="45"/>
      <c r="V417" s="47">
        <v>0</v>
      </c>
      <c r="W417" s="45"/>
      <c r="X417" s="47">
        <v>0</v>
      </c>
      <c r="Y417" s="45"/>
      <c r="Z417" s="47">
        <v>0</v>
      </c>
      <c r="AA417" s="45"/>
      <c r="AB417" s="47">
        <v>0</v>
      </c>
      <c r="AC417" s="45"/>
      <c r="AD417" s="47">
        <v>0</v>
      </c>
      <c r="AE417" s="45"/>
      <c r="AF417" s="47">
        <v>0</v>
      </c>
      <c r="AG417" s="45"/>
      <c r="AH417" s="47">
        <v>4901.8913496000005</v>
      </c>
      <c r="AI417" s="45">
        <v>4.2721722856912504E-05</v>
      </c>
    </row>
    <row r="418" spans="1:35" ht="16.5" customHeight="1">
      <c r="A418" s="43" t="s">
        <v>348</v>
      </c>
      <c r="B418" s="47">
        <v>0</v>
      </c>
      <c r="C418" s="45"/>
      <c r="D418" s="47">
        <v>0</v>
      </c>
      <c r="E418" s="45"/>
      <c r="F418" s="47">
        <v>0</v>
      </c>
      <c r="G418" s="45"/>
      <c r="H418" s="47">
        <v>0</v>
      </c>
      <c r="I418" s="45"/>
      <c r="J418" s="47">
        <v>0</v>
      </c>
      <c r="K418" s="45"/>
      <c r="L418" s="47">
        <v>0</v>
      </c>
      <c r="M418" s="45"/>
      <c r="N418" s="47">
        <v>0.0995725462</v>
      </c>
      <c r="O418" s="45">
        <v>3.5069273818831692E-09</v>
      </c>
      <c r="P418" s="47">
        <v>0.0800909611</v>
      </c>
      <c r="Q418" s="45">
        <v>2.0195508680652247E-08</v>
      </c>
      <c r="R418" s="47">
        <v>0</v>
      </c>
      <c r="S418" s="45"/>
      <c r="T418" s="47">
        <v>0</v>
      </c>
      <c r="U418" s="45"/>
      <c r="V418" s="47">
        <v>0.050079374999999995</v>
      </c>
      <c r="W418" s="45">
        <v>3.293832950386711E-09</v>
      </c>
      <c r="X418" s="47">
        <v>0.0461843125</v>
      </c>
      <c r="Y418" s="45">
        <v>1.2848404313713478E-08</v>
      </c>
      <c r="Z418" s="47">
        <v>0</v>
      </c>
      <c r="AA418" s="45"/>
      <c r="AB418" s="47">
        <v>0</v>
      </c>
      <c r="AC418" s="45"/>
      <c r="AD418" s="47">
        <v>72.154019014</v>
      </c>
      <c r="AE418" s="45">
        <v>3.0595623121736223E-06</v>
      </c>
      <c r="AF418" s="47">
        <v>0</v>
      </c>
      <c r="AG418" s="45"/>
      <c r="AH418" s="47">
        <v>72.4299462088</v>
      </c>
      <c r="AI418" s="45">
        <v>6.312526875419088E-07</v>
      </c>
    </row>
    <row r="419" spans="1:35" ht="16.5" customHeight="1">
      <c r="A419" s="48" t="s">
        <v>91</v>
      </c>
      <c r="B419" s="47">
        <v>0</v>
      </c>
      <c r="C419" s="45"/>
      <c r="D419" s="47">
        <v>0</v>
      </c>
      <c r="E419" s="45"/>
      <c r="F419" s="47">
        <v>0</v>
      </c>
      <c r="G419" s="45"/>
      <c r="H419" s="47">
        <v>0</v>
      </c>
      <c r="I419" s="45"/>
      <c r="J419" s="47">
        <v>0</v>
      </c>
      <c r="K419" s="45"/>
      <c r="L419" s="47">
        <v>0</v>
      </c>
      <c r="M419" s="45"/>
      <c r="N419" s="47">
        <v>0.0995725462</v>
      </c>
      <c r="O419" s="45">
        <v>3.5069273818831692E-09</v>
      </c>
      <c r="P419" s="47">
        <v>0.0800909611</v>
      </c>
      <c r="Q419" s="45">
        <v>2.0195508680652247E-08</v>
      </c>
      <c r="R419" s="47">
        <v>0</v>
      </c>
      <c r="S419" s="45"/>
      <c r="T419" s="47">
        <v>0</v>
      </c>
      <c r="U419" s="45"/>
      <c r="V419" s="47">
        <v>0.050079374999999995</v>
      </c>
      <c r="W419" s="45">
        <v>3.293832950386711E-09</v>
      </c>
      <c r="X419" s="47">
        <v>0.0461843125</v>
      </c>
      <c r="Y419" s="45">
        <v>1.2848404313713478E-08</v>
      </c>
      <c r="Z419" s="47">
        <v>0</v>
      </c>
      <c r="AA419" s="45"/>
      <c r="AB419" s="47">
        <v>0</v>
      </c>
      <c r="AC419" s="45"/>
      <c r="AD419" s="47">
        <v>72.154019014</v>
      </c>
      <c r="AE419" s="45">
        <v>3.0595623121736223E-06</v>
      </c>
      <c r="AF419" s="47">
        <v>0</v>
      </c>
      <c r="AG419" s="45"/>
      <c r="AH419" s="47">
        <v>72.4299462088</v>
      </c>
      <c r="AI419" s="45">
        <v>6.312526875419088E-07</v>
      </c>
    </row>
    <row r="420" spans="1:35" ht="16.5" customHeight="1">
      <c r="A420" s="43" t="s">
        <v>349</v>
      </c>
      <c r="B420" s="47">
        <v>0</v>
      </c>
      <c r="C420" s="45"/>
      <c r="D420" s="47">
        <v>4641.7839725</v>
      </c>
      <c r="E420" s="45">
        <v>0.0041920881546069376</v>
      </c>
      <c r="F420" s="47">
        <v>63295.129535125</v>
      </c>
      <c r="G420" s="45">
        <v>0.006856267404338726</v>
      </c>
      <c r="H420" s="47">
        <v>105091.814805</v>
      </c>
      <c r="I420" s="45">
        <v>0.032156072438989984</v>
      </c>
      <c r="J420" s="47">
        <v>0</v>
      </c>
      <c r="K420" s="45"/>
      <c r="L420" s="47">
        <v>0</v>
      </c>
      <c r="M420" s="45"/>
      <c r="N420" s="47">
        <v>0</v>
      </c>
      <c r="O420" s="45"/>
      <c r="P420" s="47">
        <v>0</v>
      </c>
      <c r="Q420" s="45"/>
      <c r="R420" s="47">
        <v>0</v>
      </c>
      <c r="S420" s="45"/>
      <c r="T420" s="47">
        <v>0</v>
      </c>
      <c r="U420" s="45"/>
      <c r="V420" s="47">
        <v>0</v>
      </c>
      <c r="W420" s="45"/>
      <c r="X420" s="47">
        <v>0</v>
      </c>
      <c r="Y420" s="45"/>
      <c r="Z420" s="47">
        <v>0</v>
      </c>
      <c r="AA420" s="45"/>
      <c r="AB420" s="47">
        <v>0</v>
      </c>
      <c r="AC420" s="45"/>
      <c r="AD420" s="47">
        <v>0</v>
      </c>
      <c r="AE420" s="45"/>
      <c r="AF420" s="47">
        <v>0</v>
      </c>
      <c r="AG420" s="45"/>
      <c r="AH420" s="47">
        <v>173028.728312625</v>
      </c>
      <c r="AI420" s="45">
        <v>0.0015080067773960712</v>
      </c>
    </row>
    <row r="421" spans="1:35" ht="16.5" customHeight="1">
      <c r="A421" s="48" t="s">
        <v>91</v>
      </c>
      <c r="B421" s="47">
        <v>0</v>
      </c>
      <c r="C421" s="45"/>
      <c r="D421" s="47">
        <v>4641.7839725</v>
      </c>
      <c r="E421" s="45">
        <v>0.0041920881546069376</v>
      </c>
      <c r="F421" s="47">
        <v>63295.129535125</v>
      </c>
      <c r="G421" s="45">
        <v>0.006856267404338726</v>
      </c>
      <c r="H421" s="47">
        <v>105091.814805</v>
      </c>
      <c r="I421" s="45">
        <v>0.032156072438989984</v>
      </c>
      <c r="J421" s="47">
        <v>0</v>
      </c>
      <c r="K421" s="45"/>
      <c r="L421" s="47">
        <v>0</v>
      </c>
      <c r="M421" s="45"/>
      <c r="N421" s="47">
        <v>0</v>
      </c>
      <c r="O421" s="45"/>
      <c r="P421" s="47">
        <v>0</v>
      </c>
      <c r="Q421" s="45"/>
      <c r="R421" s="47">
        <v>0</v>
      </c>
      <c r="S421" s="45"/>
      <c r="T421" s="47">
        <v>0</v>
      </c>
      <c r="U421" s="45"/>
      <c r="V421" s="47">
        <v>0</v>
      </c>
      <c r="W421" s="45"/>
      <c r="X421" s="47">
        <v>0</v>
      </c>
      <c r="Y421" s="45"/>
      <c r="Z421" s="47">
        <v>0</v>
      </c>
      <c r="AA421" s="45"/>
      <c r="AB421" s="47">
        <v>0</v>
      </c>
      <c r="AC421" s="45"/>
      <c r="AD421" s="47">
        <v>0</v>
      </c>
      <c r="AE421" s="45"/>
      <c r="AF421" s="47">
        <v>0</v>
      </c>
      <c r="AG421" s="45"/>
      <c r="AH421" s="47">
        <v>173028.728312625</v>
      </c>
      <c r="AI421" s="45">
        <v>0.0015080067773960712</v>
      </c>
    </row>
    <row r="422" spans="1:35" ht="16.5" customHeight="1">
      <c r="A422" s="43" t="s">
        <v>350</v>
      </c>
      <c r="B422" s="47">
        <v>0</v>
      </c>
      <c r="C422" s="45"/>
      <c r="D422" s="47">
        <v>604.4118897435001</v>
      </c>
      <c r="E422" s="45">
        <v>0.0005458564936473507</v>
      </c>
      <c r="F422" s="47">
        <v>0.058598625</v>
      </c>
      <c r="G422" s="45">
        <v>6.347531721277405E-09</v>
      </c>
      <c r="H422" s="47">
        <v>0.058598625</v>
      </c>
      <c r="I422" s="45">
        <v>1.7930051296778625E-08</v>
      </c>
      <c r="J422" s="47">
        <v>0</v>
      </c>
      <c r="K422" s="45"/>
      <c r="L422" s="47">
        <v>0</v>
      </c>
      <c r="M422" s="45"/>
      <c r="N422" s="47">
        <v>0</v>
      </c>
      <c r="O422" s="45"/>
      <c r="P422" s="47">
        <v>0</v>
      </c>
      <c r="Q422" s="45"/>
      <c r="R422" s="47">
        <v>0</v>
      </c>
      <c r="S422" s="45"/>
      <c r="T422" s="47">
        <v>0</v>
      </c>
      <c r="U422" s="45"/>
      <c r="V422" s="47">
        <v>0</v>
      </c>
      <c r="W422" s="45"/>
      <c r="X422" s="47">
        <v>0</v>
      </c>
      <c r="Y422" s="45"/>
      <c r="Z422" s="47">
        <v>0</v>
      </c>
      <c r="AA422" s="45"/>
      <c r="AB422" s="47">
        <v>0</v>
      </c>
      <c r="AC422" s="45"/>
      <c r="AD422" s="47">
        <v>0</v>
      </c>
      <c r="AE422" s="45"/>
      <c r="AF422" s="47">
        <v>0</v>
      </c>
      <c r="AG422" s="45"/>
      <c r="AH422" s="47">
        <v>604.5290869935</v>
      </c>
      <c r="AI422" s="45">
        <v>5.26868554840289E-06</v>
      </c>
    </row>
    <row r="423" spans="1:35" ht="16.5" customHeight="1">
      <c r="A423" s="48" t="s">
        <v>91</v>
      </c>
      <c r="B423" s="47">
        <v>0</v>
      </c>
      <c r="C423" s="45"/>
      <c r="D423" s="47">
        <v>604.4118897435001</v>
      </c>
      <c r="E423" s="45">
        <v>0.0005458564936473507</v>
      </c>
      <c r="F423" s="47">
        <v>0.058598625</v>
      </c>
      <c r="G423" s="45">
        <v>6.347531721277405E-09</v>
      </c>
      <c r="H423" s="47">
        <v>0.058598625</v>
      </c>
      <c r="I423" s="45">
        <v>1.7930051296778625E-08</v>
      </c>
      <c r="J423" s="47">
        <v>0</v>
      </c>
      <c r="K423" s="45"/>
      <c r="L423" s="47">
        <v>0</v>
      </c>
      <c r="M423" s="45"/>
      <c r="N423" s="47">
        <v>0</v>
      </c>
      <c r="O423" s="45"/>
      <c r="P423" s="47">
        <v>0</v>
      </c>
      <c r="Q423" s="45"/>
      <c r="R423" s="47">
        <v>0</v>
      </c>
      <c r="S423" s="45"/>
      <c r="T423" s="47">
        <v>0</v>
      </c>
      <c r="U423" s="45"/>
      <c r="V423" s="47">
        <v>0</v>
      </c>
      <c r="W423" s="45"/>
      <c r="X423" s="47">
        <v>0</v>
      </c>
      <c r="Y423" s="45"/>
      <c r="Z423" s="47">
        <v>0</v>
      </c>
      <c r="AA423" s="45"/>
      <c r="AB423" s="47">
        <v>0</v>
      </c>
      <c r="AC423" s="45"/>
      <c r="AD423" s="47">
        <v>0</v>
      </c>
      <c r="AE423" s="45"/>
      <c r="AF423" s="47">
        <v>0</v>
      </c>
      <c r="AG423" s="45"/>
      <c r="AH423" s="47">
        <v>604.5290869935</v>
      </c>
      <c r="AI423" s="45">
        <v>5.26868554840289E-06</v>
      </c>
    </row>
    <row r="424" spans="1:35" ht="16.5" customHeight="1">
      <c r="A424" s="43" t="s">
        <v>351</v>
      </c>
      <c r="B424" s="47">
        <v>0</v>
      </c>
      <c r="C424" s="45"/>
      <c r="D424" s="47">
        <v>365.14326859309995</v>
      </c>
      <c r="E424" s="45">
        <v>0.00032976820551585756</v>
      </c>
      <c r="F424" s="47">
        <v>12327.9061547722</v>
      </c>
      <c r="G424" s="45">
        <v>0.001335385862285122</v>
      </c>
      <c r="H424" s="47">
        <v>13690.3548760447</v>
      </c>
      <c r="I424" s="45">
        <v>0.00418898506916476</v>
      </c>
      <c r="J424" s="47">
        <v>0</v>
      </c>
      <c r="K424" s="45"/>
      <c r="L424" s="47">
        <v>0</v>
      </c>
      <c r="M424" s="45"/>
      <c r="N424" s="47">
        <v>0</v>
      </c>
      <c r="O424" s="45"/>
      <c r="P424" s="47">
        <v>0</v>
      </c>
      <c r="Q424" s="45"/>
      <c r="R424" s="47">
        <v>0</v>
      </c>
      <c r="S424" s="45"/>
      <c r="T424" s="47">
        <v>43853.5858438882</v>
      </c>
      <c r="U424" s="45">
        <v>0.009747555782226011</v>
      </c>
      <c r="V424" s="47">
        <v>51475.8084732985</v>
      </c>
      <c r="W424" s="45">
        <v>0.003385679515711729</v>
      </c>
      <c r="X424" s="47">
        <v>0</v>
      </c>
      <c r="Y424" s="45"/>
      <c r="Z424" s="47">
        <v>0</v>
      </c>
      <c r="AA424" s="45"/>
      <c r="AB424" s="47">
        <v>0</v>
      </c>
      <c r="AC424" s="45"/>
      <c r="AD424" s="47">
        <v>0</v>
      </c>
      <c r="AE424" s="45"/>
      <c r="AF424" s="47">
        <v>0</v>
      </c>
      <c r="AG424" s="45"/>
      <c r="AH424" s="47">
        <v>121712.7986165967</v>
      </c>
      <c r="AI424" s="45">
        <v>0.001060770237402703</v>
      </c>
    </row>
    <row r="425" spans="1:35" ht="16.5" customHeight="1">
      <c r="A425" s="48" t="s">
        <v>91</v>
      </c>
      <c r="B425" s="47">
        <v>0</v>
      </c>
      <c r="C425" s="45"/>
      <c r="D425" s="47">
        <v>365.14326859309995</v>
      </c>
      <c r="E425" s="45">
        <v>0.00032976820551585756</v>
      </c>
      <c r="F425" s="47">
        <v>12327.9061547722</v>
      </c>
      <c r="G425" s="45">
        <v>0.001335385862285122</v>
      </c>
      <c r="H425" s="47">
        <v>13690.3548760447</v>
      </c>
      <c r="I425" s="45">
        <v>0.00418898506916476</v>
      </c>
      <c r="J425" s="47">
        <v>0</v>
      </c>
      <c r="K425" s="45"/>
      <c r="L425" s="47">
        <v>0</v>
      </c>
      <c r="M425" s="45"/>
      <c r="N425" s="47">
        <v>0</v>
      </c>
      <c r="O425" s="45"/>
      <c r="P425" s="47">
        <v>0</v>
      </c>
      <c r="Q425" s="45"/>
      <c r="R425" s="47">
        <v>0</v>
      </c>
      <c r="S425" s="45"/>
      <c r="T425" s="47">
        <v>43853.5858438882</v>
      </c>
      <c r="U425" s="45">
        <v>0.009747555782226011</v>
      </c>
      <c r="V425" s="47">
        <v>51475.8084732985</v>
      </c>
      <c r="W425" s="45">
        <v>0.003385679515711729</v>
      </c>
      <c r="X425" s="47">
        <v>0</v>
      </c>
      <c r="Y425" s="45"/>
      <c r="Z425" s="47">
        <v>0</v>
      </c>
      <c r="AA425" s="45"/>
      <c r="AB425" s="47">
        <v>0</v>
      </c>
      <c r="AC425" s="45"/>
      <c r="AD425" s="47">
        <v>0</v>
      </c>
      <c r="AE425" s="45"/>
      <c r="AF425" s="47">
        <v>0</v>
      </c>
      <c r="AG425" s="45"/>
      <c r="AH425" s="47">
        <v>121712.7986165967</v>
      </c>
      <c r="AI425" s="45">
        <v>0.001060770237402703</v>
      </c>
    </row>
    <row r="426" spans="1:35" ht="16.5" customHeight="1">
      <c r="A426" s="43" t="s">
        <v>352</v>
      </c>
      <c r="B426" s="47">
        <v>0</v>
      </c>
      <c r="C426" s="45"/>
      <c r="D426" s="47">
        <v>567.8880176678</v>
      </c>
      <c r="E426" s="45">
        <v>0.0005128710526195</v>
      </c>
      <c r="F426" s="47">
        <v>8207.4024549774</v>
      </c>
      <c r="G426" s="45">
        <v>0.000889043854395203</v>
      </c>
      <c r="H426" s="47">
        <v>10975.924677588699</v>
      </c>
      <c r="I426" s="45">
        <v>0.0033584216779616208</v>
      </c>
      <c r="J426" s="47">
        <v>0</v>
      </c>
      <c r="K426" s="45"/>
      <c r="L426" s="47">
        <v>0</v>
      </c>
      <c r="M426" s="45"/>
      <c r="N426" s="47">
        <v>0</v>
      </c>
      <c r="O426" s="45"/>
      <c r="P426" s="47">
        <v>0</v>
      </c>
      <c r="Q426" s="45"/>
      <c r="R426" s="47">
        <v>0</v>
      </c>
      <c r="S426" s="45"/>
      <c r="T426" s="47">
        <v>0</v>
      </c>
      <c r="U426" s="45"/>
      <c r="V426" s="47">
        <v>0</v>
      </c>
      <c r="W426" s="45"/>
      <c r="X426" s="47">
        <v>0</v>
      </c>
      <c r="Y426" s="45"/>
      <c r="Z426" s="47">
        <v>0</v>
      </c>
      <c r="AA426" s="45"/>
      <c r="AB426" s="47">
        <v>0</v>
      </c>
      <c r="AC426" s="45"/>
      <c r="AD426" s="47">
        <v>0</v>
      </c>
      <c r="AE426" s="45"/>
      <c r="AF426" s="47">
        <v>0</v>
      </c>
      <c r="AG426" s="45"/>
      <c r="AH426" s="47">
        <v>19751.215150233897</v>
      </c>
      <c r="AI426" s="45">
        <v>0.0001721388499980522</v>
      </c>
    </row>
    <row r="427" spans="1:35" ht="16.5" customHeight="1">
      <c r="A427" s="48" t="s">
        <v>91</v>
      </c>
      <c r="B427" s="47">
        <v>0</v>
      </c>
      <c r="C427" s="45"/>
      <c r="D427" s="47">
        <v>567.8880176678</v>
      </c>
      <c r="E427" s="45">
        <v>0.0005128710526195</v>
      </c>
      <c r="F427" s="47">
        <v>8207.4024549774</v>
      </c>
      <c r="G427" s="45">
        <v>0.000889043854395203</v>
      </c>
      <c r="H427" s="47">
        <v>10975.924677588699</v>
      </c>
      <c r="I427" s="45">
        <v>0.0033584216779616208</v>
      </c>
      <c r="J427" s="47">
        <v>0</v>
      </c>
      <c r="K427" s="45"/>
      <c r="L427" s="47">
        <v>0</v>
      </c>
      <c r="M427" s="45"/>
      <c r="N427" s="47">
        <v>0</v>
      </c>
      <c r="O427" s="45"/>
      <c r="P427" s="47">
        <v>0</v>
      </c>
      <c r="Q427" s="45"/>
      <c r="R427" s="47">
        <v>0</v>
      </c>
      <c r="S427" s="45"/>
      <c r="T427" s="47">
        <v>0</v>
      </c>
      <c r="U427" s="45"/>
      <c r="V427" s="47">
        <v>0</v>
      </c>
      <c r="W427" s="45"/>
      <c r="X427" s="47">
        <v>0</v>
      </c>
      <c r="Y427" s="45"/>
      <c r="Z427" s="47">
        <v>0</v>
      </c>
      <c r="AA427" s="45"/>
      <c r="AB427" s="47">
        <v>0</v>
      </c>
      <c r="AC427" s="45"/>
      <c r="AD427" s="47">
        <v>0</v>
      </c>
      <c r="AE427" s="45"/>
      <c r="AF427" s="47">
        <v>0</v>
      </c>
      <c r="AG427" s="45"/>
      <c r="AH427" s="47">
        <v>19751.215150233897</v>
      </c>
      <c r="AI427" s="45">
        <v>0.0001721388499980522</v>
      </c>
    </row>
    <row r="428" spans="1:35" ht="16.5" customHeight="1">
      <c r="A428" s="43" t="s">
        <v>353</v>
      </c>
      <c r="B428" s="47">
        <v>0</v>
      </c>
      <c r="C428" s="45"/>
      <c r="D428" s="47">
        <v>324.6989255485</v>
      </c>
      <c r="E428" s="45">
        <v>0.00029324210856636687</v>
      </c>
      <c r="F428" s="47">
        <v>8372.4802638786</v>
      </c>
      <c r="G428" s="45">
        <v>0.0009069254451062364</v>
      </c>
      <c r="H428" s="47">
        <v>7051.038151373899</v>
      </c>
      <c r="I428" s="45">
        <v>0.0021574819502962255</v>
      </c>
      <c r="J428" s="47">
        <v>0</v>
      </c>
      <c r="K428" s="45"/>
      <c r="L428" s="47">
        <v>0</v>
      </c>
      <c r="M428" s="45"/>
      <c r="N428" s="47">
        <v>0</v>
      </c>
      <c r="O428" s="45"/>
      <c r="P428" s="47">
        <v>0</v>
      </c>
      <c r="Q428" s="45"/>
      <c r="R428" s="47">
        <v>0</v>
      </c>
      <c r="S428" s="45"/>
      <c r="T428" s="47">
        <v>0</v>
      </c>
      <c r="U428" s="45"/>
      <c r="V428" s="47">
        <v>0</v>
      </c>
      <c r="W428" s="45"/>
      <c r="X428" s="47">
        <v>0</v>
      </c>
      <c r="Y428" s="45"/>
      <c r="Z428" s="47">
        <v>0</v>
      </c>
      <c r="AA428" s="45"/>
      <c r="AB428" s="47">
        <v>0</v>
      </c>
      <c r="AC428" s="45"/>
      <c r="AD428" s="47">
        <v>0</v>
      </c>
      <c r="AE428" s="45"/>
      <c r="AF428" s="47">
        <v>0</v>
      </c>
      <c r="AG428" s="45"/>
      <c r="AH428" s="47">
        <v>15748.217340801</v>
      </c>
      <c r="AI428" s="45">
        <v>0.00013725130337273271</v>
      </c>
    </row>
    <row r="429" spans="1:35" ht="16.5" customHeight="1">
      <c r="A429" s="48" t="s">
        <v>91</v>
      </c>
      <c r="B429" s="47">
        <v>0</v>
      </c>
      <c r="C429" s="45"/>
      <c r="D429" s="47">
        <v>324.6989255485</v>
      </c>
      <c r="E429" s="45">
        <v>0.00029324210856636687</v>
      </c>
      <c r="F429" s="47">
        <v>8372.4802638786</v>
      </c>
      <c r="G429" s="45">
        <v>0.0009069254451062364</v>
      </c>
      <c r="H429" s="47">
        <v>7051.038151373899</v>
      </c>
      <c r="I429" s="45">
        <v>0.0021574819502962255</v>
      </c>
      <c r="J429" s="47">
        <v>0</v>
      </c>
      <c r="K429" s="45"/>
      <c r="L429" s="47">
        <v>0</v>
      </c>
      <c r="M429" s="45"/>
      <c r="N429" s="47">
        <v>0</v>
      </c>
      <c r="O429" s="45"/>
      <c r="P429" s="47">
        <v>0</v>
      </c>
      <c r="Q429" s="45"/>
      <c r="R429" s="47">
        <v>0</v>
      </c>
      <c r="S429" s="45"/>
      <c r="T429" s="47">
        <v>0</v>
      </c>
      <c r="U429" s="45"/>
      <c r="V429" s="47">
        <v>0</v>
      </c>
      <c r="W429" s="45"/>
      <c r="X429" s="47">
        <v>0</v>
      </c>
      <c r="Y429" s="45"/>
      <c r="Z429" s="47">
        <v>0</v>
      </c>
      <c r="AA429" s="45"/>
      <c r="AB429" s="47">
        <v>0</v>
      </c>
      <c r="AC429" s="45"/>
      <c r="AD429" s="47">
        <v>0</v>
      </c>
      <c r="AE429" s="45"/>
      <c r="AF429" s="47">
        <v>0</v>
      </c>
      <c r="AG429" s="45"/>
      <c r="AH429" s="47">
        <v>15748.217340801</v>
      </c>
      <c r="AI429" s="45">
        <v>0.00013725130337273271</v>
      </c>
    </row>
    <row r="430" spans="1:35" ht="16.5" customHeight="1">
      <c r="A430" s="43" t="s">
        <v>354</v>
      </c>
      <c r="B430" s="47">
        <v>0</v>
      </c>
      <c r="C430" s="45"/>
      <c r="D430" s="47">
        <v>0</v>
      </c>
      <c r="E430" s="45"/>
      <c r="F430" s="47">
        <v>0</v>
      </c>
      <c r="G430" s="45"/>
      <c r="H430" s="47">
        <v>0</v>
      </c>
      <c r="I430" s="45"/>
      <c r="J430" s="47">
        <v>0</v>
      </c>
      <c r="K430" s="45"/>
      <c r="L430" s="47">
        <v>0</v>
      </c>
      <c r="M430" s="45"/>
      <c r="N430" s="47">
        <v>0</v>
      </c>
      <c r="O430" s="45"/>
      <c r="P430" s="47">
        <v>0</v>
      </c>
      <c r="Q430" s="45"/>
      <c r="R430" s="47">
        <v>0</v>
      </c>
      <c r="S430" s="45"/>
      <c r="T430" s="47">
        <v>38479.8487893837</v>
      </c>
      <c r="U430" s="45">
        <v>0.008553108379811422</v>
      </c>
      <c r="V430" s="47">
        <v>0.4644288325</v>
      </c>
      <c r="W430" s="45">
        <v>3.054652722000086E-08</v>
      </c>
      <c r="X430" s="47">
        <v>0</v>
      </c>
      <c r="Y430" s="45"/>
      <c r="Z430" s="47">
        <v>0</v>
      </c>
      <c r="AA430" s="45"/>
      <c r="AB430" s="47">
        <v>119594.117144345</v>
      </c>
      <c r="AC430" s="45">
        <v>0.020518144652760074</v>
      </c>
      <c r="AD430" s="47">
        <v>0</v>
      </c>
      <c r="AE430" s="45"/>
      <c r="AF430" s="47">
        <v>0</v>
      </c>
      <c r="AG430" s="45"/>
      <c r="AH430" s="47">
        <v>158074.4303625612</v>
      </c>
      <c r="AI430" s="45">
        <v>0.0013776747632859559</v>
      </c>
    </row>
    <row r="431" spans="1:35" ht="16.5" customHeight="1">
      <c r="A431" s="48" t="s">
        <v>91</v>
      </c>
      <c r="B431" s="47">
        <v>0</v>
      </c>
      <c r="C431" s="45"/>
      <c r="D431" s="47">
        <v>0</v>
      </c>
      <c r="E431" s="45"/>
      <c r="F431" s="47">
        <v>0</v>
      </c>
      <c r="G431" s="45"/>
      <c r="H431" s="47">
        <v>0</v>
      </c>
      <c r="I431" s="45"/>
      <c r="J431" s="47">
        <v>0</v>
      </c>
      <c r="K431" s="45"/>
      <c r="L431" s="47">
        <v>0</v>
      </c>
      <c r="M431" s="45"/>
      <c r="N431" s="47">
        <v>0</v>
      </c>
      <c r="O431" s="45"/>
      <c r="P431" s="47">
        <v>0</v>
      </c>
      <c r="Q431" s="45"/>
      <c r="R431" s="47">
        <v>0</v>
      </c>
      <c r="S431" s="45"/>
      <c r="T431" s="47">
        <v>38479.8487893837</v>
      </c>
      <c r="U431" s="45">
        <v>0.008553108379811422</v>
      </c>
      <c r="V431" s="47">
        <v>0.4644288325</v>
      </c>
      <c r="W431" s="45">
        <v>3.054652722000086E-08</v>
      </c>
      <c r="X431" s="47">
        <v>0</v>
      </c>
      <c r="Y431" s="45"/>
      <c r="Z431" s="47">
        <v>0</v>
      </c>
      <c r="AA431" s="45"/>
      <c r="AB431" s="47">
        <v>119594.117144345</v>
      </c>
      <c r="AC431" s="45">
        <v>0.020518144652760074</v>
      </c>
      <c r="AD431" s="47">
        <v>0</v>
      </c>
      <c r="AE431" s="45"/>
      <c r="AF431" s="47">
        <v>0</v>
      </c>
      <c r="AG431" s="45"/>
      <c r="AH431" s="47">
        <v>158074.4303625612</v>
      </c>
      <c r="AI431" s="45">
        <v>0.0013776747632859559</v>
      </c>
    </row>
    <row r="432" spans="1:35" ht="16.5" customHeight="1">
      <c r="A432" s="43" t="s">
        <v>355</v>
      </c>
      <c r="B432" s="47">
        <v>0</v>
      </c>
      <c r="C432" s="45"/>
      <c r="D432" s="47">
        <v>0</v>
      </c>
      <c r="E432" s="45"/>
      <c r="F432" s="47">
        <v>0</v>
      </c>
      <c r="G432" s="45"/>
      <c r="H432" s="47">
        <v>0</v>
      </c>
      <c r="I432" s="45"/>
      <c r="J432" s="47">
        <v>0</v>
      </c>
      <c r="K432" s="45"/>
      <c r="L432" s="47">
        <v>0.44148572469999997</v>
      </c>
      <c r="M432" s="45">
        <v>6.345824346112518E-08</v>
      </c>
      <c r="N432" s="47">
        <v>0</v>
      </c>
      <c r="O432" s="45"/>
      <c r="P432" s="47">
        <v>0</v>
      </c>
      <c r="Q432" s="45"/>
      <c r="R432" s="47">
        <v>0</v>
      </c>
      <c r="S432" s="45"/>
      <c r="T432" s="47">
        <v>0</v>
      </c>
      <c r="U432" s="45"/>
      <c r="V432" s="47">
        <v>0</v>
      </c>
      <c r="W432" s="45"/>
      <c r="X432" s="47">
        <v>0</v>
      </c>
      <c r="Y432" s="45"/>
      <c r="Z432" s="47">
        <v>0</v>
      </c>
      <c r="AA432" s="45"/>
      <c r="AB432" s="47">
        <v>0</v>
      </c>
      <c r="AC432" s="45"/>
      <c r="AD432" s="47">
        <v>0</v>
      </c>
      <c r="AE432" s="45"/>
      <c r="AF432" s="47">
        <v>0</v>
      </c>
      <c r="AG432" s="45"/>
      <c r="AH432" s="47">
        <v>0.44148572469999997</v>
      </c>
      <c r="AI432" s="45">
        <v>3.847704779800077E-09</v>
      </c>
    </row>
    <row r="433" spans="1:35" ht="16.5" customHeight="1">
      <c r="A433" s="48" t="s">
        <v>91</v>
      </c>
      <c r="B433" s="47">
        <v>0</v>
      </c>
      <c r="C433" s="45"/>
      <c r="D433" s="47">
        <v>0</v>
      </c>
      <c r="E433" s="45"/>
      <c r="F433" s="47">
        <v>0</v>
      </c>
      <c r="G433" s="45"/>
      <c r="H433" s="47">
        <v>0</v>
      </c>
      <c r="I433" s="45"/>
      <c r="J433" s="47">
        <v>0</v>
      </c>
      <c r="K433" s="45"/>
      <c r="L433" s="47">
        <v>0.44148572469999997</v>
      </c>
      <c r="M433" s="45">
        <v>6.345824346112518E-08</v>
      </c>
      <c r="N433" s="47">
        <v>0</v>
      </c>
      <c r="O433" s="45"/>
      <c r="P433" s="47">
        <v>0</v>
      </c>
      <c r="Q433" s="45"/>
      <c r="R433" s="47">
        <v>0</v>
      </c>
      <c r="S433" s="45"/>
      <c r="T433" s="47">
        <v>0</v>
      </c>
      <c r="U433" s="45"/>
      <c r="V433" s="47">
        <v>0</v>
      </c>
      <c r="W433" s="45"/>
      <c r="X433" s="47">
        <v>0</v>
      </c>
      <c r="Y433" s="45"/>
      <c r="Z433" s="47">
        <v>0</v>
      </c>
      <c r="AA433" s="45"/>
      <c r="AB433" s="47">
        <v>0</v>
      </c>
      <c r="AC433" s="45"/>
      <c r="AD433" s="47">
        <v>0</v>
      </c>
      <c r="AE433" s="45"/>
      <c r="AF433" s="47">
        <v>0</v>
      </c>
      <c r="AG433" s="45"/>
      <c r="AH433" s="47">
        <v>0.44148572469999997</v>
      </c>
      <c r="AI433" s="45">
        <v>3.847704779800077E-09</v>
      </c>
    </row>
    <row r="434" spans="1:35" ht="16.5" customHeight="1">
      <c r="A434" s="43" t="s">
        <v>356</v>
      </c>
      <c r="B434" s="47">
        <v>0</v>
      </c>
      <c r="C434" s="45"/>
      <c r="D434" s="47">
        <v>536.2309757505</v>
      </c>
      <c r="E434" s="45">
        <v>0.0004842809434680107</v>
      </c>
      <c r="F434" s="47">
        <v>15362.7217619157</v>
      </c>
      <c r="G434" s="45">
        <v>0.0016641237522026947</v>
      </c>
      <c r="H434" s="47">
        <v>10879.1358106366</v>
      </c>
      <c r="I434" s="45">
        <v>0.0033288061477438347</v>
      </c>
      <c r="J434" s="47">
        <v>0</v>
      </c>
      <c r="K434" s="45"/>
      <c r="L434" s="47">
        <v>1.517669293</v>
      </c>
      <c r="M434" s="45">
        <v>2.1814664008470877E-07</v>
      </c>
      <c r="N434" s="47">
        <v>1.517669293</v>
      </c>
      <c r="O434" s="45">
        <v>5.3452042790736326E-08</v>
      </c>
      <c r="P434" s="47">
        <v>1.517669293</v>
      </c>
      <c r="Q434" s="45">
        <v>3.8269116714521304E-07</v>
      </c>
      <c r="R434" s="47">
        <v>0</v>
      </c>
      <c r="S434" s="45"/>
      <c r="T434" s="47">
        <v>5.2536892271</v>
      </c>
      <c r="U434" s="45">
        <v>1.1677637716089812E-06</v>
      </c>
      <c r="V434" s="47">
        <v>10.965783731700002</v>
      </c>
      <c r="W434" s="45">
        <v>7.212442204458025E-07</v>
      </c>
      <c r="X434" s="47">
        <v>5.7930265997</v>
      </c>
      <c r="Y434" s="45">
        <v>1.6116110411526081E-06</v>
      </c>
      <c r="Z434" s="47">
        <v>0</v>
      </c>
      <c r="AA434" s="45"/>
      <c r="AB434" s="47">
        <v>0</v>
      </c>
      <c r="AC434" s="45"/>
      <c r="AD434" s="47">
        <v>74.36579536059999</v>
      </c>
      <c r="AE434" s="45">
        <v>3.153348738009464E-06</v>
      </c>
      <c r="AF434" s="47">
        <v>0</v>
      </c>
      <c r="AG434" s="45"/>
      <c r="AH434" s="47">
        <v>26879.019851100904</v>
      </c>
      <c r="AI434" s="45">
        <v>0.0002342601977169254</v>
      </c>
    </row>
    <row r="435" spans="1:35" ht="16.5" customHeight="1">
      <c r="A435" s="48" t="s">
        <v>91</v>
      </c>
      <c r="B435" s="47">
        <v>0</v>
      </c>
      <c r="C435" s="45"/>
      <c r="D435" s="47">
        <v>536.2309757505</v>
      </c>
      <c r="E435" s="45">
        <v>0.0004842809434680107</v>
      </c>
      <c r="F435" s="47">
        <v>15362.7217619157</v>
      </c>
      <c r="G435" s="45">
        <v>0.0016641237522026947</v>
      </c>
      <c r="H435" s="47">
        <v>10879.1358106366</v>
      </c>
      <c r="I435" s="45">
        <v>0.0033288061477438347</v>
      </c>
      <c r="J435" s="47">
        <v>0</v>
      </c>
      <c r="K435" s="45"/>
      <c r="L435" s="47">
        <v>1.517669293</v>
      </c>
      <c r="M435" s="45">
        <v>2.1814664008470877E-07</v>
      </c>
      <c r="N435" s="47">
        <v>1.517669293</v>
      </c>
      <c r="O435" s="45">
        <v>5.3452042790736326E-08</v>
      </c>
      <c r="P435" s="47">
        <v>1.517669293</v>
      </c>
      <c r="Q435" s="45">
        <v>3.8269116714521304E-07</v>
      </c>
      <c r="R435" s="47">
        <v>0</v>
      </c>
      <c r="S435" s="45"/>
      <c r="T435" s="47">
        <v>5.2536892271</v>
      </c>
      <c r="U435" s="45">
        <v>1.1677637716089812E-06</v>
      </c>
      <c r="V435" s="47">
        <v>10.965783731700002</v>
      </c>
      <c r="W435" s="45">
        <v>7.212442204458025E-07</v>
      </c>
      <c r="X435" s="47">
        <v>5.7930265997</v>
      </c>
      <c r="Y435" s="45">
        <v>1.6116110411526081E-06</v>
      </c>
      <c r="Z435" s="47">
        <v>0</v>
      </c>
      <c r="AA435" s="45"/>
      <c r="AB435" s="47">
        <v>0</v>
      </c>
      <c r="AC435" s="45"/>
      <c r="AD435" s="47">
        <v>74.36579536059999</v>
      </c>
      <c r="AE435" s="45">
        <v>3.153348738009464E-06</v>
      </c>
      <c r="AF435" s="47">
        <v>0</v>
      </c>
      <c r="AG435" s="45"/>
      <c r="AH435" s="47">
        <v>26879.019851100904</v>
      </c>
      <c r="AI435" s="45">
        <v>0.0002342601977169254</v>
      </c>
    </row>
    <row r="436" spans="1:35" ht="16.5" customHeight="1">
      <c r="A436" s="43" t="s">
        <v>357</v>
      </c>
      <c r="B436" s="47">
        <v>0</v>
      </c>
      <c r="C436" s="45"/>
      <c r="D436" s="47">
        <v>0</v>
      </c>
      <c r="E436" s="45"/>
      <c r="F436" s="47">
        <v>0</v>
      </c>
      <c r="G436" s="45"/>
      <c r="H436" s="47">
        <v>0</v>
      </c>
      <c r="I436" s="45"/>
      <c r="J436" s="47">
        <v>0</v>
      </c>
      <c r="K436" s="45"/>
      <c r="L436" s="47">
        <v>0</v>
      </c>
      <c r="M436" s="45"/>
      <c r="N436" s="47">
        <v>0</v>
      </c>
      <c r="O436" s="45"/>
      <c r="P436" s="47">
        <v>0</v>
      </c>
      <c r="Q436" s="45"/>
      <c r="R436" s="47">
        <v>0</v>
      </c>
      <c r="S436" s="45"/>
      <c r="T436" s="47">
        <v>0</v>
      </c>
      <c r="U436" s="45"/>
      <c r="V436" s="47">
        <v>107058.53294295</v>
      </c>
      <c r="W436" s="45">
        <v>0.007041480118862304</v>
      </c>
      <c r="X436" s="47">
        <v>0</v>
      </c>
      <c r="Y436" s="45"/>
      <c r="Z436" s="47">
        <v>0</v>
      </c>
      <c r="AA436" s="45"/>
      <c r="AB436" s="47">
        <v>0</v>
      </c>
      <c r="AC436" s="45"/>
      <c r="AD436" s="47">
        <v>0</v>
      </c>
      <c r="AE436" s="45"/>
      <c r="AF436" s="47">
        <v>0</v>
      </c>
      <c r="AG436" s="45"/>
      <c r="AH436" s="47">
        <v>107058.53294295</v>
      </c>
      <c r="AI436" s="45">
        <v>0.000933053111066929</v>
      </c>
    </row>
    <row r="437" spans="1:35" ht="16.5" customHeight="1">
      <c r="A437" s="48" t="s">
        <v>314</v>
      </c>
      <c r="B437" s="47">
        <v>0</v>
      </c>
      <c r="C437" s="45"/>
      <c r="D437" s="47">
        <v>0</v>
      </c>
      <c r="E437" s="45"/>
      <c r="F437" s="47">
        <v>0</v>
      </c>
      <c r="G437" s="45"/>
      <c r="H437" s="47">
        <v>0</v>
      </c>
      <c r="I437" s="45"/>
      <c r="J437" s="47">
        <v>0</v>
      </c>
      <c r="K437" s="45"/>
      <c r="L437" s="47">
        <v>0</v>
      </c>
      <c r="M437" s="45"/>
      <c r="N437" s="47">
        <v>0</v>
      </c>
      <c r="O437" s="45"/>
      <c r="P437" s="47">
        <v>0</v>
      </c>
      <c r="Q437" s="45"/>
      <c r="R437" s="47">
        <v>0</v>
      </c>
      <c r="S437" s="45"/>
      <c r="T437" s="47">
        <v>0</v>
      </c>
      <c r="U437" s="45"/>
      <c r="V437" s="47">
        <v>107058.53294295</v>
      </c>
      <c r="W437" s="45">
        <v>0.007041480118862304</v>
      </c>
      <c r="X437" s="47">
        <v>0</v>
      </c>
      <c r="Y437" s="45"/>
      <c r="Z437" s="47">
        <v>0</v>
      </c>
      <c r="AA437" s="45"/>
      <c r="AB437" s="47">
        <v>0</v>
      </c>
      <c r="AC437" s="45"/>
      <c r="AD437" s="47">
        <v>0</v>
      </c>
      <c r="AE437" s="45"/>
      <c r="AF437" s="47">
        <v>0</v>
      </c>
      <c r="AG437" s="45"/>
      <c r="AH437" s="47">
        <v>107058.53294295</v>
      </c>
      <c r="AI437" s="45">
        <v>0.000933053111066929</v>
      </c>
    </row>
    <row r="438" spans="1:35" ht="16.5" customHeight="1">
      <c r="A438" s="43" t="s">
        <v>358</v>
      </c>
      <c r="B438" s="47">
        <v>0</v>
      </c>
      <c r="C438" s="45"/>
      <c r="D438" s="47">
        <v>0</v>
      </c>
      <c r="E438" s="45"/>
      <c r="F438" s="47">
        <v>0</v>
      </c>
      <c r="G438" s="45"/>
      <c r="H438" s="47">
        <v>0</v>
      </c>
      <c r="I438" s="45"/>
      <c r="J438" s="47">
        <v>0</v>
      </c>
      <c r="K438" s="45"/>
      <c r="L438" s="47">
        <v>0</v>
      </c>
      <c r="M438" s="45"/>
      <c r="N438" s="47">
        <v>91515.8209935581</v>
      </c>
      <c r="O438" s="45">
        <v>0.0032231709518926355</v>
      </c>
      <c r="P438" s="47">
        <v>61010.601036872</v>
      </c>
      <c r="Q438" s="45">
        <v>0.015384259421154074</v>
      </c>
      <c r="R438" s="47">
        <v>0</v>
      </c>
      <c r="S438" s="45"/>
      <c r="T438" s="47">
        <v>0</v>
      </c>
      <c r="U438" s="45"/>
      <c r="V438" s="47">
        <v>61582.68031690719</v>
      </c>
      <c r="W438" s="45">
        <v>0.004050431172532806</v>
      </c>
      <c r="X438" s="47">
        <v>30791.3363541487</v>
      </c>
      <c r="Y438" s="45">
        <v>0.008566102155091014</v>
      </c>
      <c r="Z438" s="47">
        <v>0</v>
      </c>
      <c r="AA438" s="45"/>
      <c r="AB438" s="47">
        <v>0</v>
      </c>
      <c r="AC438" s="45"/>
      <c r="AD438" s="47">
        <v>152526.537502272</v>
      </c>
      <c r="AE438" s="45">
        <v>0.00646761541665117</v>
      </c>
      <c r="AF438" s="47">
        <v>0</v>
      </c>
      <c r="AG438" s="45"/>
      <c r="AH438" s="47">
        <v>397426.976203758</v>
      </c>
      <c r="AI438" s="45">
        <v>0.00346371714963107</v>
      </c>
    </row>
    <row r="439" spans="1:35" ht="16.5" customHeight="1">
      <c r="A439" s="48" t="s">
        <v>314</v>
      </c>
      <c r="B439" s="47">
        <v>0</v>
      </c>
      <c r="C439" s="45"/>
      <c r="D439" s="47">
        <v>0</v>
      </c>
      <c r="E439" s="45"/>
      <c r="F439" s="47">
        <v>0</v>
      </c>
      <c r="G439" s="45"/>
      <c r="H439" s="47">
        <v>0</v>
      </c>
      <c r="I439" s="45"/>
      <c r="J439" s="47">
        <v>0</v>
      </c>
      <c r="K439" s="45"/>
      <c r="L439" s="47">
        <v>0</v>
      </c>
      <c r="M439" s="45"/>
      <c r="N439" s="47">
        <v>91515.8209935581</v>
      </c>
      <c r="O439" s="45">
        <v>0.0032231709518926355</v>
      </c>
      <c r="P439" s="47">
        <v>61010.601036872</v>
      </c>
      <c r="Q439" s="45">
        <v>0.015384259421154074</v>
      </c>
      <c r="R439" s="47">
        <v>0</v>
      </c>
      <c r="S439" s="45"/>
      <c r="T439" s="47">
        <v>0</v>
      </c>
      <c r="U439" s="45"/>
      <c r="V439" s="47">
        <v>61582.68031690719</v>
      </c>
      <c r="W439" s="45">
        <v>0.004050431172532806</v>
      </c>
      <c r="X439" s="47">
        <v>30791.3363541487</v>
      </c>
      <c r="Y439" s="45">
        <v>0.008566102155091014</v>
      </c>
      <c r="Z439" s="47">
        <v>0</v>
      </c>
      <c r="AA439" s="45"/>
      <c r="AB439" s="47">
        <v>0</v>
      </c>
      <c r="AC439" s="45"/>
      <c r="AD439" s="47">
        <v>152526.537502272</v>
      </c>
      <c r="AE439" s="45">
        <v>0.00646761541665117</v>
      </c>
      <c r="AF439" s="47">
        <v>0</v>
      </c>
      <c r="AG439" s="45"/>
      <c r="AH439" s="47">
        <v>397426.976203758</v>
      </c>
      <c r="AI439" s="45">
        <v>0.00346371714963107</v>
      </c>
    </row>
    <row r="440" spans="1:35" ht="16.5" customHeight="1">
      <c r="A440" s="43" t="s">
        <v>359</v>
      </c>
      <c r="B440" s="47">
        <v>0</v>
      </c>
      <c r="C440" s="45"/>
      <c r="D440" s="47">
        <v>0</v>
      </c>
      <c r="E440" s="45"/>
      <c r="F440" s="47">
        <v>0</v>
      </c>
      <c r="G440" s="45"/>
      <c r="H440" s="47">
        <v>0</v>
      </c>
      <c r="I440" s="45"/>
      <c r="J440" s="47">
        <v>0</v>
      </c>
      <c r="K440" s="45"/>
      <c r="L440" s="47">
        <v>0</v>
      </c>
      <c r="M440" s="45"/>
      <c r="N440" s="47">
        <v>0</v>
      </c>
      <c r="O440" s="45"/>
      <c r="P440" s="47">
        <v>0</v>
      </c>
      <c r="Q440" s="45"/>
      <c r="R440" s="47">
        <v>0</v>
      </c>
      <c r="S440" s="45"/>
      <c r="T440" s="47">
        <v>0</v>
      </c>
      <c r="U440" s="45"/>
      <c r="V440" s="47">
        <v>24387.0591845682</v>
      </c>
      <c r="W440" s="45">
        <v>0.0016039916453662135</v>
      </c>
      <c r="X440" s="47">
        <v>6096.728282523601</v>
      </c>
      <c r="Y440" s="45">
        <v>0.0016961003796411435</v>
      </c>
      <c r="Z440" s="47">
        <v>0</v>
      </c>
      <c r="AA440" s="45"/>
      <c r="AB440" s="47">
        <v>0</v>
      </c>
      <c r="AC440" s="45"/>
      <c r="AD440" s="47">
        <v>0</v>
      </c>
      <c r="AE440" s="45"/>
      <c r="AF440" s="47">
        <v>0</v>
      </c>
      <c r="AG440" s="45"/>
      <c r="AH440" s="47">
        <v>30483.7874670918</v>
      </c>
      <c r="AI440" s="45">
        <v>0.00026567702686931024</v>
      </c>
    </row>
    <row r="441" spans="1:35" ht="16.5" customHeight="1">
      <c r="A441" s="48" t="s">
        <v>314</v>
      </c>
      <c r="B441" s="47">
        <v>0</v>
      </c>
      <c r="C441" s="45"/>
      <c r="D441" s="47">
        <v>0</v>
      </c>
      <c r="E441" s="45"/>
      <c r="F441" s="47">
        <v>0</v>
      </c>
      <c r="G441" s="45"/>
      <c r="H441" s="47">
        <v>0</v>
      </c>
      <c r="I441" s="45"/>
      <c r="J441" s="47">
        <v>0</v>
      </c>
      <c r="K441" s="45"/>
      <c r="L441" s="47">
        <v>0</v>
      </c>
      <c r="M441" s="45"/>
      <c r="N441" s="47">
        <v>0</v>
      </c>
      <c r="O441" s="45"/>
      <c r="P441" s="47">
        <v>0</v>
      </c>
      <c r="Q441" s="45"/>
      <c r="R441" s="47">
        <v>0</v>
      </c>
      <c r="S441" s="45"/>
      <c r="T441" s="47">
        <v>0</v>
      </c>
      <c r="U441" s="45"/>
      <c r="V441" s="47">
        <v>24387.0591845682</v>
      </c>
      <c r="W441" s="45">
        <v>0.0016039916453662135</v>
      </c>
      <c r="X441" s="47">
        <v>6096.728282523601</v>
      </c>
      <c r="Y441" s="45">
        <v>0.0016961003796411435</v>
      </c>
      <c r="Z441" s="47">
        <v>0</v>
      </c>
      <c r="AA441" s="45"/>
      <c r="AB441" s="47">
        <v>0</v>
      </c>
      <c r="AC441" s="45"/>
      <c r="AD441" s="47">
        <v>0</v>
      </c>
      <c r="AE441" s="45"/>
      <c r="AF441" s="47">
        <v>0</v>
      </c>
      <c r="AG441" s="45"/>
      <c r="AH441" s="47">
        <v>30483.7874670918</v>
      </c>
      <c r="AI441" s="45">
        <v>0.00026567702686931024</v>
      </c>
    </row>
    <row r="442" spans="1:35" ht="16.5" customHeight="1">
      <c r="A442" s="43" t="s">
        <v>360</v>
      </c>
      <c r="B442" s="47">
        <v>0</v>
      </c>
      <c r="C442" s="45"/>
      <c r="D442" s="47">
        <v>0</v>
      </c>
      <c r="E442" s="45"/>
      <c r="F442" s="47">
        <v>0</v>
      </c>
      <c r="G442" s="45"/>
      <c r="H442" s="47">
        <v>0</v>
      </c>
      <c r="I442" s="45"/>
      <c r="J442" s="47">
        <v>0</v>
      </c>
      <c r="K442" s="45"/>
      <c r="L442" s="47">
        <v>0</v>
      </c>
      <c r="M442" s="45"/>
      <c r="N442" s="47">
        <v>0</v>
      </c>
      <c r="O442" s="45"/>
      <c r="P442" s="47">
        <v>0</v>
      </c>
      <c r="Q442" s="45"/>
      <c r="R442" s="47">
        <v>0</v>
      </c>
      <c r="S442" s="45"/>
      <c r="T442" s="47">
        <v>0</v>
      </c>
      <c r="U442" s="45"/>
      <c r="V442" s="47">
        <v>0</v>
      </c>
      <c r="W442" s="45"/>
      <c r="X442" s="47">
        <v>0</v>
      </c>
      <c r="Y442" s="45"/>
      <c r="Z442" s="47">
        <v>0</v>
      </c>
      <c r="AA442" s="45"/>
      <c r="AB442" s="47">
        <v>0</v>
      </c>
      <c r="AC442" s="45"/>
      <c r="AD442" s="47">
        <v>198514.23182995</v>
      </c>
      <c r="AE442" s="45">
        <v>0.008417641462482712</v>
      </c>
      <c r="AF442" s="47">
        <v>85077.551466588</v>
      </c>
      <c r="AG442" s="45">
        <v>0.024049401282340534</v>
      </c>
      <c r="AH442" s="47">
        <v>283591.783296538</v>
      </c>
      <c r="AI442" s="45">
        <v>0.0024716030418505553</v>
      </c>
    </row>
    <row r="443" spans="1:35" ht="16.5" customHeight="1">
      <c r="A443" s="48" t="s">
        <v>314</v>
      </c>
      <c r="B443" s="47">
        <v>0</v>
      </c>
      <c r="C443" s="45"/>
      <c r="D443" s="47">
        <v>0</v>
      </c>
      <c r="E443" s="45"/>
      <c r="F443" s="47">
        <v>0</v>
      </c>
      <c r="G443" s="45"/>
      <c r="H443" s="47">
        <v>0</v>
      </c>
      <c r="I443" s="45"/>
      <c r="J443" s="47">
        <v>0</v>
      </c>
      <c r="K443" s="45"/>
      <c r="L443" s="47">
        <v>0</v>
      </c>
      <c r="M443" s="45"/>
      <c r="N443" s="47">
        <v>0</v>
      </c>
      <c r="O443" s="45"/>
      <c r="P443" s="47">
        <v>0</v>
      </c>
      <c r="Q443" s="45"/>
      <c r="R443" s="47">
        <v>0</v>
      </c>
      <c r="S443" s="45"/>
      <c r="T443" s="47">
        <v>0</v>
      </c>
      <c r="U443" s="45"/>
      <c r="V443" s="47">
        <v>0</v>
      </c>
      <c r="W443" s="45"/>
      <c r="X443" s="47">
        <v>0</v>
      </c>
      <c r="Y443" s="45"/>
      <c r="Z443" s="47">
        <v>0</v>
      </c>
      <c r="AA443" s="45"/>
      <c r="AB443" s="47">
        <v>0</v>
      </c>
      <c r="AC443" s="45"/>
      <c r="AD443" s="47">
        <v>198514.23182995</v>
      </c>
      <c r="AE443" s="45">
        <v>0.008417641462482712</v>
      </c>
      <c r="AF443" s="47">
        <v>85077.551466588</v>
      </c>
      <c r="AG443" s="45">
        <v>0.024049401282340534</v>
      </c>
      <c r="AH443" s="47">
        <v>283591.783296538</v>
      </c>
      <c r="AI443" s="45">
        <v>0.0024716030418505553</v>
      </c>
    </row>
    <row r="444" spans="1:35" ht="16.5" customHeight="1">
      <c r="A444" s="43" t="s">
        <v>361</v>
      </c>
      <c r="B444" s="47">
        <v>0</v>
      </c>
      <c r="C444" s="45"/>
      <c r="D444" s="47">
        <v>0</v>
      </c>
      <c r="E444" s="45"/>
      <c r="F444" s="47">
        <v>0</v>
      </c>
      <c r="G444" s="45"/>
      <c r="H444" s="47">
        <v>0</v>
      </c>
      <c r="I444" s="45"/>
      <c r="J444" s="47">
        <v>0</v>
      </c>
      <c r="K444" s="45"/>
      <c r="L444" s="47">
        <v>0</v>
      </c>
      <c r="M444" s="45"/>
      <c r="N444" s="47">
        <v>0.0559213938</v>
      </c>
      <c r="O444" s="45">
        <v>1.9695415517082726E-09</v>
      </c>
      <c r="P444" s="47">
        <v>0.0559213938</v>
      </c>
      <c r="Q444" s="45">
        <v>1.4100979416540835E-08</v>
      </c>
      <c r="R444" s="47">
        <v>0</v>
      </c>
      <c r="S444" s="45"/>
      <c r="T444" s="47">
        <v>0</v>
      </c>
      <c r="U444" s="45"/>
      <c r="V444" s="47">
        <v>0</v>
      </c>
      <c r="W444" s="45"/>
      <c r="X444" s="47">
        <v>0</v>
      </c>
      <c r="Y444" s="45"/>
      <c r="Z444" s="47">
        <v>0</v>
      </c>
      <c r="AA444" s="45"/>
      <c r="AB444" s="47">
        <v>0</v>
      </c>
      <c r="AC444" s="45"/>
      <c r="AD444" s="47">
        <v>0</v>
      </c>
      <c r="AE444" s="45"/>
      <c r="AF444" s="47">
        <v>0</v>
      </c>
      <c r="AG444" s="45"/>
      <c r="AH444" s="47">
        <v>0.1118427876</v>
      </c>
      <c r="AI444" s="45">
        <v>9.747495883974724E-10</v>
      </c>
    </row>
    <row r="445" spans="1:35" ht="16.5" customHeight="1">
      <c r="A445" s="48" t="s">
        <v>91</v>
      </c>
      <c r="B445" s="47">
        <v>0</v>
      </c>
      <c r="C445" s="45"/>
      <c r="D445" s="47">
        <v>0</v>
      </c>
      <c r="E445" s="45"/>
      <c r="F445" s="47">
        <v>0</v>
      </c>
      <c r="G445" s="45"/>
      <c r="H445" s="47">
        <v>0</v>
      </c>
      <c r="I445" s="45"/>
      <c r="J445" s="47">
        <v>0</v>
      </c>
      <c r="K445" s="45"/>
      <c r="L445" s="47">
        <v>0</v>
      </c>
      <c r="M445" s="45"/>
      <c r="N445" s="47">
        <v>0.0559213938</v>
      </c>
      <c r="O445" s="45">
        <v>1.9695415517082726E-09</v>
      </c>
      <c r="P445" s="47">
        <v>0.0559213938</v>
      </c>
      <c r="Q445" s="45">
        <v>1.4100979416540835E-08</v>
      </c>
      <c r="R445" s="47">
        <v>0</v>
      </c>
      <c r="S445" s="45"/>
      <c r="T445" s="47">
        <v>0</v>
      </c>
      <c r="U445" s="45"/>
      <c r="V445" s="47">
        <v>0</v>
      </c>
      <c r="W445" s="45"/>
      <c r="X445" s="47">
        <v>0</v>
      </c>
      <c r="Y445" s="45"/>
      <c r="Z445" s="47">
        <v>0</v>
      </c>
      <c r="AA445" s="45"/>
      <c r="AB445" s="47">
        <v>0</v>
      </c>
      <c r="AC445" s="45"/>
      <c r="AD445" s="47">
        <v>0</v>
      </c>
      <c r="AE445" s="45"/>
      <c r="AF445" s="47">
        <v>0</v>
      </c>
      <c r="AG445" s="45"/>
      <c r="AH445" s="47">
        <v>0.1118427876</v>
      </c>
      <c r="AI445" s="45">
        <v>9.747495883974724E-10</v>
      </c>
    </row>
    <row r="446" spans="1:35" ht="16.5" customHeight="1">
      <c r="A446" s="43" t="s">
        <v>362</v>
      </c>
      <c r="B446" s="47">
        <v>0</v>
      </c>
      <c r="C446" s="45"/>
      <c r="D446" s="47">
        <v>0</v>
      </c>
      <c r="E446" s="45"/>
      <c r="F446" s="47">
        <v>0</v>
      </c>
      <c r="G446" s="45"/>
      <c r="H446" s="47">
        <v>0</v>
      </c>
      <c r="I446" s="45"/>
      <c r="J446" s="47">
        <v>0</v>
      </c>
      <c r="K446" s="45"/>
      <c r="L446" s="47">
        <v>0</v>
      </c>
      <c r="M446" s="45"/>
      <c r="N446" s="47">
        <v>0</v>
      </c>
      <c r="O446" s="45"/>
      <c r="P446" s="47">
        <v>0</v>
      </c>
      <c r="Q446" s="45"/>
      <c r="R446" s="47">
        <v>0</v>
      </c>
      <c r="S446" s="45"/>
      <c r="T446" s="47">
        <v>0</v>
      </c>
      <c r="U446" s="45"/>
      <c r="V446" s="47">
        <v>11935.500220034899</v>
      </c>
      <c r="W446" s="45">
        <v>0.0007850246514478024</v>
      </c>
      <c r="X446" s="47">
        <v>5738.2209097208</v>
      </c>
      <c r="Y446" s="45">
        <v>0.0015963641829570942</v>
      </c>
      <c r="Z446" s="47">
        <v>0</v>
      </c>
      <c r="AA446" s="45"/>
      <c r="AB446" s="47">
        <v>0</v>
      </c>
      <c r="AC446" s="45"/>
      <c r="AD446" s="47">
        <v>0</v>
      </c>
      <c r="AE446" s="45"/>
      <c r="AF446" s="47">
        <v>0</v>
      </c>
      <c r="AG446" s="45"/>
      <c r="AH446" s="47">
        <v>17673.721129755697</v>
      </c>
      <c r="AI446" s="45">
        <v>0.00015403275227987144</v>
      </c>
    </row>
    <row r="447" spans="1:35" ht="16.5" customHeight="1">
      <c r="A447" s="48" t="s">
        <v>314</v>
      </c>
      <c r="B447" s="47">
        <v>0</v>
      </c>
      <c r="C447" s="45"/>
      <c r="D447" s="47">
        <v>0</v>
      </c>
      <c r="E447" s="45"/>
      <c r="F447" s="47">
        <v>0</v>
      </c>
      <c r="G447" s="45"/>
      <c r="H447" s="47">
        <v>0</v>
      </c>
      <c r="I447" s="45"/>
      <c r="J447" s="47">
        <v>0</v>
      </c>
      <c r="K447" s="45"/>
      <c r="L447" s="47">
        <v>0</v>
      </c>
      <c r="M447" s="45"/>
      <c r="N447" s="47">
        <v>0</v>
      </c>
      <c r="O447" s="45"/>
      <c r="P447" s="47">
        <v>0</v>
      </c>
      <c r="Q447" s="45"/>
      <c r="R447" s="47">
        <v>0</v>
      </c>
      <c r="S447" s="45"/>
      <c r="T447" s="47">
        <v>0</v>
      </c>
      <c r="U447" s="45"/>
      <c r="V447" s="47">
        <v>11935.500220034899</v>
      </c>
      <c r="W447" s="45">
        <v>0.0007850246514478024</v>
      </c>
      <c r="X447" s="47">
        <v>5738.2209097208</v>
      </c>
      <c r="Y447" s="45">
        <v>0.0015963641829570942</v>
      </c>
      <c r="Z447" s="47">
        <v>0</v>
      </c>
      <c r="AA447" s="45"/>
      <c r="AB447" s="47">
        <v>0</v>
      </c>
      <c r="AC447" s="45"/>
      <c r="AD447" s="47">
        <v>0</v>
      </c>
      <c r="AE447" s="45"/>
      <c r="AF447" s="47">
        <v>0</v>
      </c>
      <c r="AG447" s="45"/>
      <c r="AH447" s="47">
        <v>17673.721129755697</v>
      </c>
      <c r="AI447" s="45">
        <v>0.00015403275227987144</v>
      </c>
    </row>
    <row r="448" spans="1:35" ht="16.5" customHeight="1">
      <c r="A448" s="43" t="s">
        <v>363</v>
      </c>
      <c r="B448" s="47">
        <v>0</v>
      </c>
      <c r="C448" s="45"/>
      <c r="D448" s="47">
        <v>0</v>
      </c>
      <c r="E448" s="45"/>
      <c r="F448" s="47">
        <v>0</v>
      </c>
      <c r="G448" s="45"/>
      <c r="H448" s="47">
        <v>0</v>
      </c>
      <c r="I448" s="45"/>
      <c r="J448" s="47">
        <v>0</v>
      </c>
      <c r="K448" s="45"/>
      <c r="L448" s="47">
        <v>0</v>
      </c>
      <c r="M448" s="45"/>
      <c r="N448" s="47">
        <v>0</v>
      </c>
      <c r="O448" s="45"/>
      <c r="P448" s="47">
        <v>0</v>
      </c>
      <c r="Q448" s="45"/>
      <c r="R448" s="47">
        <v>0</v>
      </c>
      <c r="S448" s="45"/>
      <c r="T448" s="47">
        <v>0</v>
      </c>
      <c r="U448" s="45"/>
      <c r="V448" s="47">
        <v>96653.9306260269</v>
      </c>
      <c r="W448" s="45">
        <v>0.006357146060237347</v>
      </c>
      <c r="X448" s="47">
        <v>96653.9306260269</v>
      </c>
      <c r="Y448" s="45">
        <v>0.026888974025385946</v>
      </c>
      <c r="Z448" s="47">
        <v>0</v>
      </c>
      <c r="AA448" s="45"/>
      <c r="AB448" s="47">
        <v>0</v>
      </c>
      <c r="AC448" s="45"/>
      <c r="AD448" s="47">
        <v>0</v>
      </c>
      <c r="AE448" s="45"/>
      <c r="AF448" s="47">
        <v>0</v>
      </c>
      <c r="AG448" s="45"/>
      <c r="AH448" s="47">
        <v>193307.8612520538</v>
      </c>
      <c r="AI448" s="45">
        <v>0.0016847466182918632</v>
      </c>
    </row>
    <row r="449" spans="1:35" ht="16.5" customHeight="1">
      <c r="A449" s="48" t="s">
        <v>314</v>
      </c>
      <c r="B449" s="47">
        <v>0</v>
      </c>
      <c r="C449" s="45"/>
      <c r="D449" s="47">
        <v>0</v>
      </c>
      <c r="E449" s="45"/>
      <c r="F449" s="47">
        <v>0</v>
      </c>
      <c r="G449" s="45"/>
      <c r="H449" s="47">
        <v>0</v>
      </c>
      <c r="I449" s="45"/>
      <c r="J449" s="47">
        <v>0</v>
      </c>
      <c r="K449" s="45"/>
      <c r="L449" s="47">
        <v>0</v>
      </c>
      <c r="M449" s="45"/>
      <c r="N449" s="47">
        <v>0</v>
      </c>
      <c r="O449" s="45"/>
      <c r="P449" s="47">
        <v>0</v>
      </c>
      <c r="Q449" s="45"/>
      <c r="R449" s="47">
        <v>0</v>
      </c>
      <c r="S449" s="45"/>
      <c r="T449" s="47">
        <v>0</v>
      </c>
      <c r="U449" s="45"/>
      <c r="V449" s="47">
        <v>96653.9306260269</v>
      </c>
      <c r="W449" s="45">
        <v>0.006357146060237347</v>
      </c>
      <c r="X449" s="47">
        <v>96653.9306260269</v>
      </c>
      <c r="Y449" s="45">
        <v>0.026888974025385946</v>
      </c>
      <c r="Z449" s="47">
        <v>0</v>
      </c>
      <c r="AA449" s="45"/>
      <c r="AB449" s="47">
        <v>0</v>
      </c>
      <c r="AC449" s="45"/>
      <c r="AD449" s="47">
        <v>0</v>
      </c>
      <c r="AE449" s="45"/>
      <c r="AF449" s="47">
        <v>0</v>
      </c>
      <c r="AG449" s="45"/>
      <c r="AH449" s="47">
        <v>193307.8612520538</v>
      </c>
      <c r="AI449" s="45">
        <v>0.0016847466182918632</v>
      </c>
    </row>
    <row r="450" spans="1:35" ht="16.5" customHeight="1">
      <c r="A450" s="43" t="s">
        <v>364</v>
      </c>
      <c r="B450" s="47">
        <v>0</v>
      </c>
      <c r="C450" s="45"/>
      <c r="D450" s="47">
        <v>0</v>
      </c>
      <c r="E450" s="45"/>
      <c r="F450" s="47">
        <v>0</v>
      </c>
      <c r="G450" s="45"/>
      <c r="H450" s="47">
        <v>0</v>
      </c>
      <c r="I450" s="45"/>
      <c r="J450" s="47">
        <v>0</v>
      </c>
      <c r="K450" s="45"/>
      <c r="L450" s="47">
        <v>0</v>
      </c>
      <c r="M450" s="45"/>
      <c r="N450" s="47">
        <v>0</v>
      </c>
      <c r="O450" s="45"/>
      <c r="P450" s="47">
        <v>0</v>
      </c>
      <c r="Q450" s="45"/>
      <c r="R450" s="47">
        <v>0</v>
      </c>
      <c r="S450" s="45"/>
      <c r="T450" s="47">
        <v>0</v>
      </c>
      <c r="U450" s="45"/>
      <c r="V450" s="47">
        <v>17561.458804123202</v>
      </c>
      <c r="W450" s="45">
        <v>0.0011550565809952662</v>
      </c>
      <c r="X450" s="47">
        <v>17561.458804123202</v>
      </c>
      <c r="Y450" s="45">
        <v>0.004885570680607146</v>
      </c>
      <c r="Z450" s="47">
        <v>0</v>
      </c>
      <c r="AA450" s="45"/>
      <c r="AB450" s="47">
        <v>0</v>
      </c>
      <c r="AC450" s="45"/>
      <c r="AD450" s="47">
        <v>0</v>
      </c>
      <c r="AE450" s="45"/>
      <c r="AF450" s="47">
        <v>0</v>
      </c>
      <c r="AG450" s="45"/>
      <c r="AH450" s="47">
        <v>35122.917608246404</v>
      </c>
      <c r="AI450" s="45">
        <v>0.0003061086925372425</v>
      </c>
    </row>
    <row r="451" spans="1:35" ht="16.5" customHeight="1">
      <c r="A451" s="48" t="s">
        <v>314</v>
      </c>
      <c r="B451" s="47">
        <v>0</v>
      </c>
      <c r="C451" s="45"/>
      <c r="D451" s="47">
        <v>0</v>
      </c>
      <c r="E451" s="45"/>
      <c r="F451" s="47">
        <v>0</v>
      </c>
      <c r="G451" s="45"/>
      <c r="H451" s="47">
        <v>0</v>
      </c>
      <c r="I451" s="45"/>
      <c r="J451" s="47">
        <v>0</v>
      </c>
      <c r="K451" s="45"/>
      <c r="L451" s="47">
        <v>0</v>
      </c>
      <c r="M451" s="45"/>
      <c r="N451" s="47">
        <v>0</v>
      </c>
      <c r="O451" s="45"/>
      <c r="P451" s="47">
        <v>0</v>
      </c>
      <c r="Q451" s="45"/>
      <c r="R451" s="47">
        <v>0</v>
      </c>
      <c r="S451" s="45"/>
      <c r="T451" s="47">
        <v>0</v>
      </c>
      <c r="U451" s="45"/>
      <c r="V451" s="47">
        <v>17561.458804123202</v>
      </c>
      <c r="W451" s="45">
        <v>0.0011550565809952662</v>
      </c>
      <c r="X451" s="47">
        <v>17561.458804123202</v>
      </c>
      <c r="Y451" s="45">
        <v>0.004885570680607146</v>
      </c>
      <c r="Z451" s="47">
        <v>0</v>
      </c>
      <c r="AA451" s="45"/>
      <c r="AB451" s="47">
        <v>0</v>
      </c>
      <c r="AC451" s="45"/>
      <c r="AD451" s="47">
        <v>0</v>
      </c>
      <c r="AE451" s="45"/>
      <c r="AF451" s="47">
        <v>0</v>
      </c>
      <c r="AG451" s="45"/>
      <c r="AH451" s="47">
        <v>35122.917608246404</v>
      </c>
      <c r="AI451" s="45">
        <v>0.0003061086925372425</v>
      </c>
    </row>
    <row r="452" spans="1:35" ht="16.5" customHeight="1">
      <c r="A452" s="43" t="s">
        <v>365</v>
      </c>
      <c r="B452" s="47">
        <v>0</v>
      </c>
      <c r="C452" s="45"/>
      <c r="D452" s="47">
        <v>315.6807957748</v>
      </c>
      <c r="E452" s="45">
        <v>0.0002850976547906185</v>
      </c>
      <c r="F452" s="47">
        <v>8007.2273677977</v>
      </c>
      <c r="G452" s="45">
        <v>0.0008673604494401786</v>
      </c>
      <c r="H452" s="47">
        <v>6738.8018182117</v>
      </c>
      <c r="I452" s="45">
        <v>0.002061943642523367</v>
      </c>
      <c r="J452" s="47">
        <v>0</v>
      </c>
      <c r="K452" s="45"/>
      <c r="L452" s="47">
        <v>0</v>
      </c>
      <c r="M452" s="45"/>
      <c r="N452" s="47">
        <v>0</v>
      </c>
      <c r="O452" s="45"/>
      <c r="P452" s="47">
        <v>0</v>
      </c>
      <c r="Q452" s="45"/>
      <c r="R452" s="47">
        <v>0</v>
      </c>
      <c r="S452" s="45"/>
      <c r="T452" s="47">
        <v>0</v>
      </c>
      <c r="U452" s="45"/>
      <c r="V452" s="47">
        <v>0</v>
      </c>
      <c r="W452" s="45"/>
      <c r="X452" s="47">
        <v>0</v>
      </c>
      <c r="Y452" s="45"/>
      <c r="Z452" s="47">
        <v>0</v>
      </c>
      <c r="AA452" s="45"/>
      <c r="AB452" s="47">
        <v>0</v>
      </c>
      <c r="AC452" s="45"/>
      <c r="AD452" s="47">
        <v>0</v>
      </c>
      <c r="AE452" s="45"/>
      <c r="AF452" s="47">
        <v>0</v>
      </c>
      <c r="AG452" s="45"/>
      <c r="AH452" s="47">
        <v>15061.709981784199</v>
      </c>
      <c r="AI452" s="45">
        <v>0.00013126814808848926</v>
      </c>
    </row>
    <row r="453" spans="1:35" ht="16.5" customHeight="1">
      <c r="A453" s="48" t="s">
        <v>91</v>
      </c>
      <c r="B453" s="47">
        <v>0</v>
      </c>
      <c r="C453" s="45"/>
      <c r="D453" s="47">
        <v>315.6807957748</v>
      </c>
      <c r="E453" s="45">
        <v>0.0002850976547906185</v>
      </c>
      <c r="F453" s="47">
        <v>8007.2273677977</v>
      </c>
      <c r="G453" s="45">
        <v>0.0008673604494401786</v>
      </c>
      <c r="H453" s="47">
        <v>6738.8018182117</v>
      </c>
      <c r="I453" s="45">
        <v>0.002061943642523367</v>
      </c>
      <c r="J453" s="47">
        <v>0</v>
      </c>
      <c r="K453" s="45"/>
      <c r="L453" s="47">
        <v>0</v>
      </c>
      <c r="M453" s="45"/>
      <c r="N453" s="47">
        <v>0</v>
      </c>
      <c r="O453" s="45"/>
      <c r="P453" s="47">
        <v>0</v>
      </c>
      <c r="Q453" s="45"/>
      <c r="R453" s="47">
        <v>0</v>
      </c>
      <c r="S453" s="45"/>
      <c r="T453" s="47">
        <v>0</v>
      </c>
      <c r="U453" s="45"/>
      <c r="V453" s="47">
        <v>0</v>
      </c>
      <c r="W453" s="45"/>
      <c r="X453" s="47">
        <v>0</v>
      </c>
      <c r="Y453" s="45"/>
      <c r="Z453" s="47">
        <v>0</v>
      </c>
      <c r="AA453" s="45"/>
      <c r="AB453" s="47">
        <v>0</v>
      </c>
      <c r="AC453" s="45"/>
      <c r="AD453" s="47">
        <v>0</v>
      </c>
      <c r="AE453" s="45"/>
      <c r="AF453" s="47">
        <v>0</v>
      </c>
      <c r="AG453" s="45"/>
      <c r="AH453" s="47">
        <v>15061.709981784199</v>
      </c>
      <c r="AI453" s="45">
        <v>0.00013126814808848926</v>
      </c>
    </row>
    <row r="454" spans="1:35" ht="16.5" customHeight="1">
      <c r="A454" s="43" t="s">
        <v>366</v>
      </c>
      <c r="B454" s="47">
        <v>0</v>
      </c>
      <c r="C454" s="45"/>
      <c r="D454" s="47">
        <v>0</v>
      </c>
      <c r="E454" s="45"/>
      <c r="F454" s="47">
        <v>0.037684249999999996</v>
      </c>
      <c r="G454" s="45">
        <v>4.082040700913171E-09</v>
      </c>
      <c r="H454" s="47">
        <v>137.124393741</v>
      </c>
      <c r="I454" s="45">
        <v>4.195742500469593E-05</v>
      </c>
      <c r="J454" s="47">
        <v>0</v>
      </c>
      <c r="K454" s="45"/>
      <c r="L454" s="47">
        <v>0</v>
      </c>
      <c r="M454" s="45"/>
      <c r="N454" s="47">
        <v>0.06184630199999999</v>
      </c>
      <c r="O454" s="45">
        <v>2.1782157655823385E-09</v>
      </c>
      <c r="P454" s="47">
        <v>0</v>
      </c>
      <c r="Q454" s="45"/>
      <c r="R454" s="47">
        <v>0</v>
      </c>
      <c r="S454" s="45"/>
      <c r="T454" s="47">
        <v>55.3982065642</v>
      </c>
      <c r="U454" s="45">
        <v>1.2313636349878494E-05</v>
      </c>
      <c r="V454" s="47">
        <v>0.184920443</v>
      </c>
      <c r="W454" s="45">
        <v>1.2162632787519964E-08</v>
      </c>
      <c r="X454" s="47">
        <v>616.3744705009999</v>
      </c>
      <c r="Y454" s="45">
        <v>0.0001714744244736329</v>
      </c>
      <c r="Z454" s="47">
        <v>0</v>
      </c>
      <c r="AA454" s="45"/>
      <c r="AB454" s="47">
        <v>0</v>
      </c>
      <c r="AC454" s="45"/>
      <c r="AD454" s="47">
        <v>0</v>
      </c>
      <c r="AE454" s="45"/>
      <c r="AF454" s="47">
        <v>0</v>
      </c>
      <c r="AG454" s="45"/>
      <c r="AH454" s="47">
        <v>809.1815218012</v>
      </c>
      <c r="AI454" s="45">
        <v>7.052304151569269E-06</v>
      </c>
    </row>
    <row r="455" spans="1:35" ht="16.5" customHeight="1">
      <c r="A455" s="48" t="s">
        <v>91</v>
      </c>
      <c r="B455" s="47">
        <v>0</v>
      </c>
      <c r="C455" s="45"/>
      <c r="D455" s="47">
        <v>0</v>
      </c>
      <c r="E455" s="45"/>
      <c r="F455" s="47">
        <v>0.037684249999999996</v>
      </c>
      <c r="G455" s="45">
        <v>4.082040700913171E-09</v>
      </c>
      <c r="H455" s="47">
        <v>137.124393741</v>
      </c>
      <c r="I455" s="45">
        <v>4.195742500469593E-05</v>
      </c>
      <c r="J455" s="47">
        <v>0</v>
      </c>
      <c r="K455" s="45"/>
      <c r="L455" s="47">
        <v>0</v>
      </c>
      <c r="M455" s="45"/>
      <c r="N455" s="47">
        <v>0.06184630199999999</v>
      </c>
      <c r="O455" s="45">
        <v>2.1782157655823385E-09</v>
      </c>
      <c r="P455" s="47">
        <v>0</v>
      </c>
      <c r="Q455" s="45"/>
      <c r="R455" s="47">
        <v>0</v>
      </c>
      <c r="S455" s="45"/>
      <c r="T455" s="47">
        <v>55.3982065642</v>
      </c>
      <c r="U455" s="45">
        <v>1.2313636349878494E-05</v>
      </c>
      <c r="V455" s="47">
        <v>0.184920443</v>
      </c>
      <c r="W455" s="45">
        <v>1.2162632787519964E-08</v>
      </c>
      <c r="X455" s="47">
        <v>616.3744705009999</v>
      </c>
      <c r="Y455" s="45">
        <v>0.0001714744244736329</v>
      </c>
      <c r="Z455" s="47">
        <v>0</v>
      </c>
      <c r="AA455" s="45"/>
      <c r="AB455" s="47">
        <v>0</v>
      </c>
      <c r="AC455" s="45"/>
      <c r="AD455" s="47">
        <v>0</v>
      </c>
      <c r="AE455" s="45"/>
      <c r="AF455" s="47">
        <v>0</v>
      </c>
      <c r="AG455" s="45"/>
      <c r="AH455" s="47">
        <v>809.1815218012</v>
      </c>
      <c r="AI455" s="45">
        <v>7.052304151569269E-06</v>
      </c>
    </row>
    <row r="456" spans="1:35" ht="16.5" customHeight="1">
      <c r="A456" s="43" t="s">
        <v>367</v>
      </c>
      <c r="B456" s="47">
        <v>0</v>
      </c>
      <c r="C456" s="45"/>
      <c r="D456" s="47">
        <v>1631.129114664</v>
      </c>
      <c r="E456" s="45">
        <v>0.0014731054010113038</v>
      </c>
      <c r="F456" s="47">
        <v>32773.5382013185</v>
      </c>
      <c r="G456" s="45">
        <v>0.003550101616742134</v>
      </c>
      <c r="H456" s="47">
        <v>10446.624411622</v>
      </c>
      <c r="I456" s="45">
        <v>0.003196465984970847</v>
      </c>
      <c r="J456" s="47">
        <v>0</v>
      </c>
      <c r="K456" s="45"/>
      <c r="L456" s="47">
        <v>0</v>
      </c>
      <c r="M456" s="45"/>
      <c r="N456" s="47">
        <v>0</v>
      </c>
      <c r="O456" s="45"/>
      <c r="P456" s="47">
        <v>0</v>
      </c>
      <c r="Q456" s="45"/>
      <c r="R456" s="47">
        <v>0</v>
      </c>
      <c r="S456" s="45"/>
      <c r="T456" s="47">
        <v>1.0319908612</v>
      </c>
      <c r="U456" s="45">
        <v>2.2938576840909398E-07</v>
      </c>
      <c r="V456" s="47">
        <v>0.03699657</v>
      </c>
      <c r="W456" s="45">
        <v>2.433347487209824E-09</v>
      </c>
      <c r="X456" s="47">
        <v>0</v>
      </c>
      <c r="Y456" s="45"/>
      <c r="Z456" s="47">
        <v>0</v>
      </c>
      <c r="AA456" s="45"/>
      <c r="AB456" s="47">
        <v>11264.98125</v>
      </c>
      <c r="AC456" s="45">
        <v>0.0019326746190965068</v>
      </c>
      <c r="AD456" s="47">
        <v>26680.21875</v>
      </c>
      <c r="AE456" s="45">
        <v>0.0011313270263186511</v>
      </c>
      <c r="AF456" s="47">
        <v>0</v>
      </c>
      <c r="AG456" s="45"/>
      <c r="AH456" s="47">
        <v>82797.56071503571</v>
      </c>
      <c r="AI456" s="45">
        <v>0.000721610127565309</v>
      </c>
    </row>
    <row r="457" spans="1:35" ht="16.5" customHeight="1">
      <c r="A457" s="48" t="s">
        <v>91</v>
      </c>
      <c r="B457" s="47">
        <v>0</v>
      </c>
      <c r="C457" s="45"/>
      <c r="D457" s="47">
        <v>1631.129114664</v>
      </c>
      <c r="E457" s="45">
        <v>0.0014731054010113038</v>
      </c>
      <c r="F457" s="47">
        <v>32773.5382013185</v>
      </c>
      <c r="G457" s="45">
        <v>0.003550101616742134</v>
      </c>
      <c r="H457" s="47">
        <v>10446.624411622</v>
      </c>
      <c r="I457" s="45">
        <v>0.003196465984970847</v>
      </c>
      <c r="J457" s="47">
        <v>0</v>
      </c>
      <c r="K457" s="45"/>
      <c r="L457" s="47">
        <v>0</v>
      </c>
      <c r="M457" s="45"/>
      <c r="N457" s="47">
        <v>0</v>
      </c>
      <c r="O457" s="45"/>
      <c r="P457" s="47">
        <v>0</v>
      </c>
      <c r="Q457" s="45"/>
      <c r="R457" s="47">
        <v>0</v>
      </c>
      <c r="S457" s="45"/>
      <c r="T457" s="47">
        <v>1.0319908612</v>
      </c>
      <c r="U457" s="45">
        <v>2.2938576840909398E-07</v>
      </c>
      <c r="V457" s="47">
        <v>0.03699657</v>
      </c>
      <c r="W457" s="45">
        <v>2.433347487209824E-09</v>
      </c>
      <c r="X457" s="47">
        <v>0</v>
      </c>
      <c r="Y457" s="45"/>
      <c r="Z457" s="47">
        <v>0</v>
      </c>
      <c r="AA457" s="45"/>
      <c r="AB457" s="47">
        <v>11264.98125</v>
      </c>
      <c r="AC457" s="45">
        <v>0.0019326746190965068</v>
      </c>
      <c r="AD457" s="47">
        <v>26680.21875</v>
      </c>
      <c r="AE457" s="45">
        <v>0.0011313270263186511</v>
      </c>
      <c r="AF457" s="47">
        <v>0</v>
      </c>
      <c r="AG457" s="45"/>
      <c r="AH457" s="47">
        <v>82797.56071503571</v>
      </c>
      <c r="AI457" s="45">
        <v>0.000721610127565309</v>
      </c>
    </row>
    <row r="458" spans="1:35" ht="16.5" customHeight="1">
      <c r="A458" s="43" t="s">
        <v>368</v>
      </c>
      <c r="B458" s="47">
        <v>0</v>
      </c>
      <c r="C458" s="45"/>
      <c r="D458" s="47">
        <v>116.582923966</v>
      </c>
      <c r="E458" s="45">
        <v>0.00010528837565098681</v>
      </c>
      <c r="F458" s="47">
        <v>6818.5477590322</v>
      </c>
      <c r="G458" s="45">
        <v>0.0007386000643104145</v>
      </c>
      <c r="H458" s="47">
        <v>4571.601180192</v>
      </c>
      <c r="I458" s="45">
        <v>0.0013988219633012935</v>
      </c>
      <c r="J458" s="47">
        <v>0</v>
      </c>
      <c r="K458" s="45"/>
      <c r="L458" s="47">
        <v>0</v>
      </c>
      <c r="M458" s="45"/>
      <c r="N458" s="47">
        <v>0</v>
      </c>
      <c r="O458" s="45"/>
      <c r="P458" s="47">
        <v>0</v>
      </c>
      <c r="Q458" s="45"/>
      <c r="R458" s="47">
        <v>0</v>
      </c>
      <c r="S458" s="45"/>
      <c r="T458" s="47">
        <v>0</v>
      </c>
      <c r="U458" s="45"/>
      <c r="V458" s="47">
        <v>0.237339858</v>
      </c>
      <c r="W458" s="45">
        <v>1.5610375423425374E-08</v>
      </c>
      <c r="X458" s="47">
        <v>0.205794687</v>
      </c>
      <c r="Y458" s="45">
        <v>5.725176366304285E-08</v>
      </c>
      <c r="Z458" s="47">
        <v>0</v>
      </c>
      <c r="AA458" s="45"/>
      <c r="AB458" s="47">
        <v>6.23939125</v>
      </c>
      <c r="AC458" s="45">
        <v>1.070460113503325E-06</v>
      </c>
      <c r="AD458" s="47">
        <v>6.23939125</v>
      </c>
      <c r="AE458" s="45">
        <v>2.6457024265969E-07</v>
      </c>
      <c r="AF458" s="47">
        <v>6.23939125</v>
      </c>
      <c r="AG458" s="45">
        <v>1.763727579627206E-06</v>
      </c>
      <c r="AH458" s="47">
        <v>11525.893171485197</v>
      </c>
      <c r="AI458" s="45">
        <v>0.00010045224967924919</v>
      </c>
    </row>
    <row r="459" spans="1:35" ht="16.5" customHeight="1">
      <c r="A459" s="48" t="s">
        <v>91</v>
      </c>
      <c r="B459" s="47">
        <v>0</v>
      </c>
      <c r="C459" s="45"/>
      <c r="D459" s="47">
        <v>116.582923966</v>
      </c>
      <c r="E459" s="45">
        <v>0.00010528837565098681</v>
      </c>
      <c r="F459" s="47">
        <v>6818.5477590322</v>
      </c>
      <c r="G459" s="45">
        <v>0.0007386000643104145</v>
      </c>
      <c r="H459" s="47">
        <v>4571.601180192</v>
      </c>
      <c r="I459" s="45">
        <v>0.0013988219633012935</v>
      </c>
      <c r="J459" s="47">
        <v>0</v>
      </c>
      <c r="K459" s="45"/>
      <c r="L459" s="47">
        <v>0</v>
      </c>
      <c r="M459" s="45"/>
      <c r="N459" s="47">
        <v>0</v>
      </c>
      <c r="O459" s="45"/>
      <c r="P459" s="47">
        <v>0</v>
      </c>
      <c r="Q459" s="45"/>
      <c r="R459" s="47">
        <v>0</v>
      </c>
      <c r="S459" s="45"/>
      <c r="T459" s="47">
        <v>0</v>
      </c>
      <c r="U459" s="45"/>
      <c r="V459" s="47">
        <v>0.237339858</v>
      </c>
      <c r="W459" s="45">
        <v>1.5610375423425374E-08</v>
      </c>
      <c r="X459" s="47">
        <v>0.205794687</v>
      </c>
      <c r="Y459" s="45">
        <v>5.725176366304285E-08</v>
      </c>
      <c r="Z459" s="47">
        <v>0</v>
      </c>
      <c r="AA459" s="45"/>
      <c r="AB459" s="47">
        <v>6.23939125</v>
      </c>
      <c r="AC459" s="45">
        <v>1.070460113503325E-06</v>
      </c>
      <c r="AD459" s="47">
        <v>6.23939125</v>
      </c>
      <c r="AE459" s="45">
        <v>2.6457024265969E-07</v>
      </c>
      <c r="AF459" s="47">
        <v>6.23939125</v>
      </c>
      <c r="AG459" s="45">
        <v>1.763727579627206E-06</v>
      </c>
      <c r="AH459" s="47">
        <v>11525.893171485197</v>
      </c>
      <c r="AI459" s="45">
        <v>0.00010045224967924919</v>
      </c>
    </row>
    <row r="460" spans="1:35" ht="16.5" customHeight="1">
      <c r="A460" s="43" t="s">
        <v>369</v>
      </c>
      <c r="B460" s="47">
        <v>0</v>
      </c>
      <c r="C460" s="45"/>
      <c r="D460" s="47">
        <v>964.7438952059999</v>
      </c>
      <c r="E460" s="45">
        <v>0.0008712795509835478</v>
      </c>
      <c r="F460" s="47">
        <v>27547.0953436665</v>
      </c>
      <c r="G460" s="45">
        <v>0.0029839618510327883</v>
      </c>
      <c r="H460" s="47">
        <v>23363.154185931002</v>
      </c>
      <c r="I460" s="45">
        <v>0.007148675468209214</v>
      </c>
      <c r="J460" s="47">
        <v>0</v>
      </c>
      <c r="K460" s="45"/>
      <c r="L460" s="47">
        <v>0.0918213975</v>
      </c>
      <c r="M460" s="45">
        <v>1.319821745415487E-08</v>
      </c>
      <c r="N460" s="47">
        <v>53391.0054876975</v>
      </c>
      <c r="O460" s="45">
        <v>0.0018804217250304772</v>
      </c>
      <c r="P460" s="47">
        <v>10346.7995272687</v>
      </c>
      <c r="Q460" s="45">
        <v>0.002609019504823043</v>
      </c>
      <c r="R460" s="47">
        <v>0</v>
      </c>
      <c r="S460" s="45"/>
      <c r="T460" s="47">
        <v>0</v>
      </c>
      <c r="U460" s="45"/>
      <c r="V460" s="47">
        <v>0</v>
      </c>
      <c r="W460" s="45"/>
      <c r="X460" s="47">
        <v>0</v>
      </c>
      <c r="Y460" s="45"/>
      <c r="Z460" s="47">
        <v>0</v>
      </c>
      <c r="AA460" s="45"/>
      <c r="AB460" s="47">
        <v>0</v>
      </c>
      <c r="AC460" s="45"/>
      <c r="AD460" s="47">
        <v>0</v>
      </c>
      <c r="AE460" s="45"/>
      <c r="AF460" s="47">
        <v>0</v>
      </c>
      <c r="AG460" s="45"/>
      <c r="AH460" s="47">
        <v>115612.8902611672</v>
      </c>
      <c r="AI460" s="45">
        <v>0.0010076073711481317</v>
      </c>
    </row>
    <row r="461" spans="1:35" ht="16.5" customHeight="1">
      <c r="A461" s="48" t="s">
        <v>91</v>
      </c>
      <c r="B461" s="47">
        <v>0</v>
      </c>
      <c r="C461" s="45"/>
      <c r="D461" s="47">
        <v>964.7438952059999</v>
      </c>
      <c r="E461" s="45">
        <v>0.0008712795509835478</v>
      </c>
      <c r="F461" s="47">
        <v>27547.0953436665</v>
      </c>
      <c r="G461" s="45">
        <v>0.0029839618510327883</v>
      </c>
      <c r="H461" s="47">
        <v>23363.154185931002</v>
      </c>
      <c r="I461" s="45">
        <v>0.007148675468209214</v>
      </c>
      <c r="J461" s="47">
        <v>0</v>
      </c>
      <c r="K461" s="45"/>
      <c r="L461" s="47">
        <v>0.0918213975</v>
      </c>
      <c r="M461" s="45">
        <v>1.319821745415487E-08</v>
      </c>
      <c r="N461" s="47">
        <v>53391.0054876975</v>
      </c>
      <c r="O461" s="45">
        <v>0.0018804217250304772</v>
      </c>
      <c r="P461" s="47">
        <v>10346.7995272687</v>
      </c>
      <c r="Q461" s="45">
        <v>0.002609019504823043</v>
      </c>
      <c r="R461" s="47">
        <v>0</v>
      </c>
      <c r="S461" s="45"/>
      <c r="T461" s="47">
        <v>0</v>
      </c>
      <c r="U461" s="45"/>
      <c r="V461" s="47">
        <v>0</v>
      </c>
      <c r="W461" s="45"/>
      <c r="X461" s="47">
        <v>0</v>
      </c>
      <c r="Y461" s="45"/>
      <c r="Z461" s="47">
        <v>0</v>
      </c>
      <c r="AA461" s="45"/>
      <c r="AB461" s="47">
        <v>0</v>
      </c>
      <c r="AC461" s="45"/>
      <c r="AD461" s="47">
        <v>0</v>
      </c>
      <c r="AE461" s="45"/>
      <c r="AF461" s="47">
        <v>0</v>
      </c>
      <c r="AG461" s="45"/>
      <c r="AH461" s="47">
        <v>115612.8902611672</v>
      </c>
      <c r="AI461" s="45">
        <v>0.0010076073711481317</v>
      </c>
    </row>
    <row r="462" spans="1:35" ht="16.5" customHeight="1">
      <c r="A462" s="43" t="s">
        <v>370</v>
      </c>
      <c r="B462" s="47">
        <v>0</v>
      </c>
      <c r="C462" s="45"/>
      <c r="D462" s="47">
        <v>0</v>
      </c>
      <c r="E462" s="45"/>
      <c r="F462" s="47">
        <v>0</v>
      </c>
      <c r="G462" s="45"/>
      <c r="H462" s="47">
        <v>0</v>
      </c>
      <c r="I462" s="45"/>
      <c r="J462" s="47">
        <v>0</v>
      </c>
      <c r="K462" s="45"/>
      <c r="L462" s="47">
        <v>0</v>
      </c>
      <c r="M462" s="45"/>
      <c r="N462" s="47">
        <v>359406.50920583203</v>
      </c>
      <c r="O462" s="45">
        <v>0.012658233383219215</v>
      </c>
      <c r="P462" s="47">
        <v>0</v>
      </c>
      <c r="Q462" s="45"/>
      <c r="R462" s="47">
        <v>0</v>
      </c>
      <c r="S462" s="45"/>
      <c r="T462" s="47">
        <v>0</v>
      </c>
      <c r="U462" s="45"/>
      <c r="V462" s="47">
        <v>0</v>
      </c>
      <c r="W462" s="45"/>
      <c r="X462" s="47">
        <v>0</v>
      </c>
      <c r="Y462" s="45"/>
      <c r="Z462" s="47">
        <v>0</v>
      </c>
      <c r="AA462" s="45"/>
      <c r="AB462" s="47">
        <v>0</v>
      </c>
      <c r="AC462" s="45"/>
      <c r="AD462" s="47">
        <v>0</v>
      </c>
      <c r="AE462" s="45"/>
      <c r="AF462" s="47">
        <v>0</v>
      </c>
      <c r="AG462" s="45"/>
      <c r="AH462" s="47">
        <v>359406.50920583203</v>
      </c>
      <c r="AI462" s="45">
        <v>0.0031323552857847143</v>
      </c>
    </row>
    <row r="463" spans="1:35" ht="16.5" customHeight="1">
      <c r="A463" s="48" t="s">
        <v>314</v>
      </c>
      <c r="B463" s="47">
        <v>0</v>
      </c>
      <c r="C463" s="45"/>
      <c r="D463" s="47">
        <v>0</v>
      </c>
      <c r="E463" s="45"/>
      <c r="F463" s="47">
        <v>0</v>
      </c>
      <c r="G463" s="45"/>
      <c r="H463" s="47">
        <v>0</v>
      </c>
      <c r="I463" s="45"/>
      <c r="J463" s="47">
        <v>0</v>
      </c>
      <c r="K463" s="45"/>
      <c r="L463" s="47">
        <v>0</v>
      </c>
      <c r="M463" s="45"/>
      <c r="N463" s="47">
        <v>359406.50920583203</v>
      </c>
      <c r="O463" s="45">
        <v>0.012658233383219215</v>
      </c>
      <c r="P463" s="47">
        <v>0</v>
      </c>
      <c r="Q463" s="45"/>
      <c r="R463" s="47">
        <v>0</v>
      </c>
      <c r="S463" s="45"/>
      <c r="T463" s="47">
        <v>0</v>
      </c>
      <c r="U463" s="45"/>
      <c r="V463" s="47">
        <v>0</v>
      </c>
      <c r="W463" s="45"/>
      <c r="X463" s="47">
        <v>0</v>
      </c>
      <c r="Y463" s="45"/>
      <c r="Z463" s="47">
        <v>0</v>
      </c>
      <c r="AA463" s="45"/>
      <c r="AB463" s="47">
        <v>0</v>
      </c>
      <c r="AC463" s="45"/>
      <c r="AD463" s="47">
        <v>0</v>
      </c>
      <c r="AE463" s="45"/>
      <c r="AF463" s="47">
        <v>0</v>
      </c>
      <c r="AG463" s="45"/>
      <c r="AH463" s="47">
        <v>359406.50920583203</v>
      </c>
      <c r="AI463" s="45">
        <v>0.0031323552857847143</v>
      </c>
    </row>
    <row r="464" spans="1:35" ht="16.5" customHeight="1">
      <c r="A464" s="43" t="s">
        <v>371</v>
      </c>
      <c r="B464" s="47">
        <v>0</v>
      </c>
      <c r="C464" s="45"/>
      <c r="D464" s="47">
        <v>0</v>
      </c>
      <c r="E464" s="45"/>
      <c r="F464" s="47">
        <v>0</v>
      </c>
      <c r="G464" s="45"/>
      <c r="H464" s="47">
        <v>0</v>
      </c>
      <c r="I464" s="45"/>
      <c r="J464" s="47">
        <v>0</v>
      </c>
      <c r="K464" s="45"/>
      <c r="L464" s="47">
        <v>0</v>
      </c>
      <c r="M464" s="45"/>
      <c r="N464" s="47">
        <v>51737.9359944397</v>
      </c>
      <c r="O464" s="45">
        <v>0.001822200911248962</v>
      </c>
      <c r="P464" s="47">
        <v>24910.8846535931</v>
      </c>
      <c r="Q464" s="45">
        <v>0.00628145773698758</v>
      </c>
      <c r="R464" s="47">
        <v>0</v>
      </c>
      <c r="S464" s="45"/>
      <c r="T464" s="47">
        <v>0</v>
      </c>
      <c r="U464" s="45"/>
      <c r="V464" s="47">
        <v>0</v>
      </c>
      <c r="W464" s="45"/>
      <c r="X464" s="47">
        <v>0</v>
      </c>
      <c r="Y464" s="45"/>
      <c r="Z464" s="47">
        <v>0</v>
      </c>
      <c r="AA464" s="45"/>
      <c r="AB464" s="47">
        <v>0</v>
      </c>
      <c r="AC464" s="45"/>
      <c r="AD464" s="47">
        <v>44073.0813761617</v>
      </c>
      <c r="AE464" s="45">
        <v>0.001868840303042603</v>
      </c>
      <c r="AF464" s="47">
        <v>32575.745142785603</v>
      </c>
      <c r="AG464" s="45">
        <v>0.009208388740686515</v>
      </c>
      <c r="AH464" s="47">
        <v>153297.6471669801</v>
      </c>
      <c r="AI464" s="45">
        <v>0.001336043402393833</v>
      </c>
    </row>
    <row r="465" spans="1:35" ht="16.5" customHeight="1">
      <c r="A465" s="48" t="s">
        <v>314</v>
      </c>
      <c r="B465" s="47">
        <v>0</v>
      </c>
      <c r="C465" s="45"/>
      <c r="D465" s="47">
        <v>0</v>
      </c>
      <c r="E465" s="45"/>
      <c r="F465" s="47">
        <v>0</v>
      </c>
      <c r="G465" s="45"/>
      <c r="H465" s="47">
        <v>0</v>
      </c>
      <c r="I465" s="45"/>
      <c r="J465" s="47">
        <v>0</v>
      </c>
      <c r="K465" s="45"/>
      <c r="L465" s="47">
        <v>0</v>
      </c>
      <c r="M465" s="45"/>
      <c r="N465" s="47">
        <v>51737.9359944397</v>
      </c>
      <c r="O465" s="45">
        <v>0.001822200911248962</v>
      </c>
      <c r="P465" s="47">
        <v>24910.8846535931</v>
      </c>
      <c r="Q465" s="45">
        <v>0.00628145773698758</v>
      </c>
      <c r="R465" s="47">
        <v>0</v>
      </c>
      <c r="S465" s="45"/>
      <c r="T465" s="47">
        <v>0</v>
      </c>
      <c r="U465" s="45"/>
      <c r="V465" s="47">
        <v>0</v>
      </c>
      <c r="W465" s="45"/>
      <c r="X465" s="47">
        <v>0</v>
      </c>
      <c r="Y465" s="45"/>
      <c r="Z465" s="47">
        <v>0</v>
      </c>
      <c r="AA465" s="45"/>
      <c r="AB465" s="47">
        <v>0</v>
      </c>
      <c r="AC465" s="45"/>
      <c r="AD465" s="47">
        <v>44073.0813761617</v>
      </c>
      <c r="AE465" s="45">
        <v>0.001868840303042603</v>
      </c>
      <c r="AF465" s="47">
        <v>32575.745142785603</v>
      </c>
      <c r="AG465" s="45">
        <v>0.009208388740686515</v>
      </c>
      <c r="AH465" s="47">
        <v>153297.6471669801</v>
      </c>
      <c r="AI465" s="45">
        <v>0.001336043402393833</v>
      </c>
    </row>
    <row r="466" spans="1:35" ht="16.5" customHeight="1">
      <c r="A466" s="43" t="s">
        <v>372</v>
      </c>
      <c r="B466" s="47">
        <v>0</v>
      </c>
      <c r="C466" s="45"/>
      <c r="D466" s="47">
        <v>0</v>
      </c>
      <c r="E466" s="45"/>
      <c r="F466" s="47">
        <v>0</v>
      </c>
      <c r="G466" s="45"/>
      <c r="H466" s="47">
        <v>0</v>
      </c>
      <c r="I466" s="45"/>
      <c r="J466" s="47">
        <v>0</v>
      </c>
      <c r="K466" s="45"/>
      <c r="L466" s="47">
        <v>0</v>
      </c>
      <c r="M466" s="45"/>
      <c r="N466" s="47">
        <v>0</v>
      </c>
      <c r="O466" s="45"/>
      <c r="P466" s="47">
        <v>0</v>
      </c>
      <c r="Q466" s="45"/>
      <c r="R466" s="47">
        <v>0</v>
      </c>
      <c r="S466" s="45"/>
      <c r="T466" s="47">
        <v>0</v>
      </c>
      <c r="U466" s="45"/>
      <c r="V466" s="47">
        <v>2960.8000550775996</v>
      </c>
      <c r="W466" s="45">
        <v>0.0001947384683000015</v>
      </c>
      <c r="X466" s="47">
        <v>1425.5775300014</v>
      </c>
      <c r="Y466" s="45">
        <v>0.00039659346419854136</v>
      </c>
      <c r="Z466" s="47">
        <v>0</v>
      </c>
      <c r="AA466" s="45"/>
      <c r="AB466" s="47">
        <v>0</v>
      </c>
      <c r="AC466" s="45"/>
      <c r="AD466" s="47">
        <v>0</v>
      </c>
      <c r="AE466" s="45"/>
      <c r="AF466" s="47">
        <v>0</v>
      </c>
      <c r="AG466" s="45"/>
      <c r="AH466" s="47">
        <v>4386.377585079</v>
      </c>
      <c r="AI466" s="45">
        <v>3.822883743655593E-05</v>
      </c>
    </row>
    <row r="467" spans="1:35" ht="16.5" customHeight="1">
      <c r="A467" s="48" t="s">
        <v>314</v>
      </c>
      <c r="B467" s="47">
        <v>0</v>
      </c>
      <c r="C467" s="45"/>
      <c r="D467" s="47">
        <v>0</v>
      </c>
      <c r="E467" s="45"/>
      <c r="F467" s="47">
        <v>0</v>
      </c>
      <c r="G467" s="45"/>
      <c r="H467" s="47">
        <v>0</v>
      </c>
      <c r="I467" s="45"/>
      <c r="J467" s="47">
        <v>0</v>
      </c>
      <c r="K467" s="45"/>
      <c r="L467" s="47">
        <v>0</v>
      </c>
      <c r="M467" s="45"/>
      <c r="N467" s="47">
        <v>0</v>
      </c>
      <c r="O467" s="45"/>
      <c r="P467" s="47">
        <v>0</v>
      </c>
      <c r="Q467" s="45"/>
      <c r="R467" s="47">
        <v>0</v>
      </c>
      <c r="S467" s="45"/>
      <c r="T467" s="47">
        <v>0</v>
      </c>
      <c r="U467" s="45"/>
      <c r="V467" s="47">
        <v>2960.8000550775996</v>
      </c>
      <c r="W467" s="45">
        <v>0.0001947384683000015</v>
      </c>
      <c r="X467" s="47">
        <v>1425.5775300014</v>
      </c>
      <c r="Y467" s="45">
        <v>0.00039659346419854136</v>
      </c>
      <c r="Z467" s="47">
        <v>0</v>
      </c>
      <c r="AA467" s="45"/>
      <c r="AB467" s="47">
        <v>0</v>
      </c>
      <c r="AC467" s="45"/>
      <c r="AD467" s="47">
        <v>0</v>
      </c>
      <c r="AE467" s="45"/>
      <c r="AF467" s="47">
        <v>0</v>
      </c>
      <c r="AG467" s="45"/>
      <c r="AH467" s="47">
        <v>4386.377585079</v>
      </c>
      <c r="AI467" s="45">
        <v>3.822883743655593E-05</v>
      </c>
    </row>
    <row r="468" spans="1:35" ht="16.5" customHeight="1">
      <c r="A468" s="43" t="s">
        <v>373</v>
      </c>
      <c r="B468" s="47">
        <v>0</v>
      </c>
      <c r="C468" s="45"/>
      <c r="D468" s="47">
        <v>0</v>
      </c>
      <c r="E468" s="45"/>
      <c r="F468" s="47">
        <v>0</v>
      </c>
      <c r="G468" s="45"/>
      <c r="H468" s="47">
        <v>0</v>
      </c>
      <c r="I468" s="45"/>
      <c r="J468" s="47">
        <v>0</v>
      </c>
      <c r="K468" s="45"/>
      <c r="L468" s="47">
        <v>0</v>
      </c>
      <c r="M468" s="45"/>
      <c r="N468" s="47">
        <v>209229.69466967302</v>
      </c>
      <c r="O468" s="45">
        <v>0.007369032663544876</v>
      </c>
      <c r="P468" s="47">
        <v>116238.661726211</v>
      </c>
      <c r="Q468" s="45">
        <v>0.02931040993487459</v>
      </c>
      <c r="R468" s="47">
        <v>0</v>
      </c>
      <c r="S468" s="45"/>
      <c r="T468" s="47">
        <v>0</v>
      </c>
      <c r="U468" s="45"/>
      <c r="V468" s="47">
        <v>139418.27842618502</v>
      </c>
      <c r="W468" s="45">
        <v>0.009169853245300225</v>
      </c>
      <c r="X468" s="47">
        <v>92945.5278472656</v>
      </c>
      <c r="Y468" s="45">
        <v>0.025857302107359155</v>
      </c>
      <c r="Z468" s="47">
        <v>0</v>
      </c>
      <c r="AA468" s="45"/>
      <c r="AB468" s="47">
        <v>0</v>
      </c>
      <c r="AC468" s="45"/>
      <c r="AD468" s="47">
        <v>0</v>
      </c>
      <c r="AE468" s="45"/>
      <c r="AF468" s="47">
        <v>0</v>
      </c>
      <c r="AG468" s="45"/>
      <c r="AH468" s="47">
        <v>557832.1626693347</v>
      </c>
      <c r="AI468" s="45">
        <v>0.004861705279570533</v>
      </c>
    </row>
    <row r="469" spans="1:35" ht="16.5" customHeight="1">
      <c r="A469" s="48" t="s">
        <v>314</v>
      </c>
      <c r="B469" s="47">
        <v>0</v>
      </c>
      <c r="C469" s="45"/>
      <c r="D469" s="47">
        <v>0</v>
      </c>
      <c r="E469" s="45"/>
      <c r="F469" s="47">
        <v>0</v>
      </c>
      <c r="G469" s="45"/>
      <c r="H469" s="47">
        <v>0</v>
      </c>
      <c r="I469" s="45"/>
      <c r="J469" s="47">
        <v>0</v>
      </c>
      <c r="K469" s="45"/>
      <c r="L469" s="47">
        <v>0</v>
      </c>
      <c r="M469" s="45"/>
      <c r="N469" s="47">
        <v>209229.69466967302</v>
      </c>
      <c r="O469" s="45">
        <v>0.007369032663544876</v>
      </c>
      <c r="P469" s="47">
        <v>116238.661726211</v>
      </c>
      <c r="Q469" s="45">
        <v>0.02931040993487459</v>
      </c>
      <c r="R469" s="47">
        <v>0</v>
      </c>
      <c r="S469" s="45"/>
      <c r="T469" s="47">
        <v>0</v>
      </c>
      <c r="U469" s="45"/>
      <c r="V469" s="47">
        <v>139418.27842618502</v>
      </c>
      <c r="W469" s="45">
        <v>0.009169853245300225</v>
      </c>
      <c r="X469" s="47">
        <v>92945.5278472656</v>
      </c>
      <c r="Y469" s="45">
        <v>0.025857302107359155</v>
      </c>
      <c r="Z469" s="47">
        <v>0</v>
      </c>
      <c r="AA469" s="45"/>
      <c r="AB469" s="47">
        <v>0</v>
      </c>
      <c r="AC469" s="45"/>
      <c r="AD469" s="47">
        <v>0</v>
      </c>
      <c r="AE469" s="45"/>
      <c r="AF469" s="47">
        <v>0</v>
      </c>
      <c r="AG469" s="45"/>
      <c r="AH469" s="47">
        <v>557832.1626693347</v>
      </c>
      <c r="AI469" s="45">
        <v>0.004861705279570533</v>
      </c>
    </row>
    <row r="470" spans="1:35" ht="16.5" customHeight="1">
      <c r="A470" s="43" t="s">
        <v>374</v>
      </c>
      <c r="B470" s="47">
        <v>0</v>
      </c>
      <c r="C470" s="45"/>
      <c r="D470" s="47">
        <v>0</v>
      </c>
      <c r="E470" s="45"/>
      <c r="F470" s="47">
        <v>4591.2386012076</v>
      </c>
      <c r="G470" s="45">
        <v>0.0004973330459736648</v>
      </c>
      <c r="H470" s="47">
        <v>1804.657318482</v>
      </c>
      <c r="I470" s="45">
        <v>0.000552190401967439</v>
      </c>
      <c r="J470" s="47">
        <v>0</v>
      </c>
      <c r="K470" s="45"/>
      <c r="L470" s="47">
        <v>0</v>
      </c>
      <c r="M470" s="45"/>
      <c r="N470" s="47">
        <v>72561.0353664552</v>
      </c>
      <c r="O470" s="45">
        <v>0.0025555867706074063</v>
      </c>
      <c r="P470" s="47">
        <v>12633.6493342259</v>
      </c>
      <c r="Q470" s="45">
        <v>0.0031856650400175516</v>
      </c>
      <c r="R470" s="47">
        <v>0</v>
      </c>
      <c r="S470" s="45"/>
      <c r="T470" s="47">
        <v>9825.2885257749</v>
      </c>
      <c r="U470" s="45">
        <v>0.002183916004551853</v>
      </c>
      <c r="V470" s="47">
        <v>70914.1831293501</v>
      </c>
      <c r="W470" s="45">
        <v>0.004664185067030304</v>
      </c>
      <c r="X470" s="47">
        <v>20742.4341887157</v>
      </c>
      <c r="Y470" s="45">
        <v>0.005770513113239756</v>
      </c>
      <c r="Z470" s="47">
        <v>0</v>
      </c>
      <c r="AA470" s="45"/>
      <c r="AB470" s="47">
        <v>0</v>
      </c>
      <c r="AC470" s="45"/>
      <c r="AD470" s="47">
        <v>0</v>
      </c>
      <c r="AE470" s="45"/>
      <c r="AF470" s="47">
        <v>0</v>
      </c>
      <c r="AG470" s="45"/>
      <c r="AH470" s="47">
        <v>193072.48646421137</v>
      </c>
      <c r="AI470" s="45">
        <v>0.001682695243478236</v>
      </c>
    </row>
    <row r="471" spans="1:35" ht="16.5" customHeight="1">
      <c r="A471" s="48" t="s">
        <v>91</v>
      </c>
      <c r="B471" s="47">
        <v>0</v>
      </c>
      <c r="C471" s="45"/>
      <c r="D471" s="47">
        <v>0</v>
      </c>
      <c r="E471" s="45"/>
      <c r="F471" s="47">
        <v>4591.2386012076</v>
      </c>
      <c r="G471" s="45">
        <v>0.0004973330459736648</v>
      </c>
      <c r="H471" s="47">
        <v>1804.657318482</v>
      </c>
      <c r="I471" s="45">
        <v>0.000552190401967439</v>
      </c>
      <c r="J471" s="47">
        <v>0</v>
      </c>
      <c r="K471" s="45"/>
      <c r="L471" s="47">
        <v>0</v>
      </c>
      <c r="M471" s="45"/>
      <c r="N471" s="47">
        <v>72561.0353664552</v>
      </c>
      <c r="O471" s="45">
        <v>0.0025555867706074063</v>
      </c>
      <c r="P471" s="47">
        <v>12633.6493342259</v>
      </c>
      <c r="Q471" s="45">
        <v>0.0031856650400175516</v>
      </c>
      <c r="R471" s="47">
        <v>0</v>
      </c>
      <c r="S471" s="45"/>
      <c r="T471" s="47">
        <v>9825.2885257749</v>
      </c>
      <c r="U471" s="45">
        <v>0.002183916004551853</v>
      </c>
      <c r="V471" s="47">
        <v>70914.1831293501</v>
      </c>
      <c r="W471" s="45">
        <v>0.004664185067030304</v>
      </c>
      <c r="X471" s="47">
        <v>20742.4341887157</v>
      </c>
      <c r="Y471" s="45">
        <v>0.005770513113239756</v>
      </c>
      <c r="Z471" s="47">
        <v>0</v>
      </c>
      <c r="AA471" s="45"/>
      <c r="AB471" s="47">
        <v>0</v>
      </c>
      <c r="AC471" s="45"/>
      <c r="AD471" s="47">
        <v>0</v>
      </c>
      <c r="AE471" s="45"/>
      <c r="AF471" s="47">
        <v>0</v>
      </c>
      <c r="AG471" s="45"/>
      <c r="AH471" s="47">
        <v>193072.48646421137</v>
      </c>
      <c r="AI471" s="45">
        <v>0.001682695243478236</v>
      </c>
    </row>
    <row r="472" spans="1:35" ht="16.5" customHeight="1">
      <c r="A472" s="43" t="s">
        <v>375</v>
      </c>
      <c r="B472" s="47">
        <v>0</v>
      </c>
      <c r="C472" s="45"/>
      <c r="D472" s="47">
        <v>0</v>
      </c>
      <c r="E472" s="45"/>
      <c r="F472" s="47">
        <v>0.068048085</v>
      </c>
      <c r="G472" s="45">
        <v>7.371117976056285E-09</v>
      </c>
      <c r="H472" s="47">
        <v>0.0883004912</v>
      </c>
      <c r="I472" s="45">
        <v>2.701825062869222E-08</v>
      </c>
      <c r="J472" s="47">
        <v>0</v>
      </c>
      <c r="K472" s="45"/>
      <c r="L472" s="47">
        <v>0</v>
      </c>
      <c r="M472" s="45"/>
      <c r="N472" s="47">
        <v>0</v>
      </c>
      <c r="O472" s="45"/>
      <c r="P472" s="47">
        <v>0</v>
      </c>
      <c r="Q472" s="45"/>
      <c r="R472" s="47">
        <v>0</v>
      </c>
      <c r="S472" s="45"/>
      <c r="T472" s="47">
        <v>0</v>
      </c>
      <c r="U472" s="45"/>
      <c r="V472" s="47">
        <v>0</v>
      </c>
      <c r="W472" s="45"/>
      <c r="X472" s="47">
        <v>0</v>
      </c>
      <c r="Y472" s="45"/>
      <c r="Z472" s="47">
        <v>0</v>
      </c>
      <c r="AA472" s="45"/>
      <c r="AB472" s="47">
        <v>0</v>
      </c>
      <c r="AC472" s="45"/>
      <c r="AD472" s="47">
        <v>0</v>
      </c>
      <c r="AE472" s="45"/>
      <c r="AF472" s="47">
        <v>0</v>
      </c>
      <c r="AG472" s="45"/>
      <c r="AH472" s="47">
        <v>0.1563485762</v>
      </c>
      <c r="AI472" s="45">
        <v>1.3626333317310918E-09</v>
      </c>
    </row>
    <row r="473" spans="1:35" ht="16.5" customHeight="1">
      <c r="A473" s="48" t="s">
        <v>91</v>
      </c>
      <c r="B473" s="47">
        <v>0</v>
      </c>
      <c r="C473" s="45"/>
      <c r="D473" s="47">
        <v>0</v>
      </c>
      <c r="E473" s="45"/>
      <c r="F473" s="47">
        <v>0.068048085</v>
      </c>
      <c r="G473" s="45">
        <v>7.371117976056285E-09</v>
      </c>
      <c r="H473" s="47">
        <v>0.0883004912</v>
      </c>
      <c r="I473" s="45">
        <v>2.701825062869222E-08</v>
      </c>
      <c r="J473" s="47">
        <v>0</v>
      </c>
      <c r="K473" s="45"/>
      <c r="L473" s="47">
        <v>0</v>
      </c>
      <c r="M473" s="45"/>
      <c r="N473" s="47">
        <v>0</v>
      </c>
      <c r="O473" s="45"/>
      <c r="P473" s="47">
        <v>0</v>
      </c>
      <c r="Q473" s="45"/>
      <c r="R473" s="47">
        <v>0</v>
      </c>
      <c r="S473" s="45"/>
      <c r="T473" s="47">
        <v>0</v>
      </c>
      <c r="U473" s="45"/>
      <c r="V473" s="47">
        <v>0</v>
      </c>
      <c r="W473" s="45"/>
      <c r="X473" s="47">
        <v>0</v>
      </c>
      <c r="Y473" s="45"/>
      <c r="Z473" s="47">
        <v>0</v>
      </c>
      <c r="AA473" s="45"/>
      <c r="AB473" s="47">
        <v>0</v>
      </c>
      <c r="AC473" s="45"/>
      <c r="AD473" s="47">
        <v>0</v>
      </c>
      <c r="AE473" s="45"/>
      <c r="AF473" s="47">
        <v>0</v>
      </c>
      <c r="AG473" s="45"/>
      <c r="AH473" s="47">
        <v>0.1563485762</v>
      </c>
      <c r="AI473" s="45">
        <v>1.3626333317310918E-09</v>
      </c>
    </row>
    <row r="474" spans="1:35" ht="16.5" customHeight="1">
      <c r="A474" s="43" t="s">
        <v>376</v>
      </c>
      <c r="B474" s="47">
        <v>0</v>
      </c>
      <c r="C474" s="45"/>
      <c r="D474" s="47">
        <v>0</v>
      </c>
      <c r="E474" s="45"/>
      <c r="F474" s="47">
        <v>0</v>
      </c>
      <c r="G474" s="45"/>
      <c r="H474" s="47">
        <v>0</v>
      </c>
      <c r="I474" s="45"/>
      <c r="J474" s="47">
        <v>0</v>
      </c>
      <c r="K474" s="45"/>
      <c r="L474" s="47">
        <v>0</v>
      </c>
      <c r="M474" s="45"/>
      <c r="N474" s="47">
        <v>0</v>
      </c>
      <c r="O474" s="45"/>
      <c r="P474" s="47">
        <v>0</v>
      </c>
      <c r="Q474" s="45"/>
      <c r="R474" s="47">
        <v>0</v>
      </c>
      <c r="S474" s="45"/>
      <c r="T474" s="47">
        <v>4.323658292499999</v>
      </c>
      <c r="U474" s="45">
        <v>9.610411458588057E-07</v>
      </c>
      <c r="V474" s="47">
        <v>12.670936025700001</v>
      </c>
      <c r="W474" s="45">
        <v>8.333959158574304E-07</v>
      </c>
      <c r="X474" s="47">
        <v>0.0104844337</v>
      </c>
      <c r="Y474" s="45">
        <v>2.9167532412206632E-09</v>
      </c>
      <c r="Z474" s="47">
        <v>0</v>
      </c>
      <c r="AA474" s="45"/>
      <c r="AB474" s="47">
        <v>0</v>
      </c>
      <c r="AC474" s="45"/>
      <c r="AD474" s="47">
        <v>0</v>
      </c>
      <c r="AE474" s="45"/>
      <c r="AF474" s="47">
        <v>0</v>
      </c>
      <c r="AG474" s="45"/>
      <c r="AH474" s="47">
        <v>17.005078751899998</v>
      </c>
      <c r="AI474" s="45">
        <v>1.4820529664696168E-07</v>
      </c>
    </row>
    <row r="475" spans="1:35" ht="16.5" customHeight="1">
      <c r="A475" s="48" t="s">
        <v>91</v>
      </c>
      <c r="B475" s="47">
        <v>0</v>
      </c>
      <c r="C475" s="45"/>
      <c r="D475" s="47">
        <v>0</v>
      </c>
      <c r="E475" s="45"/>
      <c r="F475" s="47">
        <v>0</v>
      </c>
      <c r="G475" s="45"/>
      <c r="H475" s="47">
        <v>0</v>
      </c>
      <c r="I475" s="45"/>
      <c r="J475" s="47">
        <v>0</v>
      </c>
      <c r="K475" s="45"/>
      <c r="L475" s="47">
        <v>0</v>
      </c>
      <c r="M475" s="45"/>
      <c r="N475" s="47">
        <v>0</v>
      </c>
      <c r="O475" s="45"/>
      <c r="P475" s="47">
        <v>0</v>
      </c>
      <c r="Q475" s="45"/>
      <c r="R475" s="47">
        <v>0</v>
      </c>
      <c r="S475" s="45"/>
      <c r="T475" s="47">
        <v>4.323658292499999</v>
      </c>
      <c r="U475" s="45">
        <v>9.610411458588057E-07</v>
      </c>
      <c r="V475" s="47">
        <v>12.670936025700001</v>
      </c>
      <c r="W475" s="45">
        <v>8.333959158574304E-07</v>
      </c>
      <c r="X475" s="47">
        <v>0.0104844337</v>
      </c>
      <c r="Y475" s="45">
        <v>2.9167532412206632E-09</v>
      </c>
      <c r="Z475" s="47">
        <v>0</v>
      </c>
      <c r="AA475" s="45"/>
      <c r="AB475" s="47">
        <v>0</v>
      </c>
      <c r="AC475" s="45"/>
      <c r="AD475" s="47">
        <v>0</v>
      </c>
      <c r="AE475" s="45"/>
      <c r="AF475" s="47">
        <v>0</v>
      </c>
      <c r="AG475" s="45"/>
      <c r="AH475" s="47">
        <v>17.005078751899998</v>
      </c>
      <c r="AI475" s="45">
        <v>1.4820529664696168E-07</v>
      </c>
    </row>
    <row r="476" spans="1:35" ht="16.5" customHeight="1">
      <c r="A476" s="43" t="s">
        <v>377</v>
      </c>
      <c r="B476" s="47">
        <v>0</v>
      </c>
      <c r="C476" s="45"/>
      <c r="D476" s="47">
        <v>0</v>
      </c>
      <c r="E476" s="45"/>
      <c r="F476" s="47">
        <v>19754.1683300156</v>
      </c>
      <c r="G476" s="45">
        <v>0.0021398148864794613</v>
      </c>
      <c r="H476" s="47">
        <v>6584.7206997546</v>
      </c>
      <c r="I476" s="45">
        <v>0.00201479778615215</v>
      </c>
      <c r="J476" s="47">
        <v>0</v>
      </c>
      <c r="K476" s="45"/>
      <c r="L476" s="47">
        <v>0</v>
      </c>
      <c r="M476" s="45"/>
      <c r="N476" s="47">
        <v>0</v>
      </c>
      <c r="O476" s="45"/>
      <c r="P476" s="47">
        <v>0</v>
      </c>
      <c r="Q476" s="45"/>
      <c r="R476" s="47">
        <v>0</v>
      </c>
      <c r="S476" s="45"/>
      <c r="T476" s="47">
        <v>0</v>
      </c>
      <c r="U476" s="45"/>
      <c r="V476" s="47">
        <v>0</v>
      </c>
      <c r="W476" s="45"/>
      <c r="X476" s="47">
        <v>0</v>
      </c>
      <c r="Y476" s="45"/>
      <c r="Z476" s="47">
        <v>0</v>
      </c>
      <c r="AA476" s="45"/>
      <c r="AB476" s="47">
        <v>0</v>
      </c>
      <c r="AC476" s="45"/>
      <c r="AD476" s="47">
        <v>0</v>
      </c>
      <c r="AE476" s="45"/>
      <c r="AF476" s="47">
        <v>0</v>
      </c>
      <c r="AG476" s="45"/>
      <c r="AH476" s="47">
        <v>26338.8890297702</v>
      </c>
      <c r="AI476" s="45">
        <v>0.00022955276590955786</v>
      </c>
    </row>
    <row r="477" spans="1:35" ht="16.5" customHeight="1">
      <c r="A477" s="48" t="s">
        <v>314</v>
      </c>
      <c r="B477" s="47">
        <v>0</v>
      </c>
      <c r="C477" s="45"/>
      <c r="D477" s="47">
        <v>0</v>
      </c>
      <c r="E477" s="45"/>
      <c r="F477" s="47">
        <v>19754.1683300156</v>
      </c>
      <c r="G477" s="45">
        <v>0.0021398148864794613</v>
      </c>
      <c r="H477" s="47">
        <v>6584.7206997546</v>
      </c>
      <c r="I477" s="45">
        <v>0.00201479778615215</v>
      </c>
      <c r="J477" s="47">
        <v>0</v>
      </c>
      <c r="K477" s="45"/>
      <c r="L477" s="47">
        <v>0</v>
      </c>
      <c r="M477" s="45"/>
      <c r="N477" s="47">
        <v>0</v>
      </c>
      <c r="O477" s="45"/>
      <c r="P477" s="47">
        <v>0</v>
      </c>
      <c r="Q477" s="45"/>
      <c r="R477" s="47">
        <v>0</v>
      </c>
      <c r="S477" s="45"/>
      <c r="T477" s="47">
        <v>0</v>
      </c>
      <c r="U477" s="45"/>
      <c r="V477" s="47">
        <v>0</v>
      </c>
      <c r="W477" s="45"/>
      <c r="X477" s="47">
        <v>0</v>
      </c>
      <c r="Y477" s="45"/>
      <c r="Z477" s="47">
        <v>0</v>
      </c>
      <c r="AA477" s="45"/>
      <c r="AB477" s="47">
        <v>0</v>
      </c>
      <c r="AC477" s="45"/>
      <c r="AD477" s="47">
        <v>0</v>
      </c>
      <c r="AE477" s="45"/>
      <c r="AF477" s="47">
        <v>0</v>
      </c>
      <c r="AG477" s="45"/>
      <c r="AH477" s="47">
        <v>26338.8890297702</v>
      </c>
      <c r="AI477" s="45">
        <v>0.00022955276590955786</v>
      </c>
    </row>
    <row r="478" spans="1:35" ht="16.5" customHeight="1">
      <c r="A478" s="43" t="s">
        <v>378</v>
      </c>
      <c r="B478" s="47">
        <v>0</v>
      </c>
      <c r="C478" s="45"/>
      <c r="D478" s="47">
        <v>0</v>
      </c>
      <c r="E478" s="45"/>
      <c r="F478" s="47">
        <v>0</v>
      </c>
      <c r="G478" s="45"/>
      <c r="H478" s="47">
        <v>0</v>
      </c>
      <c r="I478" s="45"/>
      <c r="J478" s="47">
        <v>0</v>
      </c>
      <c r="K478" s="45"/>
      <c r="L478" s="47">
        <v>0</v>
      </c>
      <c r="M478" s="45"/>
      <c r="N478" s="47">
        <v>0</v>
      </c>
      <c r="O478" s="45"/>
      <c r="P478" s="47">
        <v>0</v>
      </c>
      <c r="Q478" s="45"/>
      <c r="R478" s="47">
        <v>0</v>
      </c>
      <c r="S478" s="45"/>
      <c r="T478" s="47">
        <v>0</v>
      </c>
      <c r="U478" s="45"/>
      <c r="V478" s="47">
        <v>205.4508515842</v>
      </c>
      <c r="W478" s="45">
        <v>1.3512963862529191E-05</v>
      </c>
      <c r="X478" s="47">
        <v>0</v>
      </c>
      <c r="Y478" s="45"/>
      <c r="Z478" s="47">
        <v>0</v>
      </c>
      <c r="AA478" s="45"/>
      <c r="AB478" s="47">
        <v>0</v>
      </c>
      <c r="AC478" s="45"/>
      <c r="AD478" s="47">
        <v>0</v>
      </c>
      <c r="AE478" s="45"/>
      <c r="AF478" s="47">
        <v>0</v>
      </c>
      <c r="AG478" s="45"/>
      <c r="AH478" s="47">
        <v>205.4508515842</v>
      </c>
      <c r="AI478" s="45">
        <v>1.7905770887421008E-06</v>
      </c>
    </row>
    <row r="479" spans="1:35" ht="16.5" customHeight="1">
      <c r="A479" s="48" t="s">
        <v>91</v>
      </c>
      <c r="B479" s="47">
        <v>0</v>
      </c>
      <c r="C479" s="45"/>
      <c r="D479" s="47">
        <v>0</v>
      </c>
      <c r="E479" s="45"/>
      <c r="F479" s="47">
        <v>0</v>
      </c>
      <c r="G479" s="45"/>
      <c r="H479" s="47">
        <v>0</v>
      </c>
      <c r="I479" s="45"/>
      <c r="J479" s="47">
        <v>0</v>
      </c>
      <c r="K479" s="45"/>
      <c r="L479" s="47">
        <v>0</v>
      </c>
      <c r="M479" s="45"/>
      <c r="N479" s="47">
        <v>0</v>
      </c>
      <c r="O479" s="45"/>
      <c r="P479" s="47">
        <v>0</v>
      </c>
      <c r="Q479" s="45"/>
      <c r="R479" s="47">
        <v>0</v>
      </c>
      <c r="S479" s="45"/>
      <c r="T479" s="47">
        <v>0</v>
      </c>
      <c r="U479" s="45"/>
      <c r="V479" s="47">
        <v>205.4508515842</v>
      </c>
      <c r="W479" s="45">
        <v>1.3512963862529191E-05</v>
      </c>
      <c r="X479" s="47">
        <v>0</v>
      </c>
      <c r="Y479" s="45"/>
      <c r="Z479" s="47">
        <v>0</v>
      </c>
      <c r="AA479" s="45"/>
      <c r="AB479" s="47">
        <v>0</v>
      </c>
      <c r="AC479" s="45"/>
      <c r="AD479" s="47">
        <v>0</v>
      </c>
      <c r="AE479" s="45"/>
      <c r="AF479" s="47">
        <v>0</v>
      </c>
      <c r="AG479" s="45"/>
      <c r="AH479" s="47">
        <v>205.4508515842</v>
      </c>
      <c r="AI479" s="45">
        <v>1.7905770887421008E-06</v>
      </c>
    </row>
    <row r="480" spans="1:35" ht="16.5" customHeight="1">
      <c r="A480" s="43" t="s">
        <v>379</v>
      </c>
      <c r="B480" s="47">
        <v>0</v>
      </c>
      <c r="C480" s="45"/>
      <c r="D480" s="47">
        <v>773.0644662324</v>
      </c>
      <c r="E480" s="45">
        <v>0.0006981700162782358</v>
      </c>
      <c r="F480" s="47">
        <v>133.9814505299</v>
      </c>
      <c r="G480" s="45">
        <v>1.4513164895956174E-05</v>
      </c>
      <c r="H480" s="47">
        <v>27.557217858</v>
      </c>
      <c r="I480" s="45">
        <v>8.43197822116891E-06</v>
      </c>
      <c r="J480" s="47">
        <v>0</v>
      </c>
      <c r="K480" s="45"/>
      <c r="L480" s="47">
        <v>0</v>
      </c>
      <c r="M480" s="45"/>
      <c r="N480" s="47">
        <v>0</v>
      </c>
      <c r="O480" s="45"/>
      <c r="P480" s="47">
        <v>0</v>
      </c>
      <c r="Q480" s="45"/>
      <c r="R480" s="47">
        <v>0</v>
      </c>
      <c r="S480" s="45"/>
      <c r="T480" s="47">
        <v>0</v>
      </c>
      <c r="U480" s="45"/>
      <c r="V480" s="47">
        <v>0</v>
      </c>
      <c r="W480" s="45"/>
      <c r="X480" s="47">
        <v>0</v>
      </c>
      <c r="Y480" s="45"/>
      <c r="Z480" s="47">
        <v>0</v>
      </c>
      <c r="AA480" s="45"/>
      <c r="AB480" s="47">
        <v>0</v>
      </c>
      <c r="AC480" s="45"/>
      <c r="AD480" s="47">
        <v>0</v>
      </c>
      <c r="AE480" s="45"/>
      <c r="AF480" s="47">
        <v>0</v>
      </c>
      <c r="AG480" s="45"/>
      <c r="AH480" s="47">
        <v>934.6031346202999</v>
      </c>
      <c r="AI480" s="45">
        <v>8.145398021053303E-06</v>
      </c>
    </row>
    <row r="481" spans="1:35" ht="16.5" customHeight="1">
      <c r="A481" s="48" t="s">
        <v>91</v>
      </c>
      <c r="B481" s="47">
        <v>0</v>
      </c>
      <c r="C481" s="45"/>
      <c r="D481" s="47">
        <v>773.0644662324</v>
      </c>
      <c r="E481" s="45">
        <v>0.0006981700162782358</v>
      </c>
      <c r="F481" s="47">
        <v>133.9814505299</v>
      </c>
      <c r="G481" s="45">
        <v>1.4513164895956174E-05</v>
      </c>
      <c r="H481" s="47">
        <v>27.557217858</v>
      </c>
      <c r="I481" s="45">
        <v>8.43197822116891E-06</v>
      </c>
      <c r="J481" s="47">
        <v>0</v>
      </c>
      <c r="K481" s="45"/>
      <c r="L481" s="47">
        <v>0</v>
      </c>
      <c r="M481" s="45"/>
      <c r="N481" s="47">
        <v>0</v>
      </c>
      <c r="O481" s="45"/>
      <c r="P481" s="47">
        <v>0</v>
      </c>
      <c r="Q481" s="45"/>
      <c r="R481" s="47">
        <v>0</v>
      </c>
      <c r="S481" s="45"/>
      <c r="T481" s="47">
        <v>0</v>
      </c>
      <c r="U481" s="45"/>
      <c r="V481" s="47">
        <v>0</v>
      </c>
      <c r="W481" s="45"/>
      <c r="X481" s="47">
        <v>0</v>
      </c>
      <c r="Y481" s="45"/>
      <c r="Z481" s="47">
        <v>0</v>
      </c>
      <c r="AA481" s="45"/>
      <c r="AB481" s="47">
        <v>0</v>
      </c>
      <c r="AC481" s="45"/>
      <c r="AD481" s="47">
        <v>0</v>
      </c>
      <c r="AE481" s="45"/>
      <c r="AF481" s="47">
        <v>0</v>
      </c>
      <c r="AG481" s="45"/>
      <c r="AH481" s="47">
        <v>934.6031346202999</v>
      </c>
      <c r="AI481" s="45">
        <v>8.145398021053303E-06</v>
      </c>
    </row>
    <row r="482" spans="1:35" ht="16.5" customHeight="1">
      <c r="A482" s="43" t="s">
        <v>380</v>
      </c>
      <c r="B482" s="47">
        <v>0</v>
      </c>
      <c r="C482" s="45"/>
      <c r="D482" s="47">
        <v>0</v>
      </c>
      <c r="E482" s="45"/>
      <c r="F482" s="47">
        <v>0</v>
      </c>
      <c r="G482" s="45"/>
      <c r="H482" s="47">
        <v>0</v>
      </c>
      <c r="I482" s="45"/>
      <c r="J482" s="47">
        <v>0</v>
      </c>
      <c r="K482" s="45"/>
      <c r="L482" s="47">
        <v>0</v>
      </c>
      <c r="M482" s="45"/>
      <c r="N482" s="47">
        <v>0</v>
      </c>
      <c r="O482" s="45"/>
      <c r="P482" s="47">
        <v>0</v>
      </c>
      <c r="Q482" s="45"/>
      <c r="R482" s="47">
        <v>0</v>
      </c>
      <c r="S482" s="45"/>
      <c r="T482" s="47">
        <v>0.1626427946</v>
      </c>
      <c r="U482" s="45">
        <v>3.61514271280869E-08</v>
      </c>
      <c r="V482" s="47">
        <v>0.0069420705</v>
      </c>
      <c r="W482" s="45">
        <v>4.5659556567564097E-10</v>
      </c>
      <c r="X482" s="47">
        <v>0</v>
      </c>
      <c r="Y482" s="45"/>
      <c r="Z482" s="47">
        <v>0</v>
      </c>
      <c r="AA482" s="45"/>
      <c r="AB482" s="47">
        <v>0</v>
      </c>
      <c r="AC482" s="45"/>
      <c r="AD482" s="47">
        <v>0</v>
      </c>
      <c r="AE482" s="45"/>
      <c r="AF482" s="47">
        <v>0</v>
      </c>
      <c r="AG482" s="45"/>
      <c r="AH482" s="47">
        <v>0.1695848651</v>
      </c>
      <c r="AI482" s="45">
        <v>1.4779922872260908E-09</v>
      </c>
    </row>
    <row r="483" spans="1:35" ht="16.5" customHeight="1">
      <c r="A483" s="48" t="s">
        <v>91</v>
      </c>
      <c r="B483" s="47">
        <v>0</v>
      </c>
      <c r="C483" s="45"/>
      <c r="D483" s="47">
        <v>0</v>
      </c>
      <c r="E483" s="45"/>
      <c r="F483" s="47">
        <v>0</v>
      </c>
      <c r="G483" s="45"/>
      <c r="H483" s="47">
        <v>0</v>
      </c>
      <c r="I483" s="45"/>
      <c r="J483" s="47">
        <v>0</v>
      </c>
      <c r="K483" s="45"/>
      <c r="L483" s="47">
        <v>0</v>
      </c>
      <c r="M483" s="45"/>
      <c r="N483" s="47">
        <v>0</v>
      </c>
      <c r="O483" s="45"/>
      <c r="P483" s="47">
        <v>0</v>
      </c>
      <c r="Q483" s="45"/>
      <c r="R483" s="47">
        <v>0</v>
      </c>
      <c r="S483" s="45"/>
      <c r="T483" s="47">
        <v>0.1626427946</v>
      </c>
      <c r="U483" s="45">
        <v>3.61514271280869E-08</v>
      </c>
      <c r="V483" s="47">
        <v>0.0069420705</v>
      </c>
      <c r="W483" s="45">
        <v>4.5659556567564097E-10</v>
      </c>
      <c r="X483" s="47">
        <v>0</v>
      </c>
      <c r="Y483" s="45"/>
      <c r="Z483" s="47">
        <v>0</v>
      </c>
      <c r="AA483" s="45"/>
      <c r="AB483" s="47">
        <v>0</v>
      </c>
      <c r="AC483" s="45"/>
      <c r="AD483" s="47">
        <v>0</v>
      </c>
      <c r="AE483" s="45"/>
      <c r="AF483" s="47">
        <v>0</v>
      </c>
      <c r="AG483" s="45"/>
      <c r="AH483" s="47">
        <v>0.1695848651</v>
      </c>
      <c r="AI483" s="45">
        <v>1.4779922872260908E-09</v>
      </c>
    </row>
    <row r="484" spans="1:35" ht="16.5" customHeight="1">
      <c r="A484" s="43" t="s">
        <v>381</v>
      </c>
      <c r="B484" s="47">
        <v>0</v>
      </c>
      <c r="C484" s="45"/>
      <c r="D484" s="47">
        <v>0</v>
      </c>
      <c r="E484" s="45"/>
      <c r="F484" s="47">
        <v>0</v>
      </c>
      <c r="G484" s="45"/>
      <c r="H484" s="47">
        <v>0</v>
      </c>
      <c r="I484" s="45"/>
      <c r="J484" s="47">
        <v>0</v>
      </c>
      <c r="K484" s="45"/>
      <c r="L484" s="47">
        <v>0</v>
      </c>
      <c r="M484" s="45"/>
      <c r="N484" s="47">
        <v>315451.39531272</v>
      </c>
      <c r="O484" s="45">
        <v>0.011110142083274654</v>
      </c>
      <c r="P484" s="47">
        <v>63090.276807935996</v>
      </c>
      <c r="Q484" s="45">
        <v>0.015908664541415082</v>
      </c>
      <c r="R484" s="47">
        <v>0</v>
      </c>
      <c r="S484" s="45"/>
      <c r="T484" s="47">
        <v>0</v>
      </c>
      <c r="U484" s="45"/>
      <c r="V484" s="47">
        <v>0</v>
      </c>
      <c r="W484" s="45"/>
      <c r="X484" s="47">
        <v>0</v>
      </c>
      <c r="Y484" s="45"/>
      <c r="Z484" s="47">
        <v>0</v>
      </c>
      <c r="AA484" s="45"/>
      <c r="AB484" s="47">
        <v>0</v>
      </c>
      <c r="AC484" s="45"/>
      <c r="AD484" s="47">
        <v>0</v>
      </c>
      <c r="AE484" s="45"/>
      <c r="AF484" s="47">
        <v>0</v>
      </c>
      <c r="AG484" s="45"/>
      <c r="AH484" s="47">
        <v>378541.672120656</v>
      </c>
      <c r="AI484" s="45">
        <v>0.003299125021906199</v>
      </c>
    </row>
    <row r="485" spans="1:35" ht="16.5" customHeight="1">
      <c r="A485" s="48" t="s">
        <v>314</v>
      </c>
      <c r="B485" s="47">
        <v>0</v>
      </c>
      <c r="C485" s="45"/>
      <c r="D485" s="47">
        <v>0</v>
      </c>
      <c r="E485" s="45"/>
      <c r="F485" s="47">
        <v>0</v>
      </c>
      <c r="G485" s="45"/>
      <c r="H485" s="47">
        <v>0</v>
      </c>
      <c r="I485" s="45"/>
      <c r="J485" s="47">
        <v>0</v>
      </c>
      <c r="K485" s="45"/>
      <c r="L485" s="47">
        <v>0</v>
      </c>
      <c r="M485" s="45"/>
      <c r="N485" s="47">
        <v>315451.39531272</v>
      </c>
      <c r="O485" s="45">
        <v>0.011110142083274654</v>
      </c>
      <c r="P485" s="47">
        <v>63090.276807935996</v>
      </c>
      <c r="Q485" s="45">
        <v>0.015908664541415082</v>
      </c>
      <c r="R485" s="47">
        <v>0</v>
      </c>
      <c r="S485" s="45"/>
      <c r="T485" s="47">
        <v>0</v>
      </c>
      <c r="U485" s="45"/>
      <c r="V485" s="47">
        <v>0</v>
      </c>
      <c r="W485" s="45"/>
      <c r="X485" s="47">
        <v>0</v>
      </c>
      <c r="Y485" s="45"/>
      <c r="Z485" s="47">
        <v>0</v>
      </c>
      <c r="AA485" s="45"/>
      <c r="AB485" s="47">
        <v>0</v>
      </c>
      <c r="AC485" s="45"/>
      <c r="AD485" s="47">
        <v>0</v>
      </c>
      <c r="AE485" s="45"/>
      <c r="AF485" s="47">
        <v>0</v>
      </c>
      <c r="AG485" s="45"/>
      <c r="AH485" s="47">
        <v>378541.672120656</v>
      </c>
      <c r="AI485" s="45">
        <v>0.003299125021906199</v>
      </c>
    </row>
    <row r="486" spans="1:35" ht="16.5" customHeight="1">
      <c r="A486" s="43" t="s">
        <v>382</v>
      </c>
      <c r="B486" s="47">
        <v>0</v>
      </c>
      <c r="C486" s="45"/>
      <c r="D486" s="47">
        <v>0</v>
      </c>
      <c r="E486" s="45"/>
      <c r="F486" s="47">
        <v>0</v>
      </c>
      <c r="G486" s="45"/>
      <c r="H486" s="47">
        <v>4272.941125</v>
      </c>
      <c r="I486" s="45">
        <v>0.001307437735260255</v>
      </c>
      <c r="J486" s="47">
        <v>0</v>
      </c>
      <c r="K486" s="45"/>
      <c r="L486" s="47">
        <v>0</v>
      </c>
      <c r="M486" s="45"/>
      <c r="N486" s="47">
        <v>0</v>
      </c>
      <c r="O486" s="45"/>
      <c r="P486" s="47">
        <v>0</v>
      </c>
      <c r="Q486" s="45"/>
      <c r="R486" s="47">
        <v>0</v>
      </c>
      <c r="S486" s="45"/>
      <c r="T486" s="47">
        <v>34.183529</v>
      </c>
      <c r="U486" s="45">
        <v>7.598143899725794E-06</v>
      </c>
      <c r="V486" s="47">
        <v>0</v>
      </c>
      <c r="W486" s="45"/>
      <c r="X486" s="47">
        <v>0</v>
      </c>
      <c r="Y486" s="45"/>
      <c r="Z486" s="47">
        <v>0</v>
      </c>
      <c r="AA486" s="45"/>
      <c r="AB486" s="47">
        <v>5341.17640625</v>
      </c>
      <c r="AC486" s="45">
        <v>0.0009163580344597971</v>
      </c>
      <c r="AD486" s="47">
        <v>0</v>
      </c>
      <c r="AE486" s="45"/>
      <c r="AF486" s="47">
        <v>0</v>
      </c>
      <c r="AG486" s="45"/>
      <c r="AH486" s="47">
        <v>9648.30106025</v>
      </c>
      <c r="AI486" s="45">
        <v>8.4088368047915E-05</v>
      </c>
    </row>
    <row r="487" spans="1:35" ht="16.5" customHeight="1">
      <c r="A487" s="48" t="s">
        <v>91</v>
      </c>
      <c r="B487" s="47">
        <v>0</v>
      </c>
      <c r="C487" s="45"/>
      <c r="D487" s="47">
        <v>0</v>
      </c>
      <c r="E487" s="45"/>
      <c r="F487" s="47">
        <v>0</v>
      </c>
      <c r="G487" s="45"/>
      <c r="H487" s="47">
        <v>4272.941125</v>
      </c>
      <c r="I487" s="45">
        <v>0.001307437735260255</v>
      </c>
      <c r="J487" s="47">
        <v>0</v>
      </c>
      <c r="K487" s="45"/>
      <c r="L487" s="47">
        <v>0</v>
      </c>
      <c r="M487" s="45"/>
      <c r="N487" s="47">
        <v>0</v>
      </c>
      <c r="O487" s="45"/>
      <c r="P487" s="47">
        <v>0</v>
      </c>
      <c r="Q487" s="45"/>
      <c r="R487" s="47">
        <v>0</v>
      </c>
      <c r="S487" s="45"/>
      <c r="T487" s="47">
        <v>34.183529</v>
      </c>
      <c r="U487" s="45">
        <v>7.598143899725794E-06</v>
      </c>
      <c r="V487" s="47">
        <v>0</v>
      </c>
      <c r="W487" s="45"/>
      <c r="X487" s="47">
        <v>0</v>
      </c>
      <c r="Y487" s="45"/>
      <c r="Z487" s="47">
        <v>0</v>
      </c>
      <c r="AA487" s="45"/>
      <c r="AB487" s="47">
        <v>5341.17640625</v>
      </c>
      <c r="AC487" s="45">
        <v>0.0009163580344597971</v>
      </c>
      <c r="AD487" s="47">
        <v>0</v>
      </c>
      <c r="AE487" s="45"/>
      <c r="AF487" s="47">
        <v>0</v>
      </c>
      <c r="AG487" s="45"/>
      <c r="AH487" s="47">
        <v>9648.30106025</v>
      </c>
      <c r="AI487" s="45">
        <v>8.4088368047915E-05</v>
      </c>
    </row>
    <row r="488" spans="1:35" ht="16.5" customHeight="1">
      <c r="A488" s="43" t="s">
        <v>383</v>
      </c>
      <c r="B488" s="47">
        <v>0</v>
      </c>
      <c r="C488" s="45"/>
      <c r="D488" s="47">
        <v>0</v>
      </c>
      <c r="E488" s="45"/>
      <c r="F488" s="47">
        <v>0</v>
      </c>
      <c r="G488" s="45"/>
      <c r="H488" s="47">
        <v>0</v>
      </c>
      <c r="I488" s="45"/>
      <c r="J488" s="47">
        <v>0</v>
      </c>
      <c r="K488" s="45"/>
      <c r="L488" s="47">
        <v>0</v>
      </c>
      <c r="M488" s="45"/>
      <c r="N488" s="47">
        <v>0</v>
      </c>
      <c r="O488" s="45"/>
      <c r="P488" s="47">
        <v>0</v>
      </c>
      <c r="Q488" s="45"/>
      <c r="R488" s="47">
        <v>0</v>
      </c>
      <c r="S488" s="45"/>
      <c r="T488" s="47">
        <v>0</v>
      </c>
      <c r="U488" s="45"/>
      <c r="V488" s="47">
        <v>77008.7175513805</v>
      </c>
      <c r="W488" s="45">
        <v>0.005065036281658079</v>
      </c>
      <c r="X488" s="47">
        <v>77008.7175513805</v>
      </c>
      <c r="Y488" s="45">
        <v>0.02142370612923382</v>
      </c>
      <c r="Z488" s="47">
        <v>0</v>
      </c>
      <c r="AA488" s="45"/>
      <c r="AB488" s="47">
        <v>0</v>
      </c>
      <c r="AC488" s="45"/>
      <c r="AD488" s="47">
        <v>0</v>
      </c>
      <c r="AE488" s="45"/>
      <c r="AF488" s="47">
        <v>0</v>
      </c>
      <c r="AG488" s="45"/>
      <c r="AH488" s="47">
        <v>154017.435102761</v>
      </c>
      <c r="AI488" s="45">
        <v>0.0013423166097162862</v>
      </c>
    </row>
    <row r="489" spans="1:35" ht="16.5" customHeight="1">
      <c r="A489" s="48" t="s">
        <v>314</v>
      </c>
      <c r="B489" s="47">
        <v>0</v>
      </c>
      <c r="C489" s="45"/>
      <c r="D489" s="47">
        <v>0</v>
      </c>
      <c r="E489" s="45"/>
      <c r="F489" s="47">
        <v>0</v>
      </c>
      <c r="G489" s="45"/>
      <c r="H489" s="47">
        <v>0</v>
      </c>
      <c r="I489" s="45"/>
      <c r="J489" s="47">
        <v>0</v>
      </c>
      <c r="K489" s="45"/>
      <c r="L489" s="47">
        <v>0</v>
      </c>
      <c r="M489" s="45"/>
      <c r="N489" s="47">
        <v>0</v>
      </c>
      <c r="O489" s="45"/>
      <c r="P489" s="47">
        <v>0</v>
      </c>
      <c r="Q489" s="45"/>
      <c r="R489" s="47">
        <v>0</v>
      </c>
      <c r="S489" s="45"/>
      <c r="T489" s="47">
        <v>0</v>
      </c>
      <c r="U489" s="45"/>
      <c r="V489" s="47">
        <v>77008.7175513805</v>
      </c>
      <c r="W489" s="45">
        <v>0.005065036281658079</v>
      </c>
      <c r="X489" s="47">
        <v>77008.7175513805</v>
      </c>
      <c r="Y489" s="45">
        <v>0.02142370612923382</v>
      </c>
      <c r="Z489" s="47">
        <v>0</v>
      </c>
      <c r="AA489" s="45"/>
      <c r="AB489" s="47">
        <v>0</v>
      </c>
      <c r="AC489" s="45"/>
      <c r="AD489" s="47">
        <v>0</v>
      </c>
      <c r="AE489" s="45"/>
      <c r="AF489" s="47">
        <v>0</v>
      </c>
      <c r="AG489" s="45"/>
      <c r="AH489" s="47">
        <v>154017.435102761</v>
      </c>
      <c r="AI489" s="45">
        <v>0.0013423166097162862</v>
      </c>
    </row>
    <row r="490" spans="1:35" ht="16.5" customHeight="1">
      <c r="A490" s="43" t="s">
        <v>384</v>
      </c>
      <c r="B490" s="47">
        <v>0</v>
      </c>
      <c r="C490" s="45"/>
      <c r="D490" s="47">
        <v>0</v>
      </c>
      <c r="E490" s="45"/>
      <c r="F490" s="47">
        <v>0</v>
      </c>
      <c r="G490" s="45"/>
      <c r="H490" s="47">
        <v>0</v>
      </c>
      <c r="I490" s="45"/>
      <c r="J490" s="47">
        <v>0</v>
      </c>
      <c r="K490" s="45"/>
      <c r="L490" s="47">
        <v>0</v>
      </c>
      <c r="M490" s="45"/>
      <c r="N490" s="47">
        <v>2370.4624312192</v>
      </c>
      <c r="O490" s="45">
        <v>8.348726556686125E-05</v>
      </c>
      <c r="P490" s="47">
        <v>0</v>
      </c>
      <c r="Q490" s="45"/>
      <c r="R490" s="47">
        <v>0</v>
      </c>
      <c r="S490" s="45"/>
      <c r="T490" s="47">
        <v>0</v>
      </c>
      <c r="U490" s="45"/>
      <c r="V490" s="47">
        <v>1732.2605373168</v>
      </c>
      <c r="W490" s="45">
        <v>0.00011393466544797465</v>
      </c>
      <c r="X490" s="47">
        <v>729.3724289429</v>
      </c>
      <c r="Y490" s="45">
        <v>0.0002029102817614452</v>
      </c>
      <c r="Z490" s="47">
        <v>0</v>
      </c>
      <c r="AA490" s="45"/>
      <c r="AB490" s="47">
        <v>0</v>
      </c>
      <c r="AC490" s="45"/>
      <c r="AD490" s="47">
        <v>2246.9373325356</v>
      </c>
      <c r="AE490" s="45">
        <v>9.527736464836377E-05</v>
      </c>
      <c r="AF490" s="47">
        <v>1497.9581511055</v>
      </c>
      <c r="AG490" s="45">
        <v>0.0004234371589106787</v>
      </c>
      <c r="AH490" s="47">
        <v>8576.99088112</v>
      </c>
      <c r="AI490" s="45">
        <v>7.475151961484725E-05</v>
      </c>
    </row>
    <row r="491" spans="1:35" ht="16.5" customHeight="1">
      <c r="A491" s="48" t="s">
        <v>314</v>
      </c>
      <c r="B491" s="47">
        <v>0</v>
      </c>
      <c r="C491" s="45"/>
      <c r="D491" s="47">
        <v>0</v>
      </c>
      <c r="E491" s="45"/>
      <c r="F491" s="47">
        <v>0</v>
      </c>
      <c r="G491" s="45"/>
      <c r="H491" s="47">
        <v>0</v>
      </c>
      <c r="I491" s="45"/>
      <c r="J491" s="47">
        <v>0</v>
      </c>
      <c r="K491" s="45"/>
      <c r="L491" s="47">
        <v>0</v>
      </c>
      <c r="M491" s="45"/>
      <c r="N491" s="47">
        <v>2370.4624312192</v>
      </c>
      <c r="O491" s="45">
        <v>8.348726556686125E-05</v>
      </c>
      <c r="P491" s="47">
        <v>0</v>
      </c>
      <c r="Q491" s="45"/>
      <c r="R491" s="47">
        <v>0</v>
      </c>
      <c r="S491" s="45"/>
      <c r="T491" s="47">
        <v>0</v>
      </c>
      <c r="U491" s="45"/>
      <c r="V491" s="47">
        <v>1732.2605373168</v>
      </c>
      <c r="W491" s="45">
        <v>0.00011393466544797465</v>
      </c>
      <c r="X491" s="47">
        <v>729.3724289429</v>
      </c>
      <c r="Y491" s="45">
        <v>0.0002029102817614452</v>
      </c>
      <c r="Z491" s="47">
        <v>0</v>
      </c>
      <c r="AA491" s="45"/>
      <c r="AB491" s="47">
        <v>0</v>
      </c>
      <c r="AC491" s="45"/>
      <c r="AD491" s="47">
        <v>2246.9373325356</v>
      </c>
      <c r="AE491" s="45">
        <v>9.527736464836377E-05</v>
      </c>
      <c r="AF491" s="47">
        <v>1497.9581511055</v>
      </c>
      <c r="AG491" s="45">
        <v>0.0004234371589106787</v>
      </c>
      <c r="AH491" s="47">
        <v>8576.99088112</v>
      </c>
      <c r="AI491" s="45">
        <v>7.475151961484725E-05</v>
      </c>
    </row>
    <row r="492" spans="1:35" ht="16.5" customHeight="1">
      <c r="A492" s="43" t="s">
        <v>385</v>
      </c>
      <c r="B492" s="47">
        <v>0</v>
      </c>
      <c r="C492" s="45"/>
      <c r="D492" s="47">
        <v>0</v>
      </c>
      <c r="E492" s="45"/>
      <c r="F492" s="47">
        <v>0</v>
      </c>
      <c r="G492" s="45"/>
      <c r="H492" s="47">
        <v>0</v>
      </c>
      <c r="I492" s="45"/>
      <c r="J492" s="47">
        <v>0</v>
      </c>
      <c r="K492" s="45"/>
      <c r="L492" s="47">
        <v>0</v>
      </c>
      <c r="M492" s="45"/>
      <c r="N492" s="47">
        <v>0</v>
      </c>
      <c r="O492" s="45"/>
      <c r="P492" s="47">
        <v>0</v>
      </c>
      <c r="Q492" s="45"/>
      <c r="R492" s="47">
        <v>0</v>
      </c>
      <c r="S492" s="45"/>
      <c r="T492" s="47">
        <v>0</v>
      </c>
      <c r="U492" s="45"/>
      <c r="V492" s="47">
        <v>164027.390707255</v>
      </c>
      <c r="W492" s="45">
        <v>0.010788449821458665</v>
      </c>
      <c r="X492" s="47">
        <v>41006.845788001796</v>
      </c>
      <c r="Y492" s="45">
        <v>0.011408041081359515</v>
      </c>
      <c r="Z492" s="47">
        <v>0</v>
      </c>
      <c r="AA492" s="45"/>
      <c r="AB492" s="47">
        <v>0</v>
      </c>
      <c r="AC492" s="45"/>
      <c r="AD492" s="47">
        <v>0</v>
      </c>
      <c r="AE492" s="45"/>
      <c r="AF492" s="47">
        <v>0</v>
      </c>
      <c r="AG492" s="45"/>
      <c r="AH492" s="47">
        <v>205034.2364952568</v>
      </c>
      <c r="AI492" s="45">
        <v>0.001786946140379834</v>
      </c>
    </row>
    <row r="493" spans="1:35" ht="16.5" customHeight="1">
      <c r="A493" s="48" t="s">
        <v>314</v>
      </c>
      <c r="B493" s="47">
        <v>0</v>
      </c>
      <c r="C493" s="45"/>
      <c r="D493" s="47">
        <v>0</v>
      </c>
      <c r="E493" s="45"/>
      <c r="F493" s="47">
        <v>0</v>
      </c>
      <c r="G493" s="45"/>
      <c r="H493" s="47">
        <v>0</v>
      </c>
      <c r="I493" s="45"/>
      <c r="J493" s="47">
        <v>0</v>
      </c>
      <c r="K493" s="45"/>
      <c r="L493" s="47">
        <v>0</v>
      </c>
      <c r="M493" s="45"/>
      <c r="N493" s="47">
        <v>0</v>
      </c>
      <c r="O493" s="45"/>
      <c r="P493" s="47">
        <v>0</v>
      </c>
      <c r="Q493" s="45"/>
      <c r="R493" s="47">
        <v>0</v>
      </c>
      <c r="S493" s="45"/>
      <c r="T493" s="47">
        <v>0</v>
      </c>
      <c r="U493" s="45"/>
      <c r="V493" s="47">
        <v>164027.390707255</v>
      </c>
      <c r="W493" s="45">
        <v>0.010788449821458665</v>
      </c>
      <c r="X493" s="47">
        <v>41006.845788001796</v>
      </c>
      <c r="Y493" s="45">
        <v>0.011408041081359515</v>
      </c>
      <c r="Z493" s="47">
        <v>0</v>
      </c>
      <c r="AA493" s="45"/>
      <c r="AB493" s="47">
        <v>0</v>
      </c>
      <c r="AC493" s="45"/>
      <c r="AD493" s="47">
        <v>0</v>
      </c>
      <c r="AE493" s="45"/>
      <c r="AF493" s="47">
        <v>0</v>
      </c>
      <c r="AG493" s="45"/>
      <c r="AH493" s="47">
        <v>205034.2364952568</v>
      </c>
      <c r="AI493" s="45">
        <v>0.001786946140379834</v>
      </c>
    </row>
    <row r="494" spans="1:35" ht="16.5" customHeight="1">
      <c r="A494" s="43" t="s">
        <v>386</v>
      </c>
      <c r="B494" s="47">
        <v>0</v>
      </c>
      <c r="C494" s="45"/>
      <c r="D494" s="47">
        <v>0</v>
      </c>
      <c r="E494" s="45"/>
      <c r="F494" s="47">
        <v>0</v>
      </c>
      <c r="G494" s="45"/>
      <c r="H494" s="47">
        <v>0</v>
      </c>
      <c r="I494" s="45"/>
      <c r="J494" s="47">
        <v>0</v>
      </c>
      <c r="K494" s="45"/>
      <c r="L494" s="47">
        <v>0</v>
      </c>
      <c r="M494" s="45"/>
      <c r="N494" s="47">
        <v>0</v>
      </c>
      <c r="O494" s="45"/>
      <c r="P494" s="47">
        <v>0</v>
      </c>
      <c r="Q494" s="45"/>
      <c r="R494" s="47">
        <v>0</v>
      </c>
      <c r="S494" s="45"/>
      <c r="T494" s="47">
        <v>0</v>
      </c>
      <c r="U494" s="45"/>
      <c r="V494" s="47">
        <v>63331.2411034234</v>
      </c>
      <c r="W494" s="45">
        <v>0.004165437941973942</v>
      </c>
      <c r="X494" s="47">
        <v>21110.413740350203</v>
      </c>
      <c r="Y494" s="45">
        <v>0.005872884455426112</v>
      </c>
      <c r="Z494" s="47">
        <v>0</v>
      </c>
      <c r="AA494" s="45"/>
      <c r="AB494" s="47">
        <v>0</v>
      </c>
      <c r="AC494" s="45"/>
      <c r="AD494" s="47">
        <v>0</v>
      </c>
      <c r="AE494" s="45"/>
      <c r="AF494" s="47">
        <v>0</v>
      </c>
      <c r="AG494" s="45"/>
      <c r="AH494" s="47">
        <v>84441.6548437736</v>
      </c>
      <c r="AI494" s="45">
        <v>0.0007359389914077012</v>
      </c>
    </row>
    <row r="495" spans="1:35" ht="16.5" customHeight="1">
      <c r="A495" s="48" t="s">
        <v>314</v>
      </c>
      <c r="B495" s="47">
        <v>0</v>
      </c>
      <c r="C495" s="45"/>
      <c r="D495" s="47">
        <v>0</v>
      </c>
      <c r="E495" s="45"/>
      <c r="F495" s="47">
        <v>0</v>
      </c>
      <c r="G495" s="45"/>
      <c r="H495" s="47">
        <v>0</v>
      </c>
      <c r="I495" s="45"/>
      <c r="J495" s="47">
        <v>0</v>
      </c>
      <c r="K495" s="45"/>
      <c r="L495" s="47">
        <v>0</v>
      </c>
      <c r="M495" s="45"/>
      <c r="N495" s="47">
        <v>0</v>
      </c>
      <c r="O495" s="45"/>
      <c r="P495" s="47">
        <v>0</v>
      </c>
      <c r="Q495" s="45"/>
      <c r="R495" s="47">
        <v>0</v>
      </c>
      <c r="S495" s="45"/>
      <c r="T495" s="47">
        <v>0</v>
      </c>
      <c r="U495" s="45"/>
      <c r="V495" s="47">
        <v>63331.2411034234</v>
      </c>
      <c r="W495" s="45">
        <v>0.004165437941973942</v>
      </c>
      <c r="X495" s="47">
        <v>21110.413740350203</v>
      </c>
      <c r="Y495" s="45">
        <v>0.005872884455426112</v>
      </c>
      <c r="Z495" s="47">
        <v>0</v>
      </c>
      <c r="AA495" s="45"/>
      <c r="AB495" s="47">
        <v>0</v>
      </c>
      <c r="AC495" s="45"/>
      <c r="AD495" s="47">
        <v>0</v>
      </c>
      <c r="AE495" s="45"/>
      <c r="AF495" s="47">
        <v>0</v>
      </c>
      <c r="AG495" s="45"/>
      <c r="AH495" s="47">
        <v>84441.6548437736</v>
      </c>
      <c r="AI495" s="45">
        <v>0.0007359389914077012</v>
      </c>
    </row>
    <row r="496" spans="1:35" ht="16.5" customHeight="1">
      <c r="A496" s="43" t="s">
        <v>387</v>
      </c>
      <c r="B496" s="47">
        <v>0</v>
      </c>
      <c r="C496" s="45"/>
      <c r="D496" s="47">
        <v>0</v>
      </c>
      <c r="E496" s="45"/>
      <c r="F496" s="47">
        <v>0</v>
      </c>
      <c r="G496" s="45"/>
      <c r="H496" s="47">
        <v>0</v>
      </c>
      <c r="I496" s="45"/>
      <c r="J496" s="47">
        <v>0</v>
      </c>
      <c r="K496" s="45"/>
      <c r="L496" s="47">
        <v>0</v>
      </c>
      <c r="M496" s="45"/>
      <c r="N496" s="47">
        <v>155326.623048261</v>
      </c>
      <c r="O496" s="45">
        <v>0.005470576060285499</v>
      </c>
      <c r="P496" s="47">
        <v>25887.7673414886</v>
      </c>
      <c r="Q496" s="45">
        <v>0.006527785693755881</v>
      </c>
      <c r="R496" s="47">
        <v>0</v>
      </c>
      <c r="S496" s="45"/>
      <c r="T496" s="47">
        <v>0</v>
      </c>
      <c r="U496" s="45"/>
      <c r="V496" s="47">
        <v>0</v>
      </c>
      <c r="W496" s="45"/>
      <c r="X496" s="47">
        <v>0</v>
      </c>
      <c r="Y496" s="45"/>
      <c r="Z496" s="47">
        <v>0</v>
      </c>
      <c r="AA496" s="45"/>
      <c r="AB496" s="47">
        <v>0</v>
      </c>
      <c r="AC496" s="45"/>
      <c r="AD496" s="47">
        <v>0</v>
      </c>
      <c r="AE496" s="45"/>
      <c r="AF496" s="47">
        <v>0</v>
      </c>
      <c r="AG496" s="45"/>
      <c r="AH496" s="47">
        <v>181214.3903897496</v>
      </c>
      <c r="AI496" s="45">
        <v>0.0015793477275964044</v>
      </c>
    </row>
    <row r="497" spans="1:35" ht="16.5" customHeight="1">
      <c r="A497" s="48" t="s">
        <v>314</v>
      </c>
      <c r="B497" s="47">
        <v>0</v>
      </c>
      <c r="C497" s="45"/>
      <c r="D497" s="47">
        <v>0</v>
      </c>
      <c r="E497" s="45"/>
      <c r="F497" s="47">
        <v>0</v>
      </c>
      <c r="G497" s="45"/>
      <c r="H497" s="47">
        <v>0</v>
      </c>
      <c r="I497" s="45"/>
      <c r="J497" s="47">
        <v>0</v>
      </c>
      <c r="K497" s="45"/>
      <c r="L497" s="47">
        <v>0</v>
      </c>
      <c r="M497" s="45"/>
      <c r="N497" s="47">
        <v>155326.623048261</v>
      </c>
      <c r="O497" s="45">
        <v>0.005470576060285499</v>
      </c>
      <c r="P497" s="47">
        <v>25887.7673414886</v>
      </c>
      <c r="Q497" s="45">
        <v>0.006527785693755881</v>
      </c>
      <c r="R497" s="47">
        <v>0</v>
      </c>
      <c r="S497" s="45"/>
      <c r="T497" s="47">
        <v>0</v>
      </c>
      <c r="U497" s="45"/>
      <c r="V497" s="47">
        <v>0</v>
      </c>
      <c r="W497" s="45"/>
      <c r="X497" s="47">
        <v>0</v>
      </c>
      <c r="Y497" s="45"/>
      <c r="Z497" s="47">
        <v>0</v>
      </c>
      <c r="AA497" s="45"/>
      <c r="AB497" s="47">
        <v>0</v>
      </c>
      <c r="AC497" s="45"/>
      <c r="AD497" s="47">
        <v>0</v>
      </c>
      <c r="AE497" s="45"/>
      <c r="AF497" s="47">
        <v>0</v>
      </c>
      <c r="AG497" s="45"/>
      <c r="AH497" s="47">
        <v>181214.3903897496</v>
      </c>
      <c r="AI497" s="45">
        <v>0.0015793477275964044</v>
      </c>
    </row>
    <row r="498" spans="1:35" ht="16.5" customHeight="1">
      <c r="A498" s="43" t="s">
        <v>388</v>
      </c>
      <c r="B498" s="47">
        <v>0</v>
      </c>
      <c r="C498" s="45"/>
      <c r="D498" s="47">
        <v>0</v>
      </c>
      <c r="E498" s="45"/>
      <c r="F498" s="47">
        <v>0</v>
      </c>
      <c r="G498" s="45"/>
      <c r="H498" s="47">
        <v>0</v>
      </c>
      <c r="I498" s="45"/>
      <c r="J498" s="47">
        <v>0</v>
      </c>
      <c r="K498" s="45"/>
      <c r="L498" s="47">
        <v>0</v>
      </c>
      <c r="M498" s="45"/>
      <c r="N498" s="47">
        <v>13676.6543013743</v>
      </c>
      <c r="O498" s="45">
        <v>0.0004816893339827013</v>
      </c>
      <c r="P498" s="47">
        <v>5356.935113013699</v>
      </c>
      <c r="Q498" s="45">
        <v>0.0013507895034681884</v>
      </c>
      <c r="R498" s="47">
        <v>0</v>
      </c>
      <c r="S498" s="45"/>
      <c r="T498" s="47">
        <v>0</v>
      </c>
      <c r="U498" s="45"/>
      <c r="V498" s="47">
        <v>2094.895043603</v>
      </c>
      <c r="W498" s="45">
        <v>0.00013778595124682303</v>
      </c>
      <c r="X498" s="47">
        <v>1496.3448639675</v>
      </c>
      <c r="Y498" s="45">
        <v>0.00041628082706661565</v>
      </c>
      <c r="Z498" s="47">
        <v>0</v>
      </c>
      <c r="AA498" s="45"/>
      <c r="AB498" s="47">
        <v>0</v>
      </c>
      <c r="AC498" s="45"/>
      <c r="AD498" s="47">
        <v>0</v>
      </c>
      <c r="AE498" s="45"/>
      <c r="AF498" s="47">
        <v>0</v>
      </c>
      <c r="AG498" s="45"/>
      <c r="AH498" s="47">
        <v>22624.8293219585</v>
      </c>
      <c r="AI498" s="45">
        <v>0.00019718341738776647</v>
      </c>
    </row>
    <row r="499" spans="1:35" ht="16.5" customHeight="1">
      <c r="A499" s="48" t="s">
        <v>314</v>
      </c>
      <c r="B499" s="47">
        <v>0</v>
      </c>
      <c r="C499" s="45"/>
      <c r="D499" s="47">
        <v>0</v>
      </c>
      <c r="E499" s="45"/>
      <c r="F499" s="47">
        <v>0</v>
      </c>
      <c r="G499" s="45"/>
      <c r="H499" s="47">
        <v>0</v>
      </c>
      <c r="I499" s="45"/>
      <c r="J499" s="47">
        <v>0</v>
      </c>
      <c r="K499" s="45"/>
      <c r="L499" s="47">
        <v>0</v>
      </c>
      <c r="M499" s="45"/>
      <c r="N499" s="47">
        <v>13676.6543013743</v>
      </c>
      <c r="O499" s="45">
        <v>0.0004816893339827013</v>
      </c>
      <c r="P499" s="47">
        <v>5356.935113013699</v>
      </c>
      <c r="Q499" s="45">
        <v>0.0013507895034681884</v>
      </c>
      <c r="R499" s="47">
        <v>0</v>
      </c>
      <c r="S499" s="45"/>
      <c r="T499" s="47">
        <v>0</v>
      </c>
      <c r="U499" s="45"/>
      <c r="V499" s="47">
        <v>2094.895043603</v>
      </c>
      <c r="W499" s="45">
        <v>0.00013778595124682303</v>
      </c>
      <c r="X499" s="47">
        <v>1496.3448639675</v>
      </c>
      <c r="Y499" s="45">
        <v>0.00041628082706661565</v>
      </c>
      <c r="Z499" s="47">
        <v>0</v>
      </c>
      <c r="AA499" s="45"/>
      <c r="AB499" s="47">
        <v>0</v>
      </c>
      <c r="AC499" s="45"/>
      <c r="AD499" s="47">
        <v>0</v>
      </c>
      <c r="AE499" s="45"/>
      <c r="AF499" s="47">
        <v>0</v>
      </c>
      <c r="AG499" s="45"/>
      <c r="AH499" s="47">
        <v>22624.8293219585</v>
      </c>
      <c r="AI499" s="45">
        <v>0.00019718341738776647</v>
      </c>
    </row>
    <row r="500" spans="1:35" ht="16.5" customHeight="1">
      <c r="A500" s="43" t="s">
        <v>389</v>
      </c>
      <c r="B500" s="47">
        <v>0</v>
      </c>
      <c r="C500" s="45"/>
      <c r="D500" s="47">
        <v>0</v>
      </c>
      <c r="E500" s="45"/>
      <c r="F500" s="47">
        <v>0</v>
      </c>
      <c r="G500" s="45"/>
      <c r="H500" s="47">
        <v>0</v>
      </c>
      <c r="I500" s="45"/>
      <c r="J500" s="47">
        <v>0</v>
      </c>
      <c r="K500" s="45"/>
      <c r="L500" s="47">
        <v>0</v>
      </c>
      <c r="M500" s="45"/>
      <c r="N500" s="47">
        <v>9493.288018996</v>
      </c>
      <c r="O500" s="45">
        <v>0.000334351916953596</v>
      </c>
      <c r="P500" s="47">
        <v>2373.5436164021</v>
      </c>
      <c r="Q500" s="45">
        <v>0.0005985059993112672</v>
      </c>
      <c r="R500" s="47">
        <v>0</v>
      </c>
      <c r="S500" s="45"/>
      <c r="T500" s="47">
        <v>0</v>
      </c>
      <c r="U500" s="45"/>
      <c r="V500" s="47">
        <v>9493.288018996</v>
      </c>
      <c r="W500" s="45">
        <v>0.0006243948708321623</v>
      </c>
      <c r="X500" s="47">
        <v>2373.5436164021</v>
      </c>
      <c r="Y500" s="45">
        <v>0.0006603161634108516</v>
      </c>
      <c r="Z500" s="47">
        <v>0</v>
      </c>
      <c r="AA500" s="45"/>
      <c r="AB500" s="47">
        <v>0</v>
      </c>
      <c r="AC500" s="45"/>
      <c r="AD500" s="47">
        <v>0</v>
      </c>
      <c r="AE500" s="45"/>
      <c r="AF500" s="47">
        <v>0</v>
      </c>
      <c r="AG500" s="45"/>
      <c r="AH500" s="47">
        <v>23733.6632707962</v>
      </c>
      <c r="AI500" s="45">
        <v>0.00020684729879151192</v>
      </c>
    </row>
    <row r="501" spans="1:35" ht="16.5" customHeight="1">
      <c r="A501" s="48" t="s">
        <v>314</v>
      </c>
      <c r="B501" s="47">
        <v>0</v>
      </c>
      <c r="C501" s="45"/>
      <c r="D501" s="47">
        <v>0</v>
      </c>
      <c r="E501" s="45"/>
      <c r="F501" s="47">
        <v>0</v>
      </c>
      <c r="G501" s="45"/>
      <c r="H501" s="47">
        <v>0</v>
      </c>
      <c r="I501" s="45"/>
      <c r="J501" s="47">
        <v>0</v>
      </c>
      <c r="K501" s="45"/>
      <c r="L501" s="47">
        <v>0</v>
      </c>
      <c r="M501" s="45"/>
      <c r="N501" s="47">
        <v>9493.288018996</v>
      </c>
      <c r="O501" s="45">
        <v>0.000334351916953596</v>
      </c>
      <c r="P501" s="47">
        <v>2373.5436164021</v>
      </c>
      <c r="Q501" s="45">
        <v>0.0005985059993112672</v>
      </c>
      <c r="R501" s="47">
        <v>0</v>
      </c>
      <c r="S501" s="45"/>
      <c r="T501" s="47">
        <v>0</v>
      </c>
      <c r="U501" s="45"/>
      <c r="V501" s="47">
        <v>9493.288018996</v>
      </c>
      <c r="W501" s="45">
        <v>0.0006243948708321623</v>
      </c>
      <c r="X501" s="47">
        <v>2373.5436164021</v>
      </c>
      <c r="Y501" s="45">
        <v>0.0006603161634108516</v>
      </c>
      <c r="Z501" s="47">
        <v>0</v>
      </c>
      <c r="AA501" s="45"/>
      <c r="AB501" s="47">
        <v>0</v>
      </c>
      <c r="AC501" s="45"/>
      <c r="AD501" s="47">
        <v>0</v>
      </c>
      <c r="AE501" s="45"/>
      <c r="AF501" s="47">
        <v>0</v>
      </c>
      <c r="AG501" s="45"/>
      <c r="AH501" s="47">
        <v>23733.6632707962</v>
      </c>
      <c r="AI501" s="45">
        <v>0.00020684729879151192</v>
      </c>
    </row>
    <row r="502" spans="1:35" ht="16.5" customHeight="1">
      <c r="A502" s="43" t="s">
        <v>390</v>
      </c>
      <c r="B502" s="47">
        <v>0</v>
      </c>
      <c r="C502" s="45"/>
      <c r="D502" s="47">
        <v>75.40355586950001</v>
      </c>
      <c r="E502" s="45">
        <v>6.809846284283826E-05</v>
      </c>
      <c r="F502" s="47">
        <v>627.1054904273</v>
      </c>
      <c r="G502" s="45">
        <v>6.792944361876258E-05</v>
      </c>
      <c r="H502" s="47">
        <v>316.4073533996</v>
      </c>
      <c r="I502" s="45">
        <v>9.681455967836772E-05</v>
      </c>
      <c r="J502" s="47">
        <v>0</v>
      </c>
      <c r="K502" s="45"/>
      <c r="L502" s="47">
        <v>0.6840186028</v>
      </c>
      <c r="M502" s="45">
        <v>9.831941691414125E-08</v>
      </c>
      <c r="N502" s="47">
        <v>0.445034875</v>
      </c>
      <c r="O502" s="45">
        <v>1.5674049209263398E-08</v>
      </c>
      <c r="P502" s="47">
        <v>0</v>
      </c>
      <c r="Q502" s="45"/>
      <c r="R502" s="47">
        <v>0</v>
      </c>
      <c r="S502" s="45"/>
      <c r="T502" s="47">
        <v>146.9902589088</v>
      </c>
      <c r="U502" s="45">
        <v>3.2672259761331655E-05</v>
      </c>
      <c r="V502" s="47">
        <v>0</v>
      </c>
      <c r="W502" s="45"/>
      <c r="X502" s="47">
        <v>0</v>
      </c>
      <c r="Y502" s="45"/>
      <c r="Z502" s="47">
        <v>0</v>
      </c>
      <c r="AA502" s="45"/>
      <c r="AB502" s="47">
        <v>0</v>
      </c>
      <c r="AC502" s="45"/>
      <c r="AD502" s="47">
        <v>0</v>
      </c>
      <c r="AE502" s="45"/>
      <c r="AF502" s="47">
        <v>0</v>
      </c>
      <c r="AG502" s="45"/>
      <c r="AH502" s="47">
        <v>1167.035712083</v>
      </c>
      <c r="AI502" s="45">
        <v>1.0171130426992823E-05</v>
      </c>
    </row>
    <row r="503" spans="1:35" ht="16.5" customHeight="1">
      <c r="A503" s="48" t="s">
        <v>91</v>
      </c>
      <c r="B503" s="47">
        <v>0</v>
      </c>
      <c r="C503" s="45"/>
      <c r="D503" s="47">
        <v>75.40355586950001</v>
      </c>
      <c r="E503" s="45">
        <v>6.809846284283826E-05</v>
      </c>
      <c r="F503" s="47">
        <v>627.1054904273</v>
      </c>
      <c r="G503" s="45">
        <v>6.792944361876258E-05</v>
      </c>
      <c r="H503" s="47">
        <v>316.4073533996</v>
      </c>
      <c r="I503" s="45">
        <v>9.681455967836772E-05</v>
      </c>
      <c r="J503" s="47">
        <v>0</v>
      </c>
      <c r="K503" s="45"/>
      <c r="L503" s="47">
        <v>0.6840186028</v>
      </c>
      <c r="M503" s="45">
        <v>9.831941691414125E-08</v>
      </c>
      <c r="N503" s="47">
        <v>0.445034875</v>
      </c>
      <c r="O503" s="45">
        <v>1.5674049209263398E-08</v>
      </c>
      <c r="P503" s="47">
        <v>0</v>
      </c>
      <c r="Q503" s="45"/>
      <c r="R503" s="47">
        <v>0</v>
      </c>
      <c r="S503" s="45"/>
      <c r="T503" s="47">
        <v>146.9902589088</v>
      </c>
      <c r="U503" s="45">
        <v>3.2672259761331655E-05</v>
      </c>
      <c r="V503" s="47">
        <v>0</v>
      </c>
      <c r="W503" s="45"/>
      <c r="X503" s="47">
        <v>0</v>
      </c>
      <c r="Y503" s="45"/>
      <c r="Z503" s="47">
        <v>0</v>
      </c>
      <c r="AA503" s="45"/>
      <c r="AB503" s="47">
        <v>0</v>
      </c>
      <c r="AC503" s="45"/>
      <c r="AD503" s="47">
        <v>0</v>
      </c>
      <c r="AE503" s="45"/>
      <c r="AF503" s="47">
        <v>0</v>
      </c>
      <c r="AG503" s="45"/>
      <c r="AH503" s="47">
        <v>1167.035712083</v>
      </c>
      <c r="AI503" s="45">
        <v>1.0171130426992823E-05</v>
      </c>
    </row>
    <row r="504" spans="1:35" ht="16.5" customHeight="1">
      <c r="A504" s="43" t="s">
        <v>391</v>
      </c>
      <c r="B504" s="47">
        <v>0</v>
      </c>
      <c r="C504" s="45"/>
      <c r="D504" s="47">
        <v>5946.5075922201</v>
      </c>
      <c r="E504" s="45">
        <v>0.005370410210021057</v>
      </c>
      <c r="F504" s="47">
        <v>32936.2106843067</v>
      </c>
      <c r="G504" s="45">
        <v>0.0035677226572690506</v>
      </c>
      <c r="H504" s="47">
        <v>22637.912897105998</v>
      </c>
      <c r="I504" s="45">
        <v>0.006926765593853388</v>
      </c>
      <c r="J504" s="47">
        <v>0</v>
      </c>
      <c r="K504" s="45"/>
      <c r="L504" s="47">
        <v>147842.2251185978</v>
      </c>
      <c r="M504" s="45">
        <v>0.021250535160079336</v>
      </c>
      <c r="N504" s="47">
        <v>152598.570796599</v>
      </c>
      <c r="O504" s="45">
        <v>0.005374494544790805</v>
      </c>
      <c r="P504" s="47">
        <v>0</v>
      </c>
      <c r="Q504" s="45"/>
      <c r="R504" s="47">
        <v>0</v>
      </c>
      <c r="S504" s="45"/>
      <c r="T504" s="47">
        <v>87049.46755471159</v>
      </c>
      <c r="U504" s="45">
        <v>0.019348920378443383</v>
      </c>
      <c r="V504" s="47">
        <v>0</v>
      </c>
      <c r="W504" s="45"/>
      <c r="X504" s="47">
        <v>0</v>
      </c>
      <c r="Y504" s="45"/>
      <c r="Z504" s="47">
        <v>0</v>
      </c>
      <c r="AA504" s="45"/>
      <c r="AB504" s="47">
        <v>206094.31800225</v>
      </c>
      <c r="AC504" s="45">
        <v>0.03535853710745882</v>
      </c>
      <c r="AD504" s="47">
        <v>0</v>
      </c>
      <c r="AE504" s="45"/>
      <c r="AF504" s="47">
        <v>0</v>
      </c>
      <c r="AG504" s="45"/>
      <c r="AH504" s="47">
        <v>655105.2126457912</v>
      </c>
      <c r="AI504" s="45">
        <v>0.0057094744335889885</v>
      </c>
    </row>
    <row r="505" spans="1:35" ht="16.5" customHeight="1">
      <c r="A505" s="48" t="s">
        <v>91</v>
      </c>
      <c r="B505" s="47">
        <v>0</v>
      </c>
      <c r="C505" s="45"/>
      <c r="D505" s="47">
        <v>5946.5075922201</v>
      </c>
      <c r="E505" s="45">
        <v>0.005370410210021057</v>
      </c>
      <c r="F505" s="47">
        <v>32936.2106843067</v>
      </c>
      <c r="G505" s="45">
        <v>0.0035677226572690506</v>
      </c>
      <c r="H505" s="47">
        <v>22637.912897105998</v>
      </c>
      <c r="I505" s="45">
        <v>0.006926765593853388</v>
      </c>
      <c r="J505" s="47">
        <v>0</v>
      </c>
      <c r="K505" s="45"/>
      <c r="L505" s="47">
        <v>147842.2251185978</v>
      </c>
      <c r="M505" s="45">
        <v>0.021250535160079336</v>
      </c>
      <c r="N505" s="47">
        <v>152598.570796599</v>
      </c>
      <c r="O505" s="45">
        <v>0.005374494544790805</v>
      </c>
      <c r="P505" s="47">
        <v>0</v>
      </c>
      <c r="Q505" s="45"/>
      <c r="R505" s="47">
        <v>0</v>
      </c>
      <c r="S505" s="45"/>
      <c r="T505" s="47">
        <v>87049.46755471159</v>
      </c>
      <c r="U505" s="45">
        <v>0.019348920378443383</v>
      </c>
      <c r="V505" s="47">
        <v>0</v>
      </c>
      <c r="W505" s="45"/>
      <c r="X505" s="47">
        <v>0</v>
      </c>
      <c r="Y505" s="45"/>
      <c r="Z505" s="47">
        <v>0</v>
      </c>
      <c r="AA505" s="45"/>
      <c r="AB505" s="47">
        <v>206094.31800225</v>
      </c>
      <c r="AC505" s="45">
        <v>0.03535853710745882</v>
      </c>
      <c r="AD505" s="47">
        <v>0</v>
      </c>
      <c r="AE505" s="45"/>
      <c r="AF505" s="47">
        <v>0</v>
      </c>
      <c r="AG505" s="45"/>
      <c r="AH505" s="47">
        <v>655105.2126457912</v>
      </c>
      <c r="AI505" s="45">
        <v>0.0057094744335889885</v>
      </c>
    </row>
    <row r="506" spans="1:35" ht="16.5" customHeight="1">
      <c r="A506" s="43" t="s">
        <v>392</v>
      </c>
      <c r="B506" s="47">
        <v>0</v>
      </c>
      <c r="C506" s="45"/>
      <c r="D506" s="47">
        <v>0</v>
      </c>
      <c r="E506" s="45"/>
      <c r="F506" s="47">
        <v>0</v>
      </c>
      <c r="G506" s="45"/>
      <c r="H506" s="47">
        <v>0</v>
      </c>
      <c r="I506" s="45"/>
      <c r="J506" s="47">
        <v>0</v>
      </c>
      <c r="K506" s="45"/>
      <c r="L506" s="47">
        <v>0</v>
      </c>
      <c r="M506" s="45"/>
      <c r="N506" s="47">
        <v>34440.9753696271</v>
      </c>
      <c r="O506" s="45">
        <v>0.0012130050319282594</v>
      </c>
      <c r="P506" s="47">
        <v>0</v>
      </c>
      <c r="Q506" s="45"/>
      <c r="R506" s="47">
        <v>0</v>
      </c>
      <c r="S506" s="45"/>
      <c r="T506" s="47">
        <v>0</v>
      </c>
      <c r="U506" s="45"/>
      <c r="V506" s="47">
        <v>0</v>
      </c>
      <c r="W506" s="45"/>
      <c r="X506" s="47">
        <v>0</v>
      </c>
      <c r="Y506" s="45"/>
      <c r="Z506" s="47">
        <v>0</v>
      </c>
      <c r="AA506" s="45"/>
      <c r="AB506" s="47">
        <v>0</v>
      </c>
      <c r="AC506" s="45"/>
      <c r="AD506" s="47">
        <v>0</v>
      </c>
      <c r="AE506" s="45"/>
      <c r="AF506" s="47">
        <v>0</v>
      </c>
      <c r="AG506" s="45"/>
      <c r="AH506" s="47">
        <v>34440.9753696271</v>
      </c>
      <c r="AI506" s="45">
        <v>0.00030016532389748394</v>
      </c>
    </row>
    <row r="507" spans="1:35" ht="16.5" customHeight="1">
      <c r="A507" s="48" t="s">
        <v>314</v>
      </c>
      <c r="B507" s="47">
        <v>0</v>
      </c>
      <c r="C507" s="45"/>
      <c r="D507" s="47">
        <v>0</v>
      </c>
      <c r="E507" s="45"/>
      <c r="F507" s="47">
        <v>0</v>
      </c>
      <c r="G507" s="45"/>
      <c r="H507" s="47">
        <v>0</v>
      </c>
      <c r="I507" s="45"/>
      <c r="J507" s="47">
        <v>0</v>
      </c>
      <c r="K507" s="45"/>
      <c r="L507" s="47">
        <v>0</v>
      </c>
      <c r="M507" s="45"/>
      <c r="N507" s="47">
        <v>34440.9753696271</v>
      </c>
      <c r="O507" s="45">
        <v>0.0012130050319282594</v>
      </c>
      <c r="P507" s="47">
        <v>0</v>
      </c>
      <c r="Q507" s="45"/>
      <c r="R507" s="47">
        <v>0</v>
      </c>
      <c r="S507" s="45"/>
      <c r="T507" s="47">
        <v>0</v>
      </c>
      <c r="U507" s="45"/>
      <c r="V507" s="47">
        <v>0</v>
      </c>
      <c r="W507" s="45"/>
      <c r="X507" s="47">
        <v>0</v>
      </c>
      <c r="Y507" s="45"/>
      <c r="Z507" s="47">
        <v>0</v>
      </c>
      <c r="AA507" s="45"/>
      <c r="AB507" s="47">
        <v>0</v>
      </c>
      <c r="AC507" s="45"/>
      <c r="AD507" s="47">
        <v>0</v>
      </c>
      <c r="AE507" s="45"/>
      <c r="AF507" s="47">
        <v>0</v>
      </c>
      <c r="AG507" s="45"/>
      <c r="AH507" s="47">
        <v>34440.9753696271</v>
      </c>
      <c r="AI507" s="45">
        <v>0.00030016532389748394</v>
      </c>
    </row>
    <row r="508" spans="1:35" ht="16.5" customHeight="1">
      <c r="A508" s="43" t="s">
        <v>393</v>
      </c>
      <c r="B508" s="47">
        <v>0</v>
      </c>
      <c r="C508" s="45"/>
      <c r="D508" s="47">
        <v>0</v>
      </c>
      <c r="E508" s="45"/>
      <c r="F508" s="47">
        <v>0</v>
      </c>
      <c r="G508" s="45"/>
      <c r="H508" s="47">
        <v>0</v>
      </c>
      <c r="I508" s="45"/>
      <c r="J508" s="47">
        <v>0</v>
      </c>
      <c r="K508" s="45"/>
      <c r="L508" s="47">
        <v>0</v>
      </c>
      <c r="M508" s="45"/>
      <c r="N508" s="47">
        <v>95617.02624770421</v>
      </c>
      <c r="O508" s="45">
        <v>0.0033676146721084406</v>
      </c>
      <c r="P508" s="47">
        <v>14748.786828957</v>
      </c>
      <c r="Q508" s="45">
        <v>0.003719012087536188</v>
      </c>
      <c r="R508" s="47">
        <v>0</v>
      </c>
      <c r="S508" s="45"/>
      <c r="T508" s="47">
        <v>0</v>
      </c>
      <c r="U508" s="45"/>
      <c r="V508" s="47">
        <v>0</v>
      </c>
      <c r="W508" s="45"/>
      <c r="X508" s="47">
        <v>0</v>
      </c>
      <c r="Y508" s="45"/>
      <c r="Z508" s="47">
        <v>0</v>
      </c>
      <c r="AA508" s="45"/>
      <c r="AB508" s="47">
        <v>27.744042825</v>
      </c>
      <c r="AC508" s="45">
        <v>4.759902054786292E-06</v>
      </c>
      <c r="AD508" s="47">
        <v>181.0446203107</v>
      </c>
      <c r="AE508" s="45">
        <v>7.67687378601772E-06</v>
      </c>
      <c r="AF508" s="47">
        <v>27.744042825</v>
      </c>
      <c r="AG508" s="45">
        <v>7.842581357726333E-06</v>
      </c>
      <c r="AH508" s="47">
        <v>110602.3457826219</v>
      </c>
      <c r="AI508" s="45">
        <v>0.0009639386977100489</v>
      </c>
    </row>
    <row r="509" spans="1:35" ht="16.5" customHeight="1">
      <c r="A509" s="48" t="s">
        <v>91</v>
      </c>
      <c r="B509" s="47">
        <v>0</v>
      </c>
      <c r="C509" s="45"/>
      <c r="D509" s="47">
        <v>0</v>
      </c>
      <c r="E509" s="45"/>
      <c r="F509" s="47">
        <v>0</v>
      </c>
      <c r="G509" s="45"/>
      <c r="H509" s="47">
        <v>0</v>
      </c>
      <c r="I509" s="45"/>
      <c r="J509" s="47">
        <v>0</v>
      </c>
      <c r="K509" s="45"/>
      <c r="L509" s="47">
        <v>0</v>
      </c>
      <c r="M509" s="45"/>
      <c r="N509" s="47">
        <v>95617.02624770421</v>
      </c>
      <c r="O509" s="45">
        <v>0.0033676146721084406</v>
      </c>
      <c r="P509" s="47">
        <v>14748.786828957</v>
      </c>
      <c r="Q509" s="45">
        <v>0.003719012087536188</v>
      </c>
      <c r="R509" s="47">
        <v>0</v>
      </c>
      <c r="S509" s="45"/>
      <c r="T509" s="47">
        <v>0</v>
      </c>
      <c r="U509" s="45"/>
      <c r="V509" s="47">
        <v>0</v>
      </c>
      <c r="W509" s="45"/>
      <c r="X509" s="47">
        <v>0</v>
      </c>
      <c r="Y509" s="45"/>
      <c r="Z509" s="47">
        <v>0</v>
      </c>
      <c r="AA509" s="45"/>
      <c r="AB509" s="47">
        <v>27.744042825</v>
      </c>
      <c r="AC509" s="45">
        <v>4.759902054786292E-06</v>
      </c>
      <c r="AD509" s="47">
        <v>181.0446203107</v>
      </c>
      <c r="AE509" s="45">
        <v>7.67687378601772E-06</v>
      </c>
      <c r="AF509" s="47">
        <v>27.744042825</v>
      </c>
      <c r="AG509" s="45">
        <v>7.842581357726333E-06</v>
      </c>
      <c r="AH509" s="47">
        <v>110602.3457826219</v>
      </c>
      <c r="AI509" s="45">
        <v>0.0009639386977100489</v>
      </c>
    </row>
    <row r="510" spans="1:35" ht="16.5" customHeight="1">
      <c r="A510" s="43" t="s">
        <v>394</v>
      </c>
      <c r="B510" s="47">
        <v>0</v>
      </c>
      <c r="C510" s="45"/>
      <c r="D510" s="47">
        <v>319.0833889608</v>
      </c>
      <c r="E510" s="45">
        <v>0.0002881706049051613</v>
      </c>
      <c r="F510" s="47">
        <v>2867.6438163668</v>
      </c>
      <c r="G510" s="45">
        <v>0.0003106294744921619</v>
      </c>
      <c r="H510" s="47">
        <v>2995.4498506817</v>
      </c>
      <c r="I510" s="45">
        <v>0.0009165499954930812</v>
      </c>
      <c r="J510" s="47">
        <v>0</v>
      </c>
      <c r="K510" s="45"/>
      <c r="L510" s="47">
        <v>36550.25884925001</v>
      </c>
      <c r="M510" s="45">
        <v>0.005253658487370003</v>
      </c>
      <c r="N510" s="47">
        <v>59006.9423604785</v>
      </c>
      <c r="O510" s="45">
        <v>0.0020782140236679405</v>
      </c>
      <c r="P510" s="47">
        <v>20554.9850872795</v>
      </c>
      <c r="Q510" s="45">
        <v>0.005183086506385183</v>
      </c>
      <c r="R510" s="47">
        <v>0</v>
      </c>
      <c r="S510" s="45"/>
      <c r="T510" s="47">
        <v>0</v>
      </c>
      <c r="U510" s="45"/>
      <c r="V510" s="47">
        <v>0</v>
      </c>
      <c r="W510" s="45"/>
      <c r="X510" s="47">
        <v>0</v>
      </c>
      <c r="Y510" s="45"/>
      <c r="Z510" s="47">
        <v>0</v>
      </c>
      <c r="AA510" s="45"/>
      <c r="AB510" s="47">
        <v>0</v>
      </c>
      <c r="AC510" s="45"/>
      <c r="AD510" s="47">
        <v>0</v>
      </c>
      <c r="AE510" s="45"/>
      <c r="AF510" s="47">
        <v>0</v>
      </c>
      <c r="AG510" s="45"/>
      <c r="AH510" s="47">
        <v>122294.3633530173</v>
      </c>
      <c r="AI510" s="45">
        <v>0.0010658387804855156</v>
      </c>
    </row>
    <row r="511" spans="1:35" ht="16.5" customHeight="1">
      <c r="A511" s="48" t="s">
        <v>91</v>
      </c>
      <c r="B511" s="47">
        <v>0</v>
      </c>
      <c r="C511" s="45"/>
      <c r="D511" s="47">
        <v>319.0833889608</v>
      </c>
      <c r="E511" s="45">
        <v>0.0002881706049051613</v>
      </c>
      <c r="F511" s="47">
        <v>2867.6438163668</v>
      </c>
      <c r="G511" s="45">
        <v>0.0003106294744921619</v>
      </c>
      <c r="H511" s="47">
        <v>2995.4498506817</v>
      </c>
      <c r="I511" s="45">
        <v>0.0009165499954930812</v>
      </c>
      <c r="J511" s="47">
        <v>0</v>
      </c>
      <c r="K511" s="45"/>
      <c r="L511" s="47">
        <v>36550.25884925001</v>
      </c>
      <c r="M511" s="45">
        <v>0.005253658487370003</v>
      </c>
      <c r="N511" s="47">
        <v>59006.9423604785</v>
      </c>
      <c r="O511" s="45">
        <v>0.0020782140236679405</v>
      </c>
      <c r="P511" s="47">
        <v>20554.9850872795</v>
      </c>
      <c r="Q511" s="45">
        <v>0.005183086506385183</v>
      </c>
      <c r="R511" s="47">
        <v>0</v>
      </c>
      <c r="S511" s="45"/>
      <c r="T511" s="47">
        <v>0</v>
      </c>
      <c r="U511" s="45"/>
      <c r="V511" s="47">
        <v>0</v>
      </c>
      <c r="W511" s="45"/>
      <c r="X511" s="47">
        <v>0</v>
      </c>
      <c r="Y511" s="45"/>
      <c r="Z511" s="47">
        <v>0</v>
      </c>
      <c r="AA511" s="45"/>
      <c r="AB511" s="47">
        <v>0</v>
      </c>
      <c r="AC511" s="45"/>
      <c r="AD511" s="47">
        <v>0</v>
      </c>
      <c r="AE511" s="45"/>
      <c r="AF511" s="47">
        <v>0</v>
      </c>
      <c r="AG511" s="45"/>
      <c r="AH511" s="47">
        <v>122294.3633530173</v>
      </c>
      <c r="AI511" s="45">
        <v>0.0010658387804855156</v>
      </c>
    </row>
    <row r="512" spans="1:35" ht="16.5" customHeight="1">
      <c r="A512" s="43" t="s">
        <v>395</v>
      </c>
      <c r="B512" s="47">
        <v>0</v>
      </c>
      <c r="C512" s="45"/>
      <c r="D512" s="47">
        <v>93.8543400258</v>
      </c>
      <c r="E512" s="45">
        <v>8.476173587817868E-05</v>
      </c>
      <c r="F512" s="47">
        <v>782.9945989570999</v>
      </c>
      <c r="G512" s="45">
        <v>8.481569413052051E-05</v>
      </c>
      <c r="H512" s="47">
        <v>0</v>
      </c>
      <c r="I512" s="45"/>
      <c r="J512" s="47">
        <v>0</v>
      </c>
      <c r="K512" s="45"/>
      <c r="L512" s="47">
        <v>0</v>
      </c>
      <c r="M512" s="45"/>
      <c r="N512" s="47">
        <v>0</v>
      </c>
      <c r="O512" s="45"/>
      <c r="P512" s="47">
        <v>0</v>
      </c>
      <c r="Q512" s="45"/>
      <c r="R512" s="47">
        <v>0</v>
      </c>
      <c r="S512" s="45"/>
      <c r="T512" s="47">
        <v>4.8859679733000005</v>
      </c>
      <c r="U512" s="45">
        <v>1.0860285300147039E-06</v>
      </c>
      <c r="V512" s="47">
        <v>0</v>
      </c>
      <c r="W512" s="45"/>
      <c r="X512" s="47">
        <v>0</v>
      </c>
      <c r="Y512" s="45"/>
      <c r="Z512" s="47">
        <v>0</v>
      </c>
      <c r="AA512" s="45"/>
      <c r="AB512" s="47">
        <v>0</v>
      </c>
      <c r="AC512" s="45"/>
      <c r="AD512" s="47">
        <v>0</v>
      </c>
      <c r="AE512" s="45"/>
      <c r="AF512" s="47">
        <v>0</v>
      </c>
      <c r="AG512" s="45"/>
      <c r="AH512" s="47">
        <v>881.7349069562</v>
      </c>
      <c r="AI512" s="45">
        <v>7.684632653337404E-06</v>
      </c>
    </row>
    <row r="513" spans="1:35" ht="16.5" customHeight="1">
      <c r="A513" s="48" t="s">
        <v>91</v>
      </c>
      <c r="B513" s="47">
        <v>0</v>
      </c>
      <c r="C513" s="45"/>
      <c r="D513" s="47">
        <v>93.8543400258</v>
      </c>
      <c r="E513" s="45">
        <v>8.476173587817868E-05</v>
      </c>
      <c r="F513" s="47">
        <v>782.9945989570999</v>
      </c>
      <c r="G513" s="45">
        <v>8.481569413052051E-05</v>
      </c>
      <c r="H513" s="47">
        <v>0</v>
      </c>
      <c r="I513" s="45"/>
      <c r="J513" s="47">
        <v>0</v>
      </c>
      <c r="K513" s="45"/>
      <c r="L513" s="47">
        <v>0</v>
      </c>
      <c r="M513" s="45"/>
      <c r="N513" s="47">
        <v>0</v>
      </c>
      <c r="O513" s="45"/>
      <c r="P513" s="47">
        <v>0</v>
      </c>
      <c r="Q513" s="45"/>
      <c r="R513" s="47">
        <v>0</v>
      </c>
      <c r="S513" s="45"/>
      <c r="T513" s="47">
        <v>4.8859679733000005</v>
      </c>
      <c r="U513" s="45">
        <v>1.0860285300147039E-06</v>
      </c>
      <c r="V513" s="47">
        <v>0</v>
      </c>
      <c r="W513" s="45"/>
      <c r="X513" s="47">
        <v>0</v>
      </c>
      <c r="Y513" s="45"/>
      <c r="Z513" s="47">
        <v>0</v>
      </c>
      <c r="AA513" s="45"/>
      <c r="AB513" s="47">
        <v>0</v>
      </c>
      <c r="AC513" s="45"/>
      <c r="AD513" s="47">
        <v>0</v>
      </c>
      <c r="AE513" s="45"/>
      <c r="AF513" s="47">
        <v>0</v>
      </c>
      <c r="AG513" s="45"/>
      <c r="AH513" s="47">
        <v>881.7349069562</v>
      </c>
      <c r="AI513" s="45">
        <v>7.684632653337404E-06</v>
      </c>
    </row>
    <row r="514" spans="1:35" ht="16.5" customHeight="1">
      <c r="A514" s="43" t="s">
        <v>396</v>
      </c>
      <c r="B514" s="47">
        <v>0</v>
      </c>
      <c r="C514" s="45"/>
      <c r="D514" s="47">
        <v>0</v>
      </c>
      <c r="E514" s="45"/>
      <c r="F514" s="47">
        <v>0</v>
      </c>
      <c r="G514" s="45"/>
      <c r="H514" s="47">
        <v>0</v>
      </c>
      <c r="I514" s="45"/>
      <c r="J514" s="47">
        <v>0</v>
      </c>
      <c r="K514" s="45"/>
      <c r="L514" s="47">
        <v>0</v>
      </c>
      <c r="M514" s="45"/>
      <c r="N514" s="47">
        <v>115505.528118178</v>
      </c>
      <c r="O514" s="45">
        <v>0.004068084173552195</v>
      </c>
      <c r="P514" s="47">
        <v>13322.036914772101</v>
      </c>
      <c r="Q514" s="45">
        <v>0.003359246892047218</v>
      </c>
      <c r="R514" s="47">
        <v>0</v>
      </c>
      <c r="S514" s="45"/>
      <c r="T514" s="47">
        <v>0.13536916329999998</v>
      </c>
      <c r="U514" s="45">
        <v>3.008918073786003E-08</v>
      </c>
      <c r="V514" s="47">
        <v>0.0537767909</v>
      </c>
      <c r="W514" s="45">
        <v>3.5370202969281514E-09</v>
      </c>
      <c r="X514" s="47">
        <v>29938.1718349161</v>
      </c>
      <c r="Y514" s="45">
        <v>0.008328753105254764</v>
      </c>
      <c r="Z514" s="47">
        <v>0</v>
      </c>
      <c r="AA514" s="45"/>
      <c r="AB514" s="47">
        <v>0</v>
      </c>
      <c r="AC514" s="45"/>
      <c r="AD514" s="47">
        <v>82.6151343241</v>
      </c>
      <c r="AE514" s="45">
        <v>3.503147223776041E-06</v>
      </c>
      <c r="AF514" s="47">
        <v>0</v>
      </c>
      <c r="AG514" s="45"/>
      <c r="AH514" s="47">
        <v>158848.54114814452</v>
      </c>
      <c r="AI514" s="45">
        <v>0.0013844214135243246</v>
      </c>
    </row>
    <row r="515" spans="1:35" ht="16.5" customHeight="1">
      <c r="A515" s="48" t="s">
        <v>91</v>
      </c>
      <c r="B515" s="47">
        <v>0</v>
      </c>
      <c r="C515" s="45"/>
      <c r="D515" s="47">
        <v>0</v>
      </c>
      <c r="E515" s="45"/>
      <c r="F515" s="47">
        <v>0</v>
      </c>
      <c r="G515" s="45"/>
      <c r="H515" s="47">
        <v>0</v>
      </c>
      <c r="I515" s="45"/>
      <c r="J515" s="47">
        <v>0</v>
      </c>
      <c r="K515" s="45"/>
      <c r="L515" s="47">
        <v>0</v>
      </c>
      <c r="M515" s="45"/>
      <c r="N515" s="47">
        <v>115505.528118178</v>
      </c>
      <c r="O515" s="45">
        <v>0.004068084173552195</v>
      </c>
      <c r="P515" s="47">
        <v>13322.036914772101</v>
      </c>
      <c r="Q515" s="45">
        <v>0.003359246892047218</v>
      </c>
      <c r="R515" s="47">
        <v>0</v>
      </c>
      <c r="S515" s="45"/>
      <c r="T515" s="47">
        <v>0.13536916329999998</v>
      </c>
      <c r="U515" s="45">
        <v>3.008918073786003E-08</v>
      </c>
      <c r="V515" s="47">
        <v>0.0537767909</v>
      </c>
      <c r="W515" s="45">
        <v>3.5370202969281514E-09</v>
      </c>
      <c r="X515" s="47">
        <v>29938.1718349161</v>
      </c>
      <c r="Y515" s="45">
        <v>0.008328753105254764</v>
      </c>
      <c r="Z515" s="47">
        <v>0</v>
      </c>
      <c r="AA515" s="45"/>
      <c r="AB515" s="47">
        <v>0</v>
      </c>
      <c r="AC515" s="45"/>
      <c r="AD515" s="47">
        <v>82.6151343241</v>
      </c>
      <c r="AE515" s="45">
        <v>3.503147223776041E-06</v>
      </c>
      <c r="AF515" s="47">
        <v>0</v>
      </c>
      <c r="AG515" s="45"/>
      <c r="AH515" s="47">
        <v>158848.54114814452</v>
      </c>
      <c r="AI515" s="45">
        <v>0.0013844214135243246</v>
      </c>
    </row>
    <row r="516" spans="1:35" ht="16.5" customHeight="1">
      <c r="A516" s="43" t="s">
        <v>397</v>
      </c>
      <c r="B516" s="47">
        <v>0</v>
      </c>
      <c r="C516" s="45"/>
      <c r="D516" s="47">
        <v>0</v>
      </c>
      <c r="E516" s="45"/>
      <c r="F516" s="47">
        <v>0</v>
      </c>
      <c r="G516" s="45"/>
      <c r="H516" s="47">
        <v>0</v>
      </c>
      <c r="I516" s="45"/>
      <c r="J516" s="47">
        <v>0</v>
      </c>
      <c r="K516" s="45"/>
      <c r="L516" s="47">
        <v>0</v>
      </c>
      <c r="M516" s="45"/>
      <c r="N516" s="47">
        <v>0</v>
      </c>
      <c r="O516" s="45"/>
      <c r="P516" s="47">
        <v>0</v>
      </c>
      <c r="Q516" s="45"/>
      <c r="R516" s="47">
        <v>0</v>
      </c>
      <c r="S516" s="45"/>
      <c r="T516" s="47">
        <v>0</v>
      </c>
      <c r="U516" s="45"/>
      <c r="V516" s="47">
        <v>93026.1652740321</v>
      </c>
      <c r="W516" s="45">
        <v>0.006118539786643244</v>
      </c>
      <c r="X516" s="47">
        <v>31008.719201837</v>
      </c>
      <c r="Y516" s="45">
        <v>0.008626577727136514</v>
      </c>
      <c r="Z516" s="47">
        <v>0</v>
      </c>
      <c r="AA516" s="45"/>
      <c r="AB516" s="47">
        <v>0</v>
      </c>
      <c r="AC516" s="45"/>
      <c r="AD516" s="47">
        <v>0</v>
      </c>
      <c r="AE516" s="45"/>
      <c r="AF516" s="47">
        <v>0</v>
      </c>
      <c r="AG516" s="45"/>
      <c r="AH516" s="47">
        <v>124034.8844758691</v>
      </c>
      <c r="AI516" s="45">
        <v>0.0010810080398048075</v>
      </c>
    </row>
    <row r="517" spans="1:35" ht="16.5" customHeight="1">
      <c r="A517" s="48" t="s">
        <v>314</v>
      </c>
      <c r="B517" s="47">
        <v>0</v>
      </c>
      <c r="C517" s="45"/>
      <c r="D517" s="47">
        <v>0</v>
      </c>
      <c r="E517" s="45"/>
      <c r="F517" s="47">
        <v>0</v>
      </c>
      <c r="G517" s="45"/>
      <c r="H517" s="47">
        <v>0</v>
      </c>
      <c r="I517" s="45"/>
      <c r="J517" s="47">
        <v>0</v>
      </c>
      <c r="K517" s="45"/>
      <c r="L517" s="47">
        <v>0</v>
      </c>
      <c r="M517" s="45"/>
      <c r="N517" s="47">
        <v>0</v>
      </c>
      <c r="O517" s="45"/>
      <c r="P517" s="47">
        <v>0</v>
      </c>
      <c r="Q517" s="45"/>
      <c r="R517" s="47">
        <v>0</v>
      </c>
      <c r="S517" s="45"/>
      <c r="T517" s="47">
        <v>0</v>
      </c>
      <c r="U517" s="45"/>
      <c r="V517" s="47">
        <v>93026.1652740321</v>
      </c>
      <c r="W517" s="45">
        <v>0.006118539786643244</v>
      </c>
      <c r="X517" s="47">
        <v>31008.719201837</v>
      </c>
      <c r="Y517" s="45">
        <v>0.008626577727136514</v>
      </c>
      <c r="Z517" s="47">
        <v>0</v>
      </c>
      <c r="AA517" s="45"/>
      <c r="AB517" s="47">
        <v>0</v>
      </c>
      <c r="AC517" s="45"/>
      <c r="AD517" s="47">
        <v>0</v>
      </c>
      <c r="AE517" s="45"/>
      <c r="AF517" s="47">
        <v>0</v>
      </c>
      <c r="AG517" s="45"/>
      <c r="AH517" s="47">
        <v>124034.8844758691</v>
      </c>
      <c r="AI517" s="45">
        <v>0.0010810080398048075</v>
      </c>
    </row>
    <row r="518" spans="1:35" ht="16.5" customHeight="1">
      <c r="A518" s="43" t="s">
        <v>398</v>
      </c>
      <c r="B518" s="47">
        <v>0</v>
      </c>
      <c r="C518" s="45"/>
      <c r="D518" s="47">
        <v>0</v>
      </c>
      <c r="E518" s="45"/>
      <c r="F518" s="47">
        <v>0</v>
      </c>
      <c r="G518" s="45"/>
      <c r="H518" s="47">
        <v>0</v>
      </c>
      <c r="I518" s="45"/>
      <c r="J518" s="47">
        <v>0</v>
      </c>
      <c r="K518" s="45"/>
      <c r="L518" s="47">
        <v>0</v>
      </c>
      <c r="M518" s="45"/>
      <c r="N518" s="47">
        <v>0</v>
      </c>
      <c r="O518" s="45"/>
      <c r="P518" s="47">
        <v>0</v>
      </c>
      <c r="Q518" s="45"/>
      <c r="R518" s="47">
        <v>0</v>
      </c>
      <c r="S518" s="45"/>
      <c r="T518" s="47">
        <v>0</v>
      </c>
      <c r="U518" s="45"/>
      <c r="V518" s="47">
        <v>0</v>
      </c>
      <c r="W518" s="45"/>
      <c r="X518" s="47">
        <v>0</v>
      </c>
      <c r="Y518" s="45"/>
      <c r="Z518" s="47">
        <v>0</v>
      </c>
      <c r="AA518" s="45"/>
      <c r="AB518" s="47">
        <v>0</v>
      </c>
      <c r="AC518" s="45"/>
      <c r="AD518" s="47">
        <v>157206.969679205</v>
      </c>
      <c r="AE518" s="45">
        <v>0.006666080784054341</v>
      </c>
      <c r="AF518" s="47">
        <v>0</v>
      </c>
      <c r="AG518" s="45"/>
      <c r="AH518" s="47">
        <v>157206.969679205</v>
      </c>
      <c r="AI518" s="45">
        <v>0.0013701145355574005</v>
      </c>
    </row>
    <row r="519" spans="1:35" ht="16.5" customHeight="1">
      <c r="A519" s="48" t="s">
        <v>314</v>
      </c>
      <c r="B519" s="47">
        <v>0</v>
      </c>
      <c r="C519" s="45"/>
      <c r="D519" s="47">
        <v>0</v>
      </c>
      <c r="E519" s="45"/>
      <c r="F519" s="47">
        <v>0</v>
      </c>
      <c r="G519" s="45"/>
      <c r="H519" s="47">
        <v>0</v>
      </c>
      <c r="I519" s="45"/>
      <c r="J519" s="47">
        <v>0</v>
      </c>
      <c r="K519" s="45"/>
      <c r="L519" s="47">
        <v>0</v>
      </c>
      <c r="M519" s="45"/>
      <c r="N519" s="47">
        <v>0</v>
      </c>
      <c r="O519" s="45"/>
      <c r="P519" s="47">
        <v>0</v>
      </c>
      <c r="Q519" s="45"/>
      <c r="R519" s="47">
        <v>0</v>
      </c>
      <c r="S519" s="45"/>
      <c r="T519" s="47">
        <v>0</v>
      </c>
      <c r="U519" s="45"/>
      <c r="V519" s="47">
        <v>0</v>
      </c>
      <c r="W519" s="45"/>
      <c r="X519" s="47">
        <v>0</v>
      </c>
      <c r="Y519" s="45"/>
      <c r="Z519" s="47">
        <v>0</v>
      </c>
      <c r="AA519" s="45"/>
      <c r="AB519" s="47">
        <v>0</v>
      </c>
      <c r="AC519" s="45"/>
      <c r="AD519" s="47">
        <v>157206.969679205</v>
      </c>
      <c r="AE519" s="45">
        <v>0.006666080784054341</v>
      </c>
      <c r="AF519" s="47">
        <v>0</v>
      </c>
      <c r="AG519" s="45"/>
      <c r="AH519" s="47">
        <v>157206.969679205</v>
      </c>
      <c r="AI519" s="45">
        <v>0.0013701145355574005</v>
      </c>
    </row>
    <row r="520" spans="1:35" ht="16.5" customHeight="1">
      <c r="A520" s="43" t="s">
        <v>399</v>
      </c>
      <c r="B520" s="47">
        <v>0</v>
      </c>
      <c r="C520" s="45"/>
      <c r="D520" s="47">
        <v>0</v>
      </c>
      <c r="E520" s="45"/>
      <c r="F520" s="47">
        <v>0</v>
      </c>
      <c r="G520" s="45"/>
      <c r="H520" s="47">
        <v>0</v>
      </c>
      <c r="I520" s="45"/>
      <c r="J520" s="47">
        <v>0</v>
      </c>
      <c r="K520" s="45"/>
      <c r="L520" s="47">
        <v>0</v>
      </c>
      <c r="M520" s="45"/>
      <c r="N520" s="47">
        <v>0</v>
      </c>
      <c r="O520" s="45"/>
      <c r="P520" s="47">
        <v>0</v>
      </c>
      <c r="Q520" s="45"/>
      <c r="R520" s="47">
        <v>0</v>
      </c>
      <c r="S520" s="45"/>
      <c r="T520" s="47">
        <v>0</v>
      </c>
      <c r="U520" s="45"/>
      <c r="V520" s="47">
        <v>0</v>
      </c>
      <c r="W520" s="45"/>
      <c r="X520" s="47">
        <v>0</v>
      </c>
      <c r="Y520" s="45"/>
      <c r="Z520" s="47">
        <v>0</v>
      </c>
      <c r="AA520" s="45"/>
      <c r="AB520" s="47">
        <v>0</v>
      </c>
      <c r="AC520" s="45"/>
      <c r="AD520" s="47">
        <v>23107.6539418008</v>
      </c>
      <c r="AE520" s="45">
        <v>0.0009798387960810086</v>
      </c>
      <c r="AF520" s="47">
        <v>23107.654363611</v>
      </c>
      <c r="AG520" s="45">
        <v>0.006531984558845173</v>
      </c>
      <c r="AH520" s="47">
        <v>46215.3083054118</v>
      </c>
      <c r="AI520" s="45">
        <v>0.0004027828142971147</v>
      </c>
    </row>
    <row r="521" spans="1:35" ht="16.5" customHeight="1">
      <c r="A521" s="48" t="s">
        <v>314</v>
      </c>
      <c r="B521" s="47">
        <v>0</v>
      </c>
      <c r="C521" s="45"/>
      <c r="D521" s="47">
        <v>0</v>
      </c>
      <c r="E521" s="45"/>
      <c r="F521" s="47">
        <v>0</v>
      </c>
      <c r="G521" s="45"/>
      <c r="H521" s="47">
        <v>0</v>
      </c>
      <c r="I521" s="45"/>
      <c r="J521" s="47">
        <v>0</v>
      </c>
      <c r="K521" s="45"/>
      <c r="L521" s="47">
        <v>0</v>
      </c>
      <c r="M521" s="45"/>
      <c r="N521" s="47">
        <v>0</v>
      </c>
      <c r="O521" s="45"/>
      <c r="P521" s="47">
        <v>0</v>
      </c>
      <c r="Q521" s="45"/>
      <c r="R521" s="47">
        <v>0</v>
      </c>
      <c r="S521" s="45"/>
      <c r="T521" s="47">
        <v>0</v>
      </c>
      <c r="U521" s="45"/>
      <c r="V521" s="47">
        <v>0</v>
      </c>
      <c r="W521" s="45"/>
      <c r="X521" s="47">
        <v>0</v>
      </c>
      <c r="Y521" s="45"/>
      <c r="Z521" s="47">
        <v>0</v>
      </c>
      <c r="AA521" s="45"/>
      <c r="AB521" s="47">
        <v>0</v>
      </c>
      <c r="AC521" s="45"/>
      <c r="AD521" s="47">
        <v>23107.6539418008</v>
      </c>
      <c r="AE521" s="45">
        <v>0.0009798387960810086</v>
      </c>
      <c r="AF521" s="47">
        <v>23107.654363611</v>
      </c>
      <c r="AG521" s="45">
        <v>0.006531984558845173</v>
      </c>
      <c r="AH521" s="47">
        <v>46215.3083054118</v>
      </c>
      <c r="AI521" s="45">
        <v>0.0004027828142971147</v>
      </c>
    </row>
    <row r="522" spans="1:35" ht="16.5" customHeight="1">
      <c r="A522" s="43" t="s">
        <v>400</v>
      </c>
      <c r="B522" s="47">
        <v>0</v>
      </c>
      <c r="C522" s="45"/>
      <c r="D522" s="47">
        <v>0</v>
      </c>
      <c r="E522" s="45"/>
      <c r="F522" s="47">
        <v>0</v>
      </c>
      <c r="G522" s="45"/>
      <c r="H522" s="47">
        <v>0</v>
      </c>
      <c r="I522" s="45"/>
      <c r="J522" s="47">
        <v>0</v>
      </c>
      <c r="K522" s="45"/>
      <c r="L522" s="47">
        <v>59616.7078666213</v>
      </c>
      <c r="M522" s="45">
        <v>0.008569182083342754</v>
      </c>
      <c r="N522" s="47">
        <v>215624.69158294468</v>
      </c>
      <c r="O522" s="45">
        <v>0.007594263318359755</v>
      </c>
      <c r="P522" s="47">
        <v>29130.9656550865</v>
      </c>
      <c r="Q522" s="45">
        <v>0.0073455813450474606</v>
      </c>
      <c r="R522" s="47">
        <v>0</v>
      </c>
      <c r="S522" s="45"/>
      <c r="T522" s="47">
        <v>0</v>
      </c>
      <c r="U522" s="45"/>
      <c r="V522" s="47">
        <v>0.49342575</v>
      </c>
      <c r="W522" s="45">
        <v>3.245371959852286E-08</v>
      </c>
      <c r="X522" s="47">
        <v>0</v>
      </c>
      <c r="Y522" s="45"/>
      <c r="Z522" s="47">
        <v>0</v>
      </c>
      <c r="AA522" s="45"/>
      <c r="AB522" s="47">
        <v>0</v>
      </c>
      <c r="AC522" s="45"/>
      <c r="AD522" s="47">
        <v>0</v>
      </c>
      <c r="AE522" s="45"/>
      <c r="AF522" s="47">
        <v>0</v>
      </c>
      <c r="AG522" s="45"/>
      <c r="AH522" s="47">
        <v>304372.8585304025</v>
      </c>
      <c r="AI522" s="45">
        <v>0.0026527174879882186</v>
      </c>
    </row>
    <row r="523" spans="1:35" ht="16.5" customHeight="1">
      <c r="A523" s="48" t="s">
        <v>91</v>
      </c>
      <c r="B523" s="47">
        <v>0</v>
      </c>
      <c r="C523" s="45"/>
      <c r="D523" s="47">
        <v>0</v>
      </c>
      <c r="E523" s="45"/>
      <c r="F523" s="47">
        <v>0</v>
      </c>
      <c r="G523" s="45"/>
      <c r="H523" s="47">
        <v>0</v>
      </c>
      <c r="I523" s="45"/>
      <c r="J523" s="47">
        <v>0</v>
      </c>
      <c r="K523" s="45"/>
      <c r="L523" s="47">
        <v>59616.7078666213</v>
      </c>
      <c r="M523" s="45">
        <v>0.008569182083342754</v>
      </c>
      <c r="N523" s="47">
        <v>215624.69158294468</v>
      </c>
      <c r="O523" s="45">
        <v>0.007594263318359755</v>
      </c>
      <c r="P523" s="47">
        <v>29130.9656550865</v>
      </c>
      <c r="Q523" s="45">
        <v>0.0073455813450474606</v>
      </c>
      <c r="R523" s="47">
        <v>0</v>
      </c>
      <c r="S523" s="45"/>
      <c r="T523" s="47">
        <v>0</v>
      </c>
      <c r="U523" s="45"/>
      <c r="V523" s="47">
        <v>0.49342575</v>
      </c>
      <c r="W523" s="45">
        <v>3.245371959852286E-08</v>
      </c>
      <c r="X523" s="47">
        <v>0</v>
      </c>
      <c r="Y523" s="45"/>
      <c r="Z523" s="47">
        <v>0</v>
      </c>
      <c r="AA523" s="45"/>
      <c r="AB523" s="47">
        <v>0</v>
      </c>
      <c r="AC523" s="45"/>
      <c r="AD523" s="47">
        <v>0</v>
      </c>
      <c r="AE523" s="45"/>
      <c r="AF523" s="47">
        <v>0</v>
      </c>
      <c r="AG523" s="45"/>
      <c r="AH523" s="47">
        <v>304372.8585304025</v>
      </c>
      <c r="AI523" s="45">
        <v>0.0026527174879882186</v>
      </c>
    </row>
    <row r="524" spans="1:35" ht="16.5" customHeight="1">
      <c r="A524" s="43" t="s">
        <v>401</v>
      </c>
      <c r="B524" s="47">
        <v>0</v>
      </c>
      <c r="C524" s="45"/>
      <c r="D524" s="47">
        <v>0</v>
      </c>
      <c r="E524" s="45"/>
      <c r="F524" s="47">
        <v>0</v>
      </c>
      <c r="G524" s="45"/>
      <c r="H524" s="47">
        <v>0</v>
      </c>
      <c r="I524" s="45"/>
      <c r="J524" s="47">
        <v>0</v>
      </c>
      <c r="K524" s="45"/>
      <c r="L524" s="47">
        <v>0</v>
      </c>
      <c r="M524" s="45"/>
      <c r="N524" s="47">
        <v>0</v>
      </c>
      <c r="O524" s="45"/>
      <c r="P524" s="47">
        <v>0</v>
      </c>
      <c r="Q524" s="45"/>
      <c r="R524" s="47">
        <v>0</v>
      </c>
      <c r="S524" s="45"/>
      <c r="T524" s="47">
        <v>9.3648519959</v>
      </c>
      <c r="U524" s="45">
        <v>2.0815724749917574E-06</v>
      </c>
      <c r="V524" s="47">
        <v>395.9763622285</v>
      </c>
      <c r="W524" s="45">
        <v>2.6044254535574723E-05</v>
      </c>
      <c r="X524" s="47">
        <v>66.16708655570001</v>
      </c>
      <c r="Y524" s="45">
        <v>1.8407581152758507E-05</v>
      </c>
      <c r="Z524" s="47">
        <v>0</v>
      </c>
      <c r="AA524" s="45"/>
      <c r="AB524" s="47">
        <v>0</v>
      </c>
      <c r="AC524" s="45"/>
      <c r="AD524" s="47">
        <v>0</v>
      </c>
      <c r="AE524" s="45"/>
      <c r="AF524" s="47">
        <v>0</v>
      </c>
      <c r="AG524" s="45"/>
      <c r="AH524" s="47">
        <v>471.5083007801</v>
      </c>
      <c r="AI524" s="45">
        <v>4.10936218574182E-06</v>
      </c>
    </row>
    <row r="525" spans="1:35" ht="16.5" customHeight="1">
      <c r="A525" s="48" t="s">
        <v>91</v>
      </c>
      <c r="B525" s="47">
        <v>0</v>
      </c>
      <c r="C525" s="45"/>
      <c r="D525" s="47">
        <v>0</v>
      </c>
      <c r="E525" s="45"/>
      <c r="F525" s="47">
        <v>0</v>
      </c>
      <c r="G525" s="45"/>
      <c r="H525" s="47">
        <v>0</v>
      </c>
      <c r="I525" s="45"/>
      <c r="J525" s="47">
        <v>0</v>
      </c>
      <c r="K525" s="45"/>
      <c r="L525" s="47">
        <v>0</v>
      </c>
      <c r="M525" s="45"/>
      <c r="N525" s="47">
        <v>0</v>
      </c>
      <c r="O525" s="45"/>
      <c r="P525" s="47">
        <v>0</v>
      </c>
      <c r="Q525" s="45"/>
      <c r="R525" s="47">
        <v>0</v>
      </c>
      <c r="S525" s="45"/>
      <c r="T525" s="47">
        <v>9.3648519959</v>
      </c>
      <c r="U525" s="45">
        <v>2.0815724749917574E-06</v>
      </c>
      <c r="V525" s="47">
        <v>395.9763622285</v>
      </c>
      <c r="W525" s="45">
        <v>2.6044254535574723E-05</v>
      </c>
      <c r="X525" s="47">
        <v>66.16708655570001</v>
      </c>
      <c r="Y525" s="45">
        <v>1.8407581152758507E-05</v>
      </c>
      <c r="Z525" s="47">
        <v>0</v>
      </c>
      <c r="AA525" s="45"/>
      <c r="AB525" s="47">
        <v>0</v>
      </c>
      <c r="AC525" s="45"/>
      <c r="AD525" s="47">
        <v>0</v>
      </c>
      <c r="AE525" s="45"/>
      <c r="AF525" s="47">
        <v>0</v>
      </c>
      <c r="AG525" s="45"/>
      <c r="AH525" s="47">
        <v>471.5083007801</v>
      </c>
      <c r="AI525" s="45">
        <v>4.10936218574182E-06</v>
      </c>
    </row>
    <row r="526" spans="1:35" ht="16.5" customHeight="1">
      <c r="A526" s="43" t="s">
        <v>402</v>
      </c>
      <c r="B526" s="47">
        <v>0</v>
      </c>
      <c r="C526" s="45"/>
      <c r="D526" s="47">
        <v>0</v>
      </c>
      <c r="E526" s="45"/>
      <c r="F526" s="47">
        <v>0</v>
      </c>
      <c r="G526" s="45"/>
      <c r="H526" s="47">
        <v>0</v>
      </c>
      <c r="I526" s="45"/>
      <c r="J526" s="47">
        <v>0</v>
      </c>
      <c r="K526" s="45"/>
      <c r="L526" s="47">
        <v>0</v>
      </c>
      <c r="M526" s="45"/>
      <c r="N526" s="47">
        <v>94694.2459134343</v>
      </c>
      <c r="O526" s="45">
        <v>0.0033351145127250054</v>
      </c>
      <c r="P526" s="47">
        <v>27381.468147373602</v>
      </c>
      <c r="Q526" s="45">
        <v>0.006904433035443828</v>
      </c>
      <c r="R526" s="47">
        <v>0</v>
      </c>
      <c r="S526" s="45"/>
      <c r="T526" s="47">
        <v>0</v>
      </c>
      <c r="U526" s="45"/>
      <c r="V526" s="47">
        <v>64574.6294316753</v>
      </c>
      <c r="W526" s="45">
        <v>0.00424721838443598</v>
      </c>
      <c r="X526" s="47">
        <v>20992.4604662922</v>
      </c>
      <c r="Y526" s="45">
        <v>0.005840070036997267</v>
      </c>
      <c r="Z526" s="47">
        <v>0</v>
      </c>
      <c r="AA526" s="45"/>
      <c r="AB526" s="47">
        <v>0</v>
      </c>
      <c r="AC526" s="45"/>
      <c r="AD526" s="47">
        <v>68453.6665062056</v>
      </c>
      <c r="AE526" s="45">
        <v>0.0029026554727582298</v>
      </c>
      <c r="AF526" s="47">
        <v>0</v>
      </c>
      <c r="AG526" s="45"/>
      <c r="AH526" s="47">
        <v>276096.47046498104</v>
      </c>
      <c r="AI526" s="45">
        <v>0.002406278730339292</v>
      </c>
    </row>
    <row r="527" spans="1:35" ht="16.5" customHeight="1">
      <c r="A527" s="48" t="s">
        <v>314</v>
      </c>
      <c r="B527" s="47">
        <v>0</v>
      </c>
      <c r="C527" s="45"/>
      <c r="D527" s="47">
        <v>0</v>
      </c>
      <c r="E527" s="45"/>
      <c r="F527" s="47">
        <v>0</v>
      </c>
      <c r="G527" s="45"/>
      <c r="H527" s="47">
        <v>0</v>
      </c>
      <c r="I527" s="45"/>
      <c r="J527" s="47">
        <v>0</v>
      </c>
      <c r="K527" s="45"/>
      <c r="L527" s="47">
        <v>0</v>
      </c>
      <c r="M527" s="45"/>
      <c r="N527" s="47">
        <v>94694.2459134343</v>
      </c>
      <c r="O527" s="45">
        <v>0.0033351145127250054</v>
      </c>
      <c r="P527" s="47">
        <v>27381.468147373602</v>
      </c>
      <c r="Q527" s="45">
        <v>0.006904433035443828</v>
      </c>
      <c r="R527" s="47">
        <v>0</v>
      </c>
      <c r="S527" s="45"/>
      <c r="T527" s="47">
        <v>0</v>
      </c>
      <c r="U527" s="45"/>
      <c r="V527" s="47">
        <v>64574.6294316753</v>
      </c>
      <c r="W527" s="45">
        <v>0.00424721838443598</v>
      </c>
      <c r="X527" s="47">
        <v>20992.4604662922</v>
      </c>
      <c r="Y527" s="45">
        <v>0.005840070036997267</v>
      </c>
      <c r="Z527" s="47">
        <v>0</v>
      </c>
      <c r="AA527" s="45"/>
      <c r="AB527" s="47">
        <v>0</v>
      </c>
      <c r="AC527" s="45"/>
      <c r="AD527" s="47">
        <v>68453.6665062056</v>
      </c>
      <c r="AE527" s="45">
        <v>0.0029026554727582298</v>
      </c>
      <c r="AF527" s="47">
        <v>0</v>
      </c>
      <c r="AG527" s="45"/>
      <c r="AH527" s="47">
        <v>276096.47046498104</v>
      </c>
      <c r="AI527" s="45">
        <v>0.002406278730339292</v>
      </c>
    </row>
    <row r="528" spans="1:35" ht="16.5" customHeight="1">
      <c r="A528" s="43" t="s">
        <v>403</v>
      </c>
      <c r="B528" s="47">
        <v>0</v>
      </c>
      <c r="C528" s="45"/>
      <c r="D528" s="47">
        <v>109.182783829</v>
      </c>
      <c r="E528" s="45">
        <v>9.860516075030694E-05</v>
      </c>
      <c r="F528" s="47">
        <v>3443.5264924191</v>
      </c>
      <c r="G528" s="45">
        <v>0.0003730103503911458</v>
      </c>
      <c r="H528" s="47">
        <v>3018.9760183117</v>
      </c>
      <c r="I528" s="45">
        <v>0.0009237485499373623</v>
      </c>
      <c r="J528" s="47">
        <v>0</v>
      </c>
      <c r="K528" s="45"/>
      <c r="L528" s="47">
        <v>0</v>
      </c>
      <c r="M528" s="45"/>
      <c r="N528" s="47">
        <v>0.27372887500000004</v>
      </c>
      <c r="O528" s="45">
        <v>9.640682332471832E-09</v>
      </c>
      <c r="P528" s="47">
        <v>0.27372887500000004</v>
      </c>
      <c r="Q528" s="45">
        <v>6.902269363836706E-08</v>
      </c>
      <c r="R528" s="47">
        <v>0</v>
      </c>
      <c r="S528" s="45"/>
      <c r="T528" s="47">
        <v>0.1220830782</v>
      </c>
      <c r="U528" s="45">
        <v>2.713601617565808E-08</v>
      </c>
      <c r="V528" s="47">
        <v>0.06569493</v>
      </c>
      <c r="W528" s="45">
        <v>4.320903068525685E-09</v>
      </c>
      <c r="X528" s="47">
        <v>0.23266954369999998</v>
      </c>
      <c r="Y528" s="45">
        <v>6.472830723516404E-08</v>
      </c>
      <c r="Z528" s="47">
        <v>0</v>
      </c>
      <c r="AA528" s="45"/>
      <c r="AB528" s="47">
        <v>0</v>
      </c>
      <c r="AC528" s="45"/>
      <c r="AD528" s="47">
        <v>27929.133125</v>
      </c>
      <c r="AE528" s="45">
        <v>0.0011842850098807375</v>
      </c>
      <c r="AF528" s="47">
        <v>5291.83575</v>
      </c>
      <c r="AG528" s="45">
        <v>0.0014958761656647546</v>
      </c>
      <c r="AH528" s="47">
        <v>39793.6220748617</v>
      </c>
      <c r="AI528" s="45">
        <v>0.0003468155396577044</v>
      </c>
    </row>
    <row r="529" spans="1:35" ht="16.5" customHeight="1">
      <c r="A529" s="48" t="s">
        <v>91</v>
      </c>
      <c r="B529" s="47">
        <v>0</v>
      </c>
      <c r="C529" s="45"/>
      <c r="D529" s="47">
        <v>109.182783829</v>
      </c>
      <c r="E529" s="45">
        <v>9.860516075030694E-05</v>
      </c>
      <c r="F529" s="47">
        <v>3443.5264924191</v>
      </c>
      <c r="G529" s="45">
        <v>0.0003730103503911458</v>
      </c>
      <c r="H529" s="47">
        <v>3018.9760183117</v>
      </c>
      <c r="I529" s="45">
        <v>0.0009237485499373623</v>
      </c>
      <c r="J529" s="47">
        <v>0</v>
      </c>
      <c r="K529" s="45"/>
      <c r="L529" s="47">
        <v>0</v>
      </c>
      <c r="M529" s="45"/>
      <c r="N529" s="47">
        <v>0.27372887500000004</v>
      </c>
      <c r="O529" s="45">
        <v>9.640682332471832E-09</v>
      </c>
      <c r="P529" s="47">
        <v>0.27372887500000004</v>
      </c>
      <c r="Q529" s="45">
        <v>6.902269363836706E-08</v>
      </c>
      <c r="R529" s="47">
        <v>0</v>
      </c>
      <c r="S529" s="45"/>
      <c r="T529" s="47">
        <v>0.1220830782</v>
      </c>
      <c r="U529" s="45">
        <v>2.713601617565808E-08</v>
      </c>
      <c r="V529" s="47">
        <v>0.06569493</v>
      </c>
      <c r="W529" s="45">
        <v>4.320903068525685E-09</v>
      </c>
      <c r="X529" s="47">
        <v>0.23266954369999998</v>
      </c>
      <c r="Y529" s="45">
        <v>6.472830723516404E-08</v>
      </c>
      <c r="Z529" s="47">
        <v>0</v>
      </c>
      <c r="AA529" s="45"/>
      <c r="AB529" s="47">
        <v>0</v>
      </c>
      <c r="AC529" s="45"/>
      <c r="AD529" s="47">
        <v>27929.133125</v>
      </c>
      <c r="AE529" s="45">
        <v>0.0011842850098807375</v>
      </c>
      <c r="AF529" s="47">
        <v>5291.83575</v>
      </c>
      <c r="AG529" s="45">
        <v>0.0014958761656647546</v>
      </c>
      <c r="AH529" s="47">
        <v>39793.6220748617</v>
      </c>
      <c r="AI529" s="45">
        <v>0.0003468155396577044</v>
      </c>
    </row>
    <row r="530" spans="1:35" ht="16.5" customHeight="1">
      <c r="A530" s="43" t="s">
        <v>404</v>
      </c>
      <c r="B530" s="47">
        <v>0</v>
      </c>
      <c r="C530" s="45"/>
      <c r="D530" s="47">
        <v>361.01665</v>
      </c>
      <c r="E530" s="45">
        <v>0.00032604137354237434</v>
      </c>
      <c r="F530" s="47">
        <v>102080.57</v>
      </c>
      <c r="G530" s="45">
        <v>0.011057591474221088</v>
      </c>
      <c r="H530" s="47">
        <v>42961.646004999995</v>
      </c>
      <c r="I530" s="45">
        <v>0.013145436717392165</v>
      </c>
      <c r="J530" s="47">
        <v>0</v>
      </c>
      <c r="K530" s="45"/>
      <c r="L530" s="47">
        <v>0</v>
      </c>
      <c r="M530" s="45"/>
      <c r="N530" s="47">
        <v>60184.4609765</v>
      </c>
      <c r="O530" s="45">
        <v>0.0021196860200645034</v>
      </c>
      <c r="P530" s="47">
        <v>0</v>
      </c>
      <c r="Q530" s="45"/>
      <c r="R530" s="47">
        <v>0</v>
      </c>
      <c r="S530" s="45"/>
      <c r="T530" s="47">
        <v>0</v>
      </c>
      <c r="U530" s="45"/>
      <c r="V530" s="47">
        <v>0</v>
      </c>
      <c r="W530" s="45"/>
      <c r="X530" s="47">
        <v>0</v>
      </c>
      <c r="Y530" s="45"/>
      <c r="Z530" s="47">
        <v>0</v>
      </c>
      <c r="AA530" s="45"/>
      <c r="AB530" s="47">
        <v>7967.264</v>
      </c>
      <c r="AC530" s="45">
        <v>0.0013669023121047194</v>
      </c>
      <c r="AD530" s="47">
        <v>185560.70075</v>
      </c>
      <c r="AE530" s="45">
        <v>0.00786837011151202</v>
      </c>
      <c r="AF530" s="47">
        <v>45845.069825000006</v>
      </c>
      <c r="AG530" s="45">
        <v>0.012959311381585105</v>
      </c>
      <c r="AH530" s="47">
        <v>444960.7282065</v>
      </c>
      <c r="AI530" s="45">
        <v>0.003877990668683275</v>
      </c>
    </row>
    <row r="531" spans="1:35" ht="16.5" customHeight="1">
      <c r="A531" s="48" t="s">
        <v>91</v>
      </c>
      <c r="B531" s="47">
        <v>0</v>
      </c>
      <c r="C531" s="45"/>
      <c r="D531" s="47">
        <v>361.01665</v>
      </c>
      <c r="E531" s="45">
        <v>0.00032604137354237434</v>
      </c>
      <c r="F531" s="47">
        <v>102080.57</v>
      </c>
      <c r="G531" s="45">
        <v>0.011057591474221088</v>
      </c>
      <c r="H531" s="47">
        <v>42961.646004999995</v>
      </c>
      <c r="I531" s="45">
        <v>0.013145436717392165</v>
      </c>
      <c r="J531" s="47">
        <v>0</v>
      </c>
      <c r="K531" s="45"/>
      <c r="L531" s="47">
        <v>0</v>
      </c>
      <c r="M531" s="45"/>
      <c r="N531" s="47">
        <v>60184.4609765</v>
      </c>
      <c r="O531" s="45">
        <v>0.0021196860200645034</v>
      </c>
      <c r="P531" s="47">
        <v>0</v>
      </c>
      <c r="Q531" s="45"/>
      <c r="R531" s="47">
        <v>0</v>
      </c>
      <c r="S531" s="45"/>
      <c r="T531" s="47">
        <v>0</v>
      </c>
      <c r="U531" s="45"/>
      <c r="V531" s="47">
        <v>0</v>
      </c>
      <c r="W531" s="45"/>
      <c r="X531" s="47">
        <v>0</v>
      </c>
      <c r="Y531" s="45"/>
      <c r="Z531" s="47">
        <v>0</v>
      </c>
      <c r="AA531" s="45"/>
      <c r="AB531" s="47">
        <v>7967.264</v>
      </c>
      <c r="AC531" s="45">
        <v>0.0013669023121047194</v>
      </c>
      <c r="AD531" s="47">
        <v>185560.70075</v>
      </c>
      <c r="AE531" s="45">
        <v>0.00786837011151202</v>
      </c>
      <c r="AF531" s="47">
        <v>45845.069825000006</v>
      </c>
      <c r="AG531" s="45">
        <v>0.012959311381585105</v>
      </c>
      <c r="AH531" s="47">
        <v>444960.7282065</v>
      </c>
      <c r="AI531" s="45">
        <v>0.003877990668683275</v>
      </c>
    </row>
    <row r="532" spans="1:35" ht="16.5" customHeight="1">
      <c r="A532" s="43" t="s">
        <v>405</v>
      </c>
      <c r="B532" s="47">
        <v>0</v>
      </c>
      <c r="C532" s="45"/>
      <c r="D532" s="47">
        <v>775.6692756313</v>
      </c>
      <c r="E532" s="45">
        <v>0.0007005224718623021</v>
      </c>
      <c r="F532" s="47">
        <v>16918.125400126402</v>
      </c>
      <c r="G532" s="45">
        <v>0.0018326084893946118</v>
      </c>
      <c r="H532" s="47">
        <v>11915.4387075868</v>
      </c>
      <c r="I532" s="45">
        <v>0.0036458948866232434</v>
      </c>
      <c r="J532" s="47">
        <v>0</v>
      </c>
      <c r="K532" s="45"/>
      <c r="L532" s="47">
        <v>0</v>
      </c>
      <c r="M532" s="45"/>
      <c r="N532" s="47">
        <v>11520.3324884258</v>
      </c>
      <c r="O532" s="45">
        <v>0.0004057440629358809</v>
      </c>
      <c r="P532" s="47">
        <v>3622.8308827044</v>
      </c>
      <c r="Q532" s="45">
        <v>0.0009135227188601156</v>
      </c>
      <c r="R532" s="47">
        <v>0</v>
      </c>
      <c r="S532" s="45"/>
      <c r="T532" s="47">
        <v>0</v>
      </c>
      <c r="U532" s="45"/>
      <c r="V532" s="47">
        <v>0</v>
      </c>
      <c r="W532" s="45"/>
      <c r="X532" s="47">
        <v>0</v>
      </c>
      <c r="Y532" s="45"/>
      <c r="Z532" s="47">
        <v>0</v>
      </c>
      <c r="AA532" s="45"/>
      <c r="AB532" s="47">
        <v>0</v>
      </c>
      <c r="AC532" s="45"/>
      <c r="AD532" s="47">
        <v>0</v>
      </c>
      <c r="AE532" s="45"/>
      <c r="AF532" s="47">
        <v>0</v>
      </c>
      <c r="AG532" s="45"/>
      <c r="AH532" s="47">
        <v>44752.3967544747</v>
      </c>
      <c r="AI532" s="45">
        <v>0.0003900330209243157</v>
      </c>
    </row>
    <row r="533" spans="1:35" ht="16.5" customHeight="1">
      <c r="A533" s="48" t="s">
        <v>91</v>
      </c>
      <c r="B533" s="47">
        <v>0</v>
      </c>
      <c r="C533" s="45"/>
      <c r="D533" s="47">
        <v>775.6692756313</v>
      </c>
      <c r="E533" s="45">
        <v>0.0007005224718623021</v>
      </c>
      <c r="F533" s="47">
        <v>16918.125400126402</v>
      </c>
      <c r="G533" s="45">
        <v>0.0018326084893946118</v>
      </c>
      <c r="H533" s="47">
        <v>11915.4387075868</v>
      </c>
      <c r="I533" s="45">
        <v>0.0036458948866232434</v>
      </c>
      <c r="J533" s="47">
        <v>0</v>
      </c>
      <c r="K533" s="45"/>
      <c r="L533" s="47">
        <v>0</v>
      </c>
      <c r="M533" s="45"/>
      <c r="N533" s="47">
        <v>11520.3324884258</v>
      </c>
      <c r="O533" s="45">
        <v>0.0004057440629358809</v>
      </c>
      <c r="P533" s="47">
        <v>3622.8308827044</v>
      </c>
      <c r="Q533" s="45">
        <v>0.0009135227188601156</v>
      </c>
      <c r="R533" s="47">
        <v>0</v>
      </c>
      <c r="S533" s="45"/>
      <c r="T533" s="47">
        <v>0</v>
      </c>
      <c r="U533" s="45"/>
      <c r="V533" s="47">
        <v>0</v>
      </c>
      <c r="W533" s="45"/>
      <c r="X533" s="47">
        <v>0</v>
      </c>
      <c r="Y533" s="45"/>
      <c r="Z533" s="47">
        <v>0</v>
      </c>
      <c r="AA533" s="45"/>
      <c r="AB533" s="47">
        <v>0</v>
      </c>
      <c r="AC533" s="45"/>
      <c r="AD533" s="47">
        <v>0</v>
      </c>
      <c r="AE533" s="45"/>
      <c r="AF533" s="47">
        <v>0</v>
      </c>
      <c r="AG533" s="45"/>
      <c r="AH533" s="47">
        <v>44752.3967544747</v>
      </c>
      <c r="AI533" s="45">
        <v>0.0003900330209243157</v>
      </c>
    </row>
    <row r="534" spans="1:35" ht="16.5" customHeight="1">
      <c r="A534" s="43" t="s">
        <v>406</v>
      </c>
      <c r="B534" s="47">
        <v>0</v>
      </c>
      <c r="C534" s="45"/>
      <c r="D534" s="47">
        <v>27.3875106318</v>
      </c>
      <c r="E534" s="45">
        <v>2.473420986067665E-05</v>
      </c>
      <c r="F534" s="47">
        <v>858.2618305141</v>
      </c>
      <c r="G534" s="45">
        <v>9.296880591225241E-05</v>
      </c>
      <c r="H534" s="47">
        <v>188.938256583</v>
      </c>
      <c r="I534" s="45">
        <v>5.781146967965736E-05</v>
      </c>
      <c r="J534" s="47">
        <v>0</v>
      </c>
      <c r="K534" s="45"/>
      <c r="L534" s="47">
        <v>0</v>
      </c>
      <c r="M534" s="45"/>
      <c r="N534" s="47">
        <v>0</v>
      </c>
      <c r="O534" s="45"/>
      <c r="P534" s="47">
        <v>0</v>
      </c>
      <c r="Q534" s="45"/>
      <c r="R534" s="47">
        <v>0</v>
      </c>
      <c r="S534" s="45"/>
      <c r="T534" s="47">
        <v>0</v>
      </c>
      <c r="U534" s="45"/>
      <c r="V534" s="47">
        <v>0</v>
      </c>
      <c r="W534" s="45"/>
      <c r="X534" s="47">
        <v>0</v>
      </c>
      <c r="Y534" s="45"/>
      <c r="Z534" s="47">
        <v>0</v>
      </c>
      <c r="AA534" s="45"/>
      <c r="AB534" s="47">
        <v>0</v>
      </c>
      <c r="AC534" s="45"/>
      <c r="AD534" s="47">
        <v>0</v>
      </c>
      <c r="AE534" s="45"/>
      <c r="AF534" s="47">
        <v>0</v>
      </c>
      <c r="AG534" s="45"/>
      <c r="AH534" s="47">
        <v>1074.5875977289002</v>
      </c>
      <c r="AI534" s="45">
        <v>9.36541229935576E-06</v>
      </c>
    </row>
    <row r="535" spans="1:35" ht="16.5" customHeight="1">
      <c r="A535" s="48" t="s">
        <v>91</v>
      </c>
      <c r="B535" s="47">
        <v>0</v>
      </c>
      <c r="C535" s="45"/>
      <c r="D535" s="47">
        <v>27.3875106318</v>
      </c>
      <c r="E535" s="45">
        <v>2.473420986067665E-05</v>
      </c>
      <c r="F535" s="47">
        <v>858.2618305141</v>
      </c>
      <c r="G535" s="45">
        <v>9.296880591225241E-05</v>
      </c>
      <c r="H535" s="47">
        <v>188.938256583</v>
      </c>
      <c r="I535" s="45">
        <v>5.781146967965736E-05</v>
      </c>
      <c r="J535" s="47">
        <v>0</v>
      </c>
      <c r="K535" s="45"/>
      <c r="L535" s="47">
        <v>0</v>
      </c>
      <c r="M535" s="45"/>
      <c r="N535" s="47">
        <v>0</v>
      </c>
      <c r="O535" s="45"/>
      <c r="P535" s="47">
        <v>0</v>
      </c>
      <c r="Q535" s="45"/>
      <c r="R535" s="47">
        <v>0</v>
      </c>
      <c r="S535" s="45"/>
      <c r="T535" s="47">
        <v>0</v>
      </c>
      <c r="U535" s="45"/>
      <c r="V535" s="47">
        <v>0</v>
      </c>
      <c r="W535" s="45"/>
      <c r="X535" s="47">
        <v>0</v>
      </c>
      <c r="Y535" s="45"/>
      <c r="Z535" s="47">
        <v>0</v>
      </c>
      <c r="AA535" s="45"/>
      <c r="AB535" s="47">
        <v>0</v>
      </c>
      <c r="AC535" s="45"/>
      <c r="AD535" s="47">
        <v>0</v>
      </c>
      <c r="AE535" s="45"/>
      <c r="AF535" s="47">
        <v>0</v>
      </c>
      <c r="AG535" s="45"/>
      <c r="AH535" s="47">
        <v>1074.5875977289002</v>
      </c>
      <c r="AI535" s="45">
        <v>9.36541229935576E-06</v>
      </c>
    </row>
    <row r="536" spans="1:35" ht="16.5" customHeight="1">
      <c r="A536" s="43" t="s">
        <v>407</v>
      </c>
      <c r="B536" s="47">
        <v>0</v>
      </c>
      <c r="C536" s="45"/>
      <c r="D536" s="47">
        <v>489.358</v>
      </c>
      <c r="E536" s="45">
        <v>0.00044194901945367117</v>
      </c>
      <c r="F536" s="47">
        <v>61103.2845</v>
      </c>
      <c r="G536" s="45">
        <v>0.006618841937639118</v>
      </c>
      <c r="H536" s="47">
        <v>11705.91</v>
      </c>
      <c r="I536" s="45">
        <v>0.003581783135277899</v>
      </c>
      <c r="J536" s="47">
        <v>0</v>
      </c>
      <c r="K536" s="45"/>
      <c r="L536" s="47">
        <v>0</v>
      </c>
      <c r="M536" s="45"/>
      <c r="N536" s="47">
        <v>0</v>
      </c>
      <c r="O536" s="45"/>
      <c r="P536" s="47">
        <v>0</v>
      </c>
      <c r="Q536" s="45"/>
      <c r="R536" s="47">
        <v>0</v>
      </c>
      <c r="S536" s="45"/>
      <c r="T536" s="47">
        <v>0</v>
      </c>
      <c r="U536" s="45"/>
      <c r="V536" s="47">
        <v>0</v>
      </c>
      <c r="W536" s="45"/>
      <c r="X536" s="47">
        <v>0</v>
      </c>
      <c r="Y536" s="45"/>
      <c r="Z536" s="47">
        <v>0</v>
      </c>
      <c r="AA536" s="45"/>
      <c r="AB536" s="47">
        <v>0</v>
      </c>
      <c r="AC536" s="45"/>
      <c r="AD536" s="47">
        <v>0</v>
      </c>
      <c r="AE536" s="45"/>
      <c r="AF536" s="47">
        <v>0</v>
      </c>
      <c r="AG536" s="45"/>
      <c r="AH536" s="47">
        <v>73298.5525</v>
      </c>
      <c r="AI536" s="45">
        <v>0.0006388228996494139</v>
      </c>
    </row>
    <row r="537" spans="1:35" ht="16.5" customHeight="1">
      <c r="A537" s="48" t="s">
        <v>91</v>
      </c>
      <c r="B537" s="47">
        <v>0</v>
      </c>
      <c r="C537" s="45"/>
      <c r="D537" s="47">
        <v>489.358</v>
      </c>
      <c r="E537" s="45">
        <v>0.00044194901945367117</v>
      </c>
      <c r="F537" s="47">
        <v>61103.2845</v>
      </c>
      <c r="G537" s="45">
        <v>0.006618841937639118</v>
      </c>
      <c r="H537" s="47">
        <v>11705.91</v>
      </c>
      <c r="I537" s="45">
        <v>0.003581783135277899</v>
      </c>
      <c r="J537" s="47">
        <v>0</v>
      </c>
      <c r="K537" s="45"/>
      <c r="L537" s="47">
        <v>0</v>
      </c>
      <c r="M537" s="45"/>
      <c r="N537" s="47">
        <v>0</v>
      </c>
      <c r="O537" s="45"/>
      <c r="P537" s="47">
        <v>0</v>
      </c>
      <c r="Q537" s="45"/>
      <c r="R537" s="47">
        <v>0</v>
      </c>
      <c r="S537" s="45"/>
      <c r="T537" s="47">
        <v>0</v>
      </c>
      <c r="U537" s="45"/>
      <c r="V537" s="47">
        <v>0</v>
      </c>
      <c r="W537" s="45"/>
      <c r="X537" s="47">
        <v>0</v>
      </c>
      <c r="Y537" s="45"/>
      <c r="Z537" s="47">
        <v>0</v>
      </c>
      <c r="AA537" s="45"/>
      <c r="AB537" s="47">
        <v>0</v>
      </c>
      <c r="AC537" s="45"/>
      <c r="AD537" s="47">
        <v>0</v>
      </c>
      <c r="AE537" s="45"/>
      <c r="AF537" s="47">
        <v>0</v>
      </c>
      <c r="AG537" s="45"/>
      <c r="AH537" s="47">
        <v>73298.5525</v>
      </c>
      <c r="AI537" s="45">
        <v>0.0006388228996494139</v>
      </c>
    </row>
    <row r="538" spans="1:35" ht="16.5" customHeight="1">
      <c r="A538" s="43" t="s">
        <v>408</v>
      </c>
      <c r="B538" s="47">
        <v>0</v>
      </c>
      <c r="C538" s="45"/>
      <c r="D538" s="47">
        <v>0</v>
      </c>
      <c r="E538" s="45"/>
      <c r="F538" s="47">
        <v>0</v>
      </c>
      <c r="G538" s="45"/>
      <c r="H538" s="47">
        <v>0</v>
      </c>
      <c r="I538" s="45"/>
      <c r="J538" s="47">
        <v>0</v>
      </c>
      <c r="K538" s="45"/>
      <c r="L538" s="47">
        <v>0</v>
      </c>
      <c r="M538" s="45"/>
      <c r="N538" s="47">
        <v>311390.15007472597</v>
      </c>
      <c r="O538" s="45">
        <v>0.010967105747726334</v>
      </c>
      <c r="P538" s="47">
        <v>0</v>
      </c>
      <c r="Q538" s="45"/>
      <c r="R538" s="47">
        <v>0</v>
      </c>
      <c r="S538" s="45"/>
      <c r="T538" s="47">
        <v>0</v>
      </c>
      <c r="U538" s="45"/>
      <c r="V538" s="47">
        <v>0</v>
      </c>
      <c r="W538" s="45"/>
      <c r="X538" s="47">
        <v>0</v>
      </c>
      <c r="Y538" s="45"/>
      <c r="Z538" s="47">
        <v>0</v>
      </c>
      <c r="AA538" s="45"/>
      <c r="AB538" s="47">
        <v>0</v>
      </c>
      <c r="AC538" s="45"/>
      <c r="AD538" s="47">
        <v>0</v>
      </c>
      <c r="AE538" s="45"/>
      <c r="AF538" s="47">
        <v>0</v>
      </c>
      <c r="AG538" s="45"/>
      <c r="AH538" s="47">
        <v>311390.15007472597</v>
      </c>
      <c r="AI538" s="45">
        <v>0.0027138756743252555</v>
      </c>
    </row>
    <row r="539" spans="1:35" ht="16.5" customHeight="1">
      <c r="A539" s="48" t="s">
        <v>314</v>
      </c>
      <c r="B539" s="47">
        <v>0</v>
      </c>
      <c r="C539" s="45"/>
      <c r="D539" s="47">
        <v>0</v>
      </c>
      <c r="E539" s="45"/>
      <c r="F539" s="47">
        <v>0</v>
      </c>
      <c r="G539" s="45"/>
      <c r="H539" s="47">
        <v>0</v>
      </c>
      <c r="I539" s="45"/>
      <c r="J539" s="47">
        <v>0</v>
      </c>
      <c r="K539" s="45"/>
      <c r="L539" s="47">
        <v>0</v>
      </c>
      <c r="M539" s="45"/>
      <c r="N539" s="47">
        <v>311390.15007472597</v>
      </c>
      <c r="O539" s="45">
        <v>0.010967105747726334</v>
      </c>
      <c r="P539" s="47">
        <v>0</v>
      </c>
      <c r="Q539" s="45"/>
      <c r="R539" s="47">
        <v>0</v>
      </c>
      <c r="S539" s="45"/>
      <c r="T539" s="47">
        <v>0</v>
      </c>
      <c r="U539" s="45"/>
      <c r="V539" s="47">
        <v>0</v>
      </c>
      <c r="W539" s="45"/>
      <c r="X539" s="47">
        <v>0</v>
      </c>
      <c r="Y539" s="45"/>
      <c r="Z539" s="47">
        <v>0</v>
      </c>
      <c r="AA539" s="45"/>
      <c r="AB539" s="47">
        <v>0</v>
      </c>
      <c r="AC539" s="45"/>
      <c r="AD539" s="47">
        <v>0</v>
      </c>
      <c r="AE539" s="45"/>
      <c r="AF539" s="47">
        <v>0</v>
      </c>
      <c r="AG539" s="45"/>
      <c r="AH539" s="47">
        <v>311390.15007472597</v>
      </c>
      <c r="AI539" s="45">
        <v>0.0027138756743252555</v>
      </c>
    </row>
    <row r="540" spans="1:35" ht="16.5" customHeight="1">
      <c r="A540" s="43" t="s">
        <v>409</v>
      </c>
      <c r="B540" s="47">
        <v>0</v>
      </c>
      <c r="C540" s="45"/>
      <c r="D540" s="47">
        <v>0</v>
      </c>
      <c r="E540" s="45"/>
      <c r="F540" s="47">
        <v>0</v>
      </c>
      <c r="G540" s="45"/>
      <c r="H540" s="47">
        <v>0</v>
      </c>
      <c r="I540" s="45"/>
      <c r="J540" s="47">
        <v>0</v>
      </c>
      <c r="K540" s="45"/>
      <c r="L540" s="47">
        <v>0</v>
      </c>
      <c r="M540" s="45"/>
      <c r="N540" s="47">
        <v>39249.7437384051</v>
      </c>
      <c r="O540" s="45">
        <v>0.001382368999298627</v>
      </c>
      <c r="P540" s="47">
        <v>0</v>
      </c>
      <c r="Q540" s="45"/>
      <c r="R540" s="47">
        <v>0</v>
      </c>
      <c r="S540" s="45"/>
      <c r="T540" s="47">
        <v>0</v>
      </c>
      <c r="U540" s="45"/>
      <c r="V540" s="47">
        <v>114069.566290854</v>
      </c>
      <c r="W540" s="45">
        <v>0.007502611525905348</v>
      </c>
      <c r="X540" s="47">
        <v>18398.3166736326</v>
      </c>
      <c r="Y540" s="45">
        <v>0.005118383245708545</v>
      </c>
      <c r="Z540" s="47">
        <v>0</v>
      </c>
      <c r="AA540" s="45"/>
      <c r="AB540" s="47">
        <v>0</v>
      </c>
      <c r="AC540" s="45"/>
      <c r="AD540" s="47">
        <v>0</v>
      </c>
      <c r="AE540" s="45"/>
      <c r="AF540" s="47">
        <v>0</v>
      </c>
      <c r="AG540" s="45"/>
      <c r="AH540" s="47">
        <v>171717.6267028917</v>
      </c>
      <c r="AI540" s="45">
        <v>0.0014965800615401909</v>
      </c>
    </row>
    <row r="541" spans="1:35" ht="16.5" customHeight="1">
      <c r="A541" s="48" t="s">
        <v>314</v>
      </c>
      <c r="B541" s="47">
        <v>0</v>
      </c>
      <c r="C541" s="45"/>
      <c r="D541" s="47">
        <v>0</v>
      </c>
      <c r="E541" s="45"/>
      <c r="F541" s="47">
        <v>0</v>
      </c>
      <c r="G541" s="45"/>
      <c r="H541" s="47">
        <v>0</v>
      </c>
      <c r="I541" s="45"/>
      <c r="J541" s="47">
        <v>0</v>
      </c>
      <c r="K541" s="45"/>
      <c r="L541" s="47">
        <v>0</v>
      </c>
      <c r="M541" s="45"/>
      <c r="N541" s="47">
        <v>39249.7437384051</v>
      </c>
      <c r="O541" s="45">
        <v>0.001382368999298627</v>
      </c>
      <c r="P541" s="47">
        <v>0</v>
      </c>
      <c r="Q541" s="45"/>
      <c r="R541" s="47">
        <v>0</v>
      </c>
      <c r="S541" s="45"/>
      <c r="T541" s="47">
        <v>0</v>
      </c>
      <c r="U541" s="45"/>
      <c r="V541" s="47">
        <v>114069.566290854</v>
      </c>
      <c r="W541" s="45">
        <v>0.007502611525905348</v>
      </c>
      <c r="X541" s="47">
        <v>18398.3166736326</v>
      </c>
      <c r="Y541" s="45">
        <v>0.005118383245708545</v>
      </c>
      <c r="Z541" s="47">
        <v>0</v>
      </c>
      <c r="AA541" s="45"/>
      <c r="AB541" s="47">
        <v>0</v>
      </c>
      <c r="AC541" s="45"/>
      <c r="AD541" s="47">
        <v>0</v>
      </c>
      <c r="AE541" s="45"/>
      <c r="AF541" s="47">
        <v>0</v>
      </c>
      <c r="AG541" s="45"/>
      <c r="AH541" s="47">
        <v>171717.6267028917</v>
      </c>
      <c r="AI541" s="45">
        <v>0.0014965800615401909</v>
      </c>
    </row>
    <row r="542" spans="1:35" ht="16.5" customHeight="1">
      <c r="A542" s="43" t="s">
        <v>410</v>
      </c>
      <c r="B542" s="47">
        <v>0</v>
      </c>
      <c r="C542" s="45"/>
      <c r="D542" s="47">
        <v>0</v>
      </c>
      <c r="E542" s="45"/>
      <c r="F542" s="47">
        <v>0</v>
      </c>
      <c r="G542" s="45"/>
      <c r="H542" s="47">
        <v>0</v>
      </c>
      <c r="I542" s="45"/>
      <c r="J542" s="47">
        <v>0</v>
      </c>
      <c r="K542" s="45"/>
      <c r="L542" s="47">
        <v>0</v>
      </c>
      <c r="M542" s="45"/>
      <c r="N542" s="47">
        <v>32603.8639205037</v>
      </c>
      <c r="O542" s="45">
        <v>0.001148302293167704</v>
      </c>
      <c r="P542" s="47">
        <v>0</v>
      </c>
      <c r="Q542" s="45"/>
      <c r="R542" s="47">
        <v>0</v>
      </c>
      <c r="S542" s="45"/>
      <c r="T542" s="47">
        <v>0</v>
      </c>
      <c r="U542" s="45"/>
      <c r="V542" s="47">
        <v>94754.9808744786</v>
      </c>
      <c r="W542" s="45">
        <v>0.006232247870857418</v>
      </c>
      <c r="X542" s="47">
        <v>15283.061469184799</v>
      </c>
      <c r="Y542" s="45">
        <v>0.004251724065556291</v>
      </c>
      <c r="Z542" s="47">
        <v>0</v>
      </c>
      <c r="AA542" s="45"/>
      <c r="AB542" s="47">
        <v>0</v>
      </c>
      <c r="AC542" s="45"/>
      <c r="AD542" s="47">
        <v>0</v>
      </c>
      <c r="AE542" s="45"/>
      <c r="AF542" s="47">
        <v>0</v>
      </c>
      <c r="AG542" s="45"/>
      <c r="AH542" s="47">
        <v>142641.90626416708</v>
      </c>
      <c r="AI542" s="45">
        <v>0.0012431748385644467</v>
      </c>
    </row>
    <row r="543" spans="1:35" ht="16.5" customHeight="1">
      <c r="A543" s="48" t="s">
        <v>314</v>
      </c>
      <c r="B543" s="47">
        <v>0</v>
      </c>
      <c r="C543" s="45"/>
      <c r="D543" s="47">
        <v>0</v>
      </c>
      <c r="E543" s="45"/>
      <c r="F543" s="47">
        <v>0</v>
      </c>
      <c r="G543" s="45"/>
      <c r="H543" s="47">
        <v>0</v>
      </c>
      <c r="I543" s="45"/>
      <c r="J543" s="47">
        <v>0</v>
      </c>
      <c r="K543" s="45"/>
      <c r="L543" s="47">
        <v>0</v>
      </c>
      <c r="M543" s="45"/>
      <c r="N543" s="47">
        <v>32603.8639205037</v>
      </c>
      <c r="O543" s="45">
        <v>0.001148302293167704</v>
      </c>
      <c r="P543" s="47">
        <v>0</v>
      </c>
      <c r="Q543" s="45"/>
      <c r="R543" s="47">
        <v>0</v>
      </c>
      <c r="S543" s="45"/>
      <c r="T543" s="47">
        <v>0</v>
      </c>
      <c r="U543" s="45"/>
      <c r="V543" s="47">
        <v>94754.9808744786</v>
      </c>
      <c r="W543" s="45">
        <v>0.006232247870857418</v>
      </c>
      <c r="X543" s="47">
        <v>15283.061469184799</v>
      </c>
      <c r="Y543" s="45">
        <v>0.004251724065556291</v>
      </c>
      <c r="Z543" s="47">
        <v>0</v>
      </c>
      <c r="AA543" s="45"/>
      <c r="AB543" s="47">
        <v>0</v>
      </c>
      <c r="AC543" s="45"/>
      <c r="AD543" s="47">
        <v>0</v>
      </c>
      <c r="AE543" s="45"/>
      <c r="AF543" s="47">
        <v>0</v>
      </c>
      <c r="AG543" s="45"/>
      <c r="AH543" s="47">
        <v>142641.90626416708</v>
      </c>
      <c r="AI543" s="45">
        <v>0.0012431748385644467</v>
      </c>
    </row>
    <row r="544" spans="1:35" ht="16.5" customHeight="1">
      <c r="A544" s="43" t="s">
        <v>411</v>
      </c>
      <c r="B544" s="47">
        <v>0</v>
      </c>
      <c r="C544" s="45"/>
      <c r="D544" s="47">
        <v>0</v>
      </c>
      <c r="E544" s="45"/>
      <c r="F544" s="47">
        <v>0</v>
      </c>
      <c r="G544" s="45"/>
      <c r="H544" s="47">
        <v>0</v>
      </c>
      <c r="I544" s="45"/>
      <c r="J544" s="47">
        <v>0</v>
      </c>
      <c r="K544" s="45"/>
      <c r="L544" s="47">
        <v>0</v>
      </c>
      <c r="M544" s="45"/>
      <c r="N544" s="47">
        <v>132955.711530398</v>
      </c>
      <c r="O544" s="45">
        <v>0.00468267653221579</v>
      </c>
      <c r="P544" s="47">
        <v>0</v>
      </c>
      <c r="Q544" s="45"/>
      <c r="R544" s="47">
        <v>0</v>
      </c>
      <c r="S544" s="45"/>
      <c r="T544" s="47">
        <v>0</v>
      </c>
      <c r="U544" s="45"/>
      <c r="V544" s="47">
        <v>0</v>
      </c>
      <c r="W544" s="45"/>
      <c r="X544" s="47">
        <v>0</v>
      </c>
      <c r="Y544" s="45"/>
      <c r="Z544" s="47">
        <v>0</v>
      </c>
      <c r="AA544" s="45"/>
      <c r="AB544" s="47">
        <v>0</v>
      </c>
      <c r="AC544" s="45"/>
      <c r="AD544" s="47">
        <v>0</v>
      </c>
      <c r="AE544" s="45"/>
      <c r="AF544" s="47">
        <v>0</v>
      </c>
      <c r="AG544" s="45"/>
      <c r="AH544" s="47">
        <v>132955.711530398</v>
      </c>
      <c r="AI544" s="45">
        <v>0.0011587562137028542</v>
      </c>
    </row>
    <row r="545" spans="1:35" ht="16.5" customHeight="1">
      <c r="A545" s="48" t="s">
        <v>314</v>
      </c>
      <c r="B545" s="47">
        <v>0</v>
      </c>
      <c r="C545" s="45"/>
      <c r="D545" s="47">
        <v>0</v>
      </c>
      <c r="E545" s="45"/>
      <c r="F545" s="47">
        <v>0</v>
      </c>
      <c r="G545" s="45"/>
      <c r="H545" s="47">
        <v>0</v>
      </c>
      <c r="I545" s="45"/>
      <c r="J545" s="47">
        <v>0</v>
      </c>
      <c r="K545" s="45"/>
      <c r="L545" s="47">
        <v>0</v>
      </c>
      <c r="M545" s="45"/>
      <c r="N545" s="47">
        <v>132955.711530398</v>
      </c>
      <c r="O545" s="45">
        <v>0.00468267653221579</v>
      </c>
      <c r="P545" s="47">
        <v>0</v>
      </c>
      <c r="Q545" s="45"/>
      <c r="R545" s="47">
        <v>0</v>
      </c>
      <c r="S545" s="45"/>
      <c r="T545" s="47">
        <v>0</v>
      </c>
      <c r="U545" s="45"/>
      <c r="V545" s="47">
        <v>0</v>
      </c>
      <c r="W545" s="45"/>
      <c r="X545" s="47">
        <v>0</v>
      </c>
      <c r="Y545" s="45"/>
      <c r="Z545" s="47">
        <v>0</v>
      </c>
      <c r="AA545" s="45"/>
      <c r="AB545" s="47">
        <v>0</v>
      </c>
      <c r="AC545" s="45"/>
      <c r="AD545" s="47">
        <v>0</v>
      </c>
      <c r="AE545" s="45"/>
      <c r="AF545" s="47">
        <v>0</v>
      </c>
      <c r="AG545" s="45"/>
      <c r="AH545" s="47">
        <v>132955.711530398</v>
      </c>
      <c r="AI545" s="45">
        <v>0.0011587562137028542</v>
      </c>
    </row>
    <row r="546" spans="1:35" ht="16.5" customHeight="1">
      <c r="A546" s="43" t="s">
        <v>412</v>
      </c>
      <c r="B546" s="47">
        <v>0</v>
      </c>
      <c r="C546" s="45"/>
      <c r="D546" s="47">
        <v>0</v>
      </c>
      <c r="E546" s="45"/>
      <c r="F546" s="47">
        <v>0</v>
      </c>
      <c r="G546" s="45"/>
      <c r="H546" s="47">
        <v>0</v>
      </c>
      <c r="I546" s="45"/>
      <c r="J546" s="47">
        <v>0</v>
      </c>
      <c r="K546" s="45"/>
      <c r="L546" s="47">
        <v>0</v>
      </c>
      <c r="M546" s="45"/>
      <c r="N546" s="47">
        <v>0</v>
      </c>
      <c r="O546" s="45"/>
      <c r="P546" s="47">
        <v>0</v>
      </c>
      <c r="Q546" s="45"/>
      <c r="R546" s="47">
        <v>0</v>
      </c>
      <c r="S546" s="45"/>
      <c r="T546" s="47">
        <v>0</v>
      </c>
      <c r="U546" s="45"/>
      <c r="V546" s="47">
        <v>0</v>
      </c>
      <c r="W546" s="45"/>
      <c r="X546" s="47">
        <v>0</v>
      </c>
      <c r="Y546" s="45"/>
      <c r="Z546" s="47">
        <v>0</v>
      </c>
      <c r="AA546" s="45"/>
      <c r="AB546" s="47">
        <v>0</v>
      </c>
      <c r="AC546" s="45"/>
      <c r="AD546" s="47">
        <v>220395.015988922</v>
      </c>
      <c r="AE546" s="45">
        <v>0.009345457036561916</v>
      </c>
      <c r="AF546" s="47">
        <v>0</v>
      </c>
      <c r="AG546" s="45"/>
      <c r="AH546" s="47">
        <v>220395.015988922</v>
      </c>
      <c r="AI546" s="45">
        <v>0.0019208207854080352</v>
      </c>
    </row>
    <row r="547" spans="1:35" ht="16.5" customHeight="1">
      <c r="A547" s="48" t="s">
        <v>314</v>
      </c>
      <c r="B547" s="47">
        <v>0</v>
      </c>
      <c r="C547" s="45"/>
      <c r="D547" s="47">
        <v>0</v>
      </c>
      <c r="E547" s="45"/>
      <c r="F547" s="47">
        <v>0</v>
      </c>
      <c r="G547" s="45"/>
      <c r="H547" s="47">
        <v>0</v>
      </c>
      <c r="I547" s="45"/>
      <c r="J547" s="47">
        <v>0</v>
      </c>
      <c r="K547" s="45"/>
      <c r="L547" s="47">
        <v>0</v>
      </c>
      <c r="M547" s="45"/>
      <c r="N547" s="47">
        <v>0</v>
      </c>
      <c r="O547" s="45"/>
      <c r="P547" s="47">
        <v>0</v>
      </c>
      <c r="Q547" s="45"/>
      <c r="R547" s="47">
        <v>0</v>
      </c>
      <c r="S547" s="45"/>
      <c r="T547" s="47">
        <v>0</v>
      </c>
      <c r="U547" s="45"/>
      <c r="V547" s="47">
        <v>0</v>
      </c>
      <c r="W547" s="45"/>
      <c r="X547" s="47">
        <v>0</v>
      </c>
      <c r="Y547" s="45"/>
      <c r="Z547" s="47">
        <v>0</v>
      </c>
      <c r="AA547" s="45"/>
      <c r="AB547" s="47">
        <v>0</v>
      </c>
      <c r="AC547" s="45"/>
      <c r="AD547" s="47">
        <v>220395.015988922</v>
      </c>
      <c r="AE547" s="45">
        <v>0.009345457036561916</v>
      </c>
      <c r="AF547" s="47">
        <v>0</v>
      </c>
      <c r="AG547" s="45"/>
      <c r="AH547" s="47">
        <v>220395.015988922</v>
      </c>
      <c r="AI547" s="45">
        <v>0.0019208207854080352</v>
      </c>
    </row>
    <row r="548" spans="1:35" ht="16.5" customHeight="1">
      <c r="A548" s="43" t="s">
        <v>413</v>
      </c>
      <c r="B548" s="47">
        <v>0</v>
      </c>
      <c r="C548" s="45"/>
      <c r="D548" s="47">
        <v>0</v>
      </c>
      <c r="E548" s="45"/>
      <c r="F548" s="47">
        <v>0</v>
      </c>
      <c r="G548" s="45"/>
      <c r="H548" s="47">
        <v>0</v>
      </c>
      <c r="I548" s="45"/>
      <c r="J548" s="47">
        <v>0</v>
      </c>
      <c r="K548" s="45"/>
      <c r="L548" s="47">
        <v>0</v>
      </c>
      <c r="M548" s="45"/>
      <c r="N548" s="47">
        <v>0</v>
      </c>
      <c r="O548" s="45"/>
      <c r="P548" s="47">
        <v>0</v>
      </c>
      <c r="Q548" s="45"/>
      <c r="R548" s="47">
        <v>0</v>
      </c>
      <c r="S548" s="45"/>
      <c r="T548" s="47">
        <v>0</v>
      </c>
      <c r="U548" s="45"/>
      <c r="V548" s="47">
        <v>0</v>
      </c>
      <c r="W548" s="45"/>
      <c r="X548" s="47">
        <v>0</v>
      </c>
      <c r="Y548" s="45"/>
      <c r="Z548" s="47">
        <v>0</v>
      </c>
      <c r="AA548" s="45"/>
      <c r="AB548" s="47">
        <v>0</v>
      </c>
      <c r="AC548" s="45"/>
      <c r="AD548" s="47">
        <v>274509.09813909</v>
      </c>
      <c r="AE548" s="45">
        <v>0.011640068044611195</v>
      </c>
      <c r="AF548" s="47">
        <v>0</v>
      </c>
      <c r="AG548" s="45"/>
      <c r="AH548" s="47">
        <v>274509.09813909</v>
      </c>
      <c r="AI548" s="45">
        <v>0.0023924442171400183</v>
      </c>
    </row>
    <row r="549" spans="1:35" ht="16.5" customHeight="1">
      <c r="A549" s="48" t="s">
        <v>314</v>
      </c>
      <c r="B549" s="47">
        <v>0</v>
      </c>
      <c r="C549" s="45"/>
      <c r="D549" s="47">
        <v>0</v>
      </c>
      <c r="E549" s="45"/>
      <c r="F549" s="47">
        <v>0</v>
      </c>
      <c r="G549" s="45"/>
      <c r="H549" s="47">
        <v>0</v>
      </c>
      <c r="I549" s="45"/>
      <c r="J549" s="47">
        <v>0</v>
      </c>
      <c r="K549" s="45"/>
      <c r="L549" s="47">
        <v>0</v>
      </c>
      <c r="M549" s="45"/>
      <c r="N549" s="47">
        <v>0</v>
      </c>
      <c r="O549" s="45"/>
      <c r="P549" s="47">
        <v>0</v>
      </c>
      <c r="Q549" s="45"/>
      <c r="R549" s="47">
        <v>0</v>
      </c>
      <c r="S549" s="45"/>
      <c r="T549" s="47">
        <v>0</v>
      </c>
      <c r="U549" s="45"/>
      <c r="V549" s="47">
        <v>0</v>
      </c>
      <c r="W549" s="45"/>
      <c r="X549" s="47">
        <v>0</v>
      </c>
      <c r="Y549" s="45"/>
      <c r="Z549" s="47">
        <v>0</v>
      </c>
      <c r="AA549" s="45"/>
      <c r="AB549" s="47">
        <v>0</v>
      </c>
      <c r="AC549" s="45"/>
      <c r="AD549" s="47">
        <v>274509.09813909</v>
      </c>
      <c r="AE549" s="45">
        <v>0.011640068044611195</v>
      </c>
      <c r="AF549" s="47">
        <v>0</v>
      </c>
      <c r="AG549" s="45"/>
      <c r="AH549" s="47">
        <v>274509.09813909</v>
      </c>
      <c r="AI549" s="45">
        <v>0.0023924442171400183</v>
      </c>
    </row>
    <row r="550" spans="1:35" ht="16.5" customHeight="1">
      <c r="A550" s="43" t="s">
        <v>414</v>
      </c>
      <c r="B550" s="47">
        <v>0</v>
      </c>
      <c r="C550" s="45"/>
      <c r="D550" s="47">
        <v>4066.4834026552003</v>
      </c>
      <c r="E550" s="45">
        <v>0.003672522677524622</v>
      </c>
      <c r="F550" s="47">
        <v>196.8347422607</v>
      </c>
      <c r="G550" s="45">
        <v>2.1321571459215223E-05</v>
      </c>
      <c r="H550" s="47">
        <v>0</v>
      </c>
      <c r="I550" s="45"/>
      <c r="J550" s="47">
        <v>0</v>
      </c>
      <c r="K550" s="45"/>
      <c r="L550" s="47">
        <v>33463.5669070442</v>
      </c>
      <c r="M550" s="45">
        <v>0.004809983782166134</v>
      </c>
      <c r="N550" s="47">
        <v>0.46272575</v>
      </c>
      <c r="O550" s="45">
        <v>1.6297118682874714E-08</v>
      </c>
      <c r="P550" s="47">
        <v>0</v>
      </c>
      <c r="Q550" s="45"/>
      <c r="R550" s="47">
        <v>0</v>
      </c>
      <c r="S550" s="45"/>
      <c r="T550" s="47">
        <v>0</v>
      </c>
      <c r="U550" s="45"/>
      <c r="V550" s="47">
        <v>0</v>
      </c>
      <c r="W550" s="45"/>
      <c r="X550" s="47">
        <v>0</v>
      </c>
      <c r="Y550" s="45"/>
      <c r="Z550" s="47">
        <v>0</v>
      </c>
      <c r="AA550" s="45"/>
      <c r="AB550" s="47">
        <v>0</v>
      </c>
      <c r="AC550" s="45"/>
      <c r="AD550" s="47">
        <v>0</v>
      </c>
      <c r="AE550" s="45"/>
      <c r="AF550" s="47">
        <v>0</v>
      </c>
      <c r="AG550" s="45"/>
      <c r="AH550" s="47">
        <v>37727.34777771009</v>
      </c>
      <c r="AI550" s="45">
        <v>0.00032880722581034105</v>
      </c>
    </row>
    <row r="551" spans="1:35" ht="16.5" customHeight="1">
      <c r="A551" s="48" t="s">
        <v>91</v>
      </c>
      <c r="B551" s="47">
        <v>0</v>
      </c>
      <c r="C551" s="45"/>
      <c r="D551" s="47">
        <v>4066.4834026552003</v>
      </c>
      <c r="E551" s="45">
        <v>0.003672522677524622</v>
      </c>
      <c r="F551" s="47">
        <v>196.8347422607</v>
      </c>
      <c r="G551" s="45">
        <v>2.1321571459215223E-05</v>
      </c>
      <c r="H551" s="47">
        <v>0</v>
      </c>
      <c r="I551" s="45"/>
      <c r="J551" s="47">
        <v>0</v>
      </c>
      <c r="K551" s="45"/>
      <c r="L551" s="47">
        <v>33463.5669070442</v>
      </c>
      <c r="M551" s="45">
        <v>0.004809983782166134</v>
      </c>
      <c r="N551" s="47">
        <v>0.46272575</v>
      </c>
      <c r="O551" s="45">
        <v>1.6297118682874714E-08</v>
      </c>
      <c r="P551" s="47">
        <v>0</v>
      </c>
      <c r="Q551" s="45"/>
      <c r="R551" s="47">
        <v>0</v>
      </c>
      <c r="S551" s="45"/>
      <c r="T551" s="47">
        <v>0</v>
      </c>
      <c r="U551" s="45"/>
      <c r="V551" s="47">
        <v>0</v>
      </c>
      <c r="W551" s="45"/>
      <c r="X551" s="47">
        <v>0</v>
      </c>
      <c r="Y551" s="45"/>
      <c r="Z551" s="47">
        <v>0</v>
      </c>
      <c r="AA551" s="45"/>
      <c r="AB551" s="47">
        <v>0</v>
      </c>
      <c r="AC551" s="45"/>
      <c r="AD551" s="47">
        <v>0</v>
      </c>
      <c r="AE551" s="45"/>
      <c r="AF551" s="47">
        <v>0</v>
      </c>
      <c r="AG551" s="45"/>
      <c r="AH551" s="47">
        <v>37727.34777771009</v>
      </c>
      <c r="AI551" s="45">
        <v>0.00032880722581034105</v>
      </c>
    </row>
    <row r="552" spans="1:35" ht="16.5" customHeight="1">
      <c r="A552" s="43" t="s">
        <v>415</v>
      </c>
      <c r="B552" s="47">
        <v>0</v>
      </c>
      <c r="C552" s="45"/>
      <c r="D552" s="47">
        <v>0</v>
      </c>
      <c r="E552" s="45"/>
      <c r="F552" s="47">
        <v>58860.6839898276</v>
      </c>
      <c r="G552" s="45">
        <v>0.006375918526441804</v>
      </c>
      <c r="H552" s="47">
        <v>14715.173805636101</v>
      </c>
      <c r="I552" s="45">
        <v>0.004502559935084968</v>
      </c>
      <c r="J552" s="47">
        <v>0</v>
      </c>
      <c r="K552" s="45"/>
      <c r="L552" s="47">
        <v>0</v>
      </c>
      <c r="M552" s="45"/>
      <c r="N552" s="47">
        <v>414221.569008879</v>
      </c>
      <c r="O552" s="45">
        <v>0.014588810048164124</v>
      </c>
      <c r="P552" s="47">
        <v>46024.622635442895</v>
      </c>
      <c r="Q552" s="45">
        <v>0.011605437782139825</v>
      </c>
      <c r="R552" s="47">
        <v>0</v>
      </c>
      <c r="S552" s="45"/>
      <c r="T552" s="47">
        <v>0</v>
      </c>
      <c r="U552" s="45"/>
      <c r="V552" s="47">
        <v>183897.86206964802</v>
      </c>
      <c r="W552" s="45">
        <v>0.01209537534345581</v>
      </c>
      <c r="X552" s="47">
        <v>0</v>
      </c>
      <c r="Y552" s="45"/>
      <c r="Z552" s="47">
        <v>0</v>
      </c>
      <c r="AA552" s="45"/>
      <c r="AB552" s="47">
        <v>0</v>
      </c>
      <c r="AC552" s="45"/>
      <c r="AD552" s="47">
        <v>147118.29886452202</v>
      </c>
      <c r="AE552" s="45">
        <v>0.006238288716109506</v>
      </c>
      <c r="AF552" s="47">
        <v>147118.294917892</v>
      </c>
      <c r="AG552" s="45">
        <v>0.041586844584303825</v>
      </c>
      <c r="AH552" s="47">
        <v>1011956.5052918477</v>
      </c>
      <c r="AI552" s="45">
        <v>0.008819560100175589</v>
      </c>
    </row>
    <row r="553" spans="1:35" ht="16.5" customHeight="1">
      <c r="A553" s="48" t="s">
        <v>314</v>
      </c>
      <c r="B553" s="47">
        <v>0</v>
      </c>
      <c r="C553" s="45"/>
      <c r="D553" s="47">
        <v>0</v>
      </c>
      <c r="E553" s="45"/>
      <c r="F553" s="47">
        <v>58860.6839898276</v>
      </c>
      <c r="G553" s="45">
        <v>0.006375918526441804</v>
      </c>
      <c r="H553" s="47">
        <v>14715.173805636101</v>
      </c>
      <c r="I553" s="45">
        <v>0.004502559935084968</v>
      </c>
      <c r="J553" s="47">
        <v>0</v>
      </c>
      <c r="K553" s="45"/>
      <c r="L553" s="47">
        <v>0</v>
      </c>
      <c r="M553" s="45"/>
      <c r="N553" s="47">
        <v>414221.569008879</v>
      </c>
      <c r="O553" s="45">
        <v>0.014588810048164124</v>
      </c>
      <c r="P553" s="47">
        <v>46024.622635442895</v>
      </c>
      <c r="Q553" s="45">
        <v>0.011605437782139825</v>
      </c>
      <c r="R553" s="47">
        <v>0</v>
      </c>
      <c r="S553" s="45"/>
      <c r="T553" s="47">
        <v>0</v>
      </c>
      <c r="U553" s="45"/>
      <c r="V553" s="47">
        <v>183897.86206964802</v>
      </c>
      <c r="W553" s="45">
        <v>0.01209537534345581</v>
      </c>
      <c r="X553" s="47">
        <v>0</v>
      </c>
      <c r="Y553" s="45"/>
      <c r="Z553" s="47">
        <v>0</v>
      </c>
      <c r="AA553" s="45"/>
      <c r="AB553" s="47">
        <v>0</v>
      </c>
      <c r="AC553" s="45"/>
      <c r="AD553" s="47">
        <v>147118.29886452202</v>
      </c>
      <c r="AE553" s="45">
        <v>0.006238288716109506</v>
      </c>
      <c r="AF553" s="47">
        <v>147118.294917892</v>
      </c>
      <c r="AG553" s="45">
        <v>0.041586844584303825</v>
      </c>
      <c r="AH553" s="47">
        <v>1011956.5052918477</v>
      </c>
      <c r="AI553" s="45">
        <v>0.008819560100175589</v>
      </c>
    </row>
    <row r="554" spans="1:35" ht="16.5" customHeight="1">
      <c r="A554" s="43" t="s">
        <v>416</v>
      </c>
      <c r="B554" s="47">
        <v>0</v>
      </c>
      <c r="C554" s="45"/>
      <c r="D554" s="47">
        <v>0</v>
      </c>
      <c r="E554" s="45"/>
      <c r="F554" s="47">
        <v>28438.1429132769</v>
      </c>
      <c r="G554" s="45">
        <v>0.003080482080189516</v>
      </c>
      <c r="H554" s="47">
        <v>9540.9113373076</v>
      </c>
      <c r="I554" s="45">
        <v>0.0029193352181205966</v>
      </c>
      <c r="J554" s="47">
        <v>0</v>
      </c>
      <c r="K554" s="45"/>
      <c r="L554" s="47">
        <v>0</v>
      </c>
      <c r="M554" s="45"/>
      <c r="N554" s="47">
        <v>0</v>
      </c>
      <c r="O554" s="45"/>
      <c r="P554" s="47">
        <v>0</v>
      </c>
      <c r="Q554" s="45"/>
      <c r="R554" s="47">
        <v>0</v>
      </c>
      <c r="S554" s="45"/>
      <c r="T554" s="47">
        <v>0</v>
      </c>
      <c r="U554" s="45"/>
      <c r="V554" s="47">
        <v>151241.450830223</v>
      </c>
      <c r="W554" s="45">
        <v>0.009947489844050176</v>
      </c>
      <c r="X554" s="47">
        <v>0</v>
      </c>
      <c r="Y554" s="45"/>
      <c r="Z554" s="47">
        <v>0</v>
      </c>
      <c r="AA554" s="45"/>
      <c r="AB554" s="47">
        <v>0</v>
      </c>
      <c r="AC554" s="45"/>
      <c r="AD554" s="47">
        <v>0</v>
      </c>
      <c r="AE554" s="45"/>
      <c r="AF554" s="47">
        <v>0</v>
      </c>
      <c r="AG554" s="45"/>
      <c r="AH554" s="47">
        <v>189220.50508080752</v>
      </c>
      <c r="AI554" s="45">
        <v>0.0016491238586034578</v>
      </c>
    </row>
    <row r="555" spans="1:35" ht="16.5" customHeight="1">
      <c r="A555" s="48" t="s">
        <v>314</v>
      </c>
      <c r="B555" s="47">
        <v>0</v>
      </c>
      <c r="C555" s="45"/>
      <c r="D555" s="47">
        <v>0</v>
      </c>
      <c r="E555" s="45"/>
      <c r="F555" s="47">
        <v>28438.1429132769</v>
      </c>
      <c r="G555" s="45">
        <v>0.003080482080189516</v>
      </c>
      <c r="H555" s="47">
        <v>9540.9113373076</v>
      </c>
      <c r="I555" s="45">
        <v>0.0029193352181205966</v>
      </c>
      <c r="J555" s="47">
        <v>0</v>
      </c>
      <c r="K555" s="45"/>
      <c r="L555" s="47">
        <v>0</v>
      </c>
      <c r="M555" s="45"/>
      <c r="N555" s="47">
        <v>0</v>
      </c>
      <c r="O555" s="45"/>
      <c r="P555" s="47">
        <v>0</v>
      </c>
      <c r="Q555" s="45"/>
      <c r="R555" s="47">
        <v>0</v>
      </c>
      <c r="S555" s="45"/>
      <c r="T555" s="47">
        <v>0</v>
      </c>
      <c r="U555" s="45"/>
      <c r="V555" s="47">
        <v>151241.450830223</v>
      </c>
      <c r="W555" s="45">
        <v>0.009947489844050176</v>
      </c>
      <c r="X555" s="47">
        <v>0</v>
      </c>
      <c r="Y555" s="45"/>
      <c r="Z555" s="47">
        <v>0</v>
      </c>
      <c r="AA555" s="45"/>
      <c r="AB555" s="47">
        <v>0</v>
      </c>
      <c r="AC555" s="45"/>
      <c r="AD555" s="47">
        <v>0</v>
      </c>
      <c r="AE555" s="45"/>
      <c r="AF555" s="47">
        <v>0</v>
      </c>
      <c r="AG555" s="45"/>
      <c r="AH555" s="47">
        <v>189220.50508080752</v>
      </c>
      <c r="AI555" s="45">
        <v>0.0016491238586034578</v>
      </c>
    </row>
    <row r="556" spans="1:35" ht="16.5" customHeight="1">
      <c r="A556" s="43" t="s">
        <v>417</v>
      </c>
      <c r="B556" s="47">
        <v>0</v>
      </c>
      <c r="C556" s="45"/>
      <c r="D556" s="47">
        <v>548.5794495615</v>
      </c>
      <c r="E556" s="45">
        <v>0.000495433097703807</v>
      </c>
      <c r="F556" s="47">
        <v>0</v>
      </c>
      <c r="G556" s="45"/>
      <c r="H556" s="47">
        <v>0</v>
      </c>
      <c r="I556" s="45"/>
      <c r="J556" s="47">
        <v>0</v>
      </c>
      <c r="K556" s="45"/>
      <c r="L556" s="47">
        <v>52.7091247281</v>
      </c>
      <c r="M556" s="45">
        <v>7.576300393158746E-06</v>
      </c>
      <c r="N556" s="47">
        <v>47.3806792281</v>
      </c>
      <c r="O556" s="45">
        <v>1.6687391022772398E-06</v>
      </c>
      <c r="P556" s="47">
        <v>0</v>
      </c>
      <c r="Q556" s="45"/>
      <c r="R556" s="47">
        <v>0</v>
      </c>
      <c r="S556" s="45"/>
      <c r="T556" s="47">
        <v>0</v>
      </c>
      <c r="U556" s="45"/>
      <c r="V556" s="47">
        <v>0</v>
      </c>
      <c r="W556" s="45"/>
      <c r="X556" s="47">
        <v>0</v>
      </c>
      <c r="Y556" s="45"/>
      <c r="Z556" s="47">
        <v>0</v>
      </c>
      <c r="AA556" s="45"/>
      <c r="AB556" s="47">
        <v>0</v>
      </c>
      <c r="AC556" s="45"/>
      <c r="AD556" s="47">
        <v>0</v>
      </c>
      <c r="AE556" s="45"/>
      <c r="AF556" s="47">
        <v>0</v>
      </c>
      <c r="AG556" s="45"/>
      <c r="AH556" s="47">
        <v>648.6692535177</v>
      </c>
      <c r="AI556" s="45">
        <v>5.65338276558187E-06</v>
      </c>
    </row>
    <row r="557" spans="1:35" ht="16.5" customHeight="1">
      <c r="A557" s="48" t="s">
        <v>91</v>
      </c>
      <c r="B557" s="47">
        <v>0</v>
      </c>
      <c r="C557" s="45"/>
      <c r="D557" s="47">
        <v>548.5794495615</v>
      </c>
      <c r="E557" s="45">
        <v>0.000495433097703807</v>
      </c>
      <c r="F557" s="47">
        <v>0</v>
      </c>
      <c r="G557" s="45"/>
      <c r="H557" s="47">
        <v>0</v>
      </c>
      <c r="I557" s="45"/>
      <c r="J557" s="47">
        <v>0</v>
      </c>
      <c r="K557" s="45"/>
      <c r="L557" s="47">
        <v>52.7091247281</v>
      </c>
      <c r="M557" s="45">
        <v>7.576300393158746E-06</v>
      </c>
      <c r="N557" s="47">
        <v>47.3806792281</v>
      </c>
      <c r="O557" s="45">
        <v>1.6687391022772398E-06</v>
      </c>
      <c r="P557" s="47">
        <v>0</v>
      </c>
      <c r="Q557" s="45"/>
      <c r="R557" s="47">
        <v>0</v>
      </c>
      <c r="S557" s="45"/>
      <c r="T557" s="47">
        <v>0</v>
      </c>
      <c r="U557" s="45"/>
      <c r="V557" s="47">
        <v>0</v>
      </c>
      <c r="W557" s="45"/>
      <c r="X557" s="47">
        <v>0</v>
      </c>
      <c r="Y557" s="45"/>
      <c r="Z557" s="47">
        <v>0</v>
      </c>
      <c r="AA557" s="45"/>
      <c r="AB557" s="47">
        <v>0</v>
      </c>
      <c r="AC557" s="45"/>
      <c r="AD557" s="47">
        <v>0</v>
      </c>
      <c r="AE557" s="45"/>
      <c r="AF557" s="47">
        <v>0</v>
      </c>
      <c r="AG557" s="45"/>
      <c r="AH557" s="47">
        <v>648.6692535177</v>
      </c>
      <c r="AI557" s="45">
        <v>5.65338276558187E-06</v>
      </c>
    </row>
    <row r="558" spans="1:35" ht="16.5" customHeight="1">
      <c r="A558" s="43" t="s">
        <v>418</v>
      </c>
      <c r="B558" s="47">
        <v>0</v>
      </c>
      <c r="C558" s="45"/>
      <c r="D558" s="47">
        <v>0</v>
      </c>
      <c r="E558" s="45"/>
      <c r="F558" s="47">
        <v>4001.5003578630003</v>
      </c>
      <c r="G558" s="45">
        <v>0.00043345130460379033</v>
      </c>
      <c r="H558" s="47">
        <v>2664.6949223698</v>
      </c>
      <c r="I558" s="45">
        <v>0.0008153453540651517</v>
      </c>
      <c r="J558" s="47">
        <v>0</v>
      </c>
      <c r="K558" s="45"/>
      <c r="L558" s="47">
        <v>0</v>
      </c>
      <c r="M558" s="45"/>
      <c r="N558" s="47">
        <v>0</v>
      </c>
      <c r="O558" s="45"/>
      <c r="P558" s="47">
        <v>0</v>
      </c>
      <c r="Q558" s="45"/>
      <c r="R558" s="47">
        <v>0</v>
      </c>
      <c r="S558" s="45"/>
      <c r="T558" s="47">
        <v>0</v>
      </c>
      <c r="U558" s="45"/>
      <c r="V558" s="47">
        <v>0</v>
      </c>
      <c r="W558" s="45"/>
      <c r="X558" s="47">
        <v>0</v>
      </c>
      <c r="Y558" s="45"/>
      <c r="Z558" s="47">
        <v>0</v>
      </c>
      <c r="AA558" s="45"/>
      <c r="AB558" s="47">
        <v>0</v>
      </c>
      <c r="AC558" s="45"/>
      <c r="AD558" s="47">
        <v>0</v>
      </c>
      <c r="AE558" s="45"/>
      <c r="AF558" s="47">
        <v>0</v>
      </c>
      <c r="AG558" s="45"/>
      <c r="AH558" s="47">
        <v>6666.1952802328005</v>
      </c>
      <c r="AI558" s="45">
        <v>5.8098257786844495E-05</v>
      </c>
    </row>
    <row r="559" spans="1:35" ht="16.5" customHeight="1">
      <c r="A559" s="48" t="s">
        <v>314</v>
      </c>
      <c r="B559" s="47">
        <v>0</v>
      </c>
      <c r="C559" s="45"/>
      <c r="D559" s="47">
        <v>0</v>
      </c>
      <c r="E559" s="45"/>
      <c r="F559" s="47">
        <v>4001.5003578630003</v>
      </c>
      <c r="G559" s="45">
        <v>0.00043345130460379033</v>
      </c>
      <c r="H559" s="47">
        <v>2664.6949223698</v>
      </c>
      <c r="I559" s="45">
        <v>0.0008153453540651517</v>
      </c>
      <c r="J559" s="47">
        <v>0</v>
      </c>
      <c r="K559" s="45"/>
      <c r="L559" s="47">
        <v>0</v>
      </c>
      <c r="M559" s="45"/>
      <c r="N559" s="47">
        <v>0</v>
      </c>
      <c r="O559" s="45"/>
      <c r="P559" s="47">
        <v>0</v>
      </c>
      <c r="Q559" s="45"/>
      <c r="R559" s="47">
        <v>0</v>
      </c>
      <c r="S559" s="45"/>
      <c r="T559" s="47">
        <v>0</v>
      </c>
      <c r="U559" s="45"/>
      <c r="V559" s="47">
        <v>0</v>
      </c>
      <c r="W559" s="45"/>
      <c r="X559" s="47">
        <v>0</v>
      </c>
      <c r="Y559" s="45"/>
      <c r="Z559" s="47">
        <v>0</v>
      </c>
      <c r="AA559" s="45"/>
      <c r="AB559" s="47">
        <v>0</v>
      </c>
      <c r="AC559" s="45"/>
      <c r="AD559" s="47">
        <v>0</v>
      </c>
      <c r="AE559" s="45"/>
      <c r="AF559" s="47">
        <v>0</v>
      </c>
      <c r="AG559" s="45"/>
      <c r="AH559" s="47">
        <v>6666.1952802328005</v>
      </c>
      <c r="AI559" s="45">
        <v>5.8098257786844495E-05</v>
      </c>
    </row>
    <row r="560" spans="1:35" ht="16.5" customHeight="1">
      <c r="A560" s="43" t="s">
        <v>419</v>
      </c>
      <c r="B560" s="47">
        <v>0</v>
      </c>
      <c r="C560" s="45"/>
      <c r="D560" s="47">
        <v>174.4122523165</v>
      </c>
      <c r="E560" s="45">
        <v>0.00015751520132905453</v>
      </c>
      <c r="F560" s="47">
        <v>20532.791748131498</v>
      </c>
      <c r="G560" s="45">
        <v>0.0022241570847037393</v>
      </c>
      <c r="H560" s="47">
        <v>15922.764056972701</v>
      </c>
      <c r="I560" s="45">
        <v>0.004872059307330564</v>
      </c>
      <c r="J560" s="47">
        <v>0</v>
      </c>
      <c r="K560" s="45"/>
      <c r="L560" s="47">
        <v>0</v>
      </c>
      <c r="M560" s="45"/>
      <c r="N560" s="47">
        <v>0</v>
      </c>
      <c r="O560" s="45"/>
      <c r="P560" s="47">
        <v>0</v>
      </c>
      <c r="Q560" s="45"/>
      <c r="R560" s="47">
        <v>0</v>
      </c>
      <c r="S560" s="45"/>
      <c r="T560" s="47">
        <v>0</v>
      </c>
      <c r="U560" s="45"/>
      <c r="V560" s="47">
        <v>0</v>
      </c>
      <c r="W560" s="45"/>
      <c r="X560" s="47">
        <v>0</v>
      </c>
      <c r="Y560" s="45"/>
      <c r="Z560" s="47">
        <v>0</v>
      </c>
      <c r="AA560" s="45"/>
      <c r="AB560" s="47">
        <v>0</v>
      </c>
      <c r="AC560" s="45"/>
      <c r="AD560" s="47">
        <v>424.82805759679997</v>
      </c>
      <c r="AE560" s="45">
        <v>1.801407505692645E-05</v>
      </c>
      <c r="AF560" s="47">
        <v>0</v>
      </c>
      <c r="AG560" s="45"/>
      <c r="AH560" s="47">
        <v>37054.796115017496</v>
      </c>
      <c r="AI560" s="45">
        <v>0.0003229456993726216</v>
      </c>
    </row>
    <row r="561" spans="1:35" ht="16.5" customHeight="1">
      <c r="A561" s="48" t="s">
        <v>91</v>
      </c>
      <c r="B561" s="47">
        <v>0</v>
      </c>
      <c r="C561" s="45"/>
      <c r="D561" s="47">
        <v>174.4122523165</v>
      </c>
      <c r="E561" s="45">
        <v>0.00015751520132905453</v>
      </c>
      <c r="F561" s="47">
        <v>20532.791748131498</v>
      </c>
      <c r="G561" s="45">
        <v>0.0022241570847037393</v>
      </c>
      <c r="H561" s="47">
        <v>15922.764056972701</v>
      </c>
      <c r="I561" s="45">
        <v>0.004872059307330564</v>
      </c>
      <c r="J561" s="47">
        <v>0</v>
      </c>
      <c r="K561" s="45"/>
      <c r="L561" s="47">
        <v>0</v>
      </c>
      <c r="M561" s="45"/>
      <c r="N561" s="47">
        <v>0</v>
      </c>
      <c r="O561" s="45"/>
      <c r="P561" s="47">
        <v>0</v>
      </c>
      <c r="Q561" s="45"/>
      <c r="R561" s="47">
        <v>0</v>
      </c>
      <c r="S561" s="45"/>
      <c r="T561" s="47">
        <v>0</v>
      </c>
      <c r="U561" s="45"/>
      <c r="V561" s="47">
        <v>0</v>
      </c>
      <c r="W561" s="45"/>
      <c r="X561" s="47">
        <v>0</v>
      </c>
      <c r="Y561" s="45"/>
      <c r="Z561" s="47">
        <v>0</v>
      </c>
      <c r="AA561" s="45"/>
      <c r="AB561" s="47">
        <v>0</v>
      </c>
      <c r="AC561" s="45"/>
      <c r="AD561" s="47">
        <v>424.82805759679997</v>
      </c>
      <c r="AE561" s="45">
        <v>1.801407505692645E-05</v>
      </c>
      <c r="AF561" s="47">
        <v>0</v>
      </c>
      <c r="AG561" s="45"/>
      <c r="AH561" s="47">
        <v>37054.796115017496</v>
      </c>
      <c r="AI561" s="45">
        <v>0.0003229456993726216</v>
      </c>
    </row>
    <row r="562" spans="1:35" ht="16.5" customHeight="1">
      <c r="A562" s="43" t="s">
        <v>420</v>
      </c>
      <c r="B562" s="47">
        <v>0</v>
      </c>
      <c r="C562" s="45"/>
      <c r="D562" s="47">
        <v>0</v>
      </c>
      <c r="E562" s="45"/>
      <c r="F562" s="47">
        <v>38200.4278221581</v>
      </c>
      <c r="G562" s="45">
        <v>0.004137954215948181</v>
      </c>
      <c r="H562" s="47">
        <v>12733.4750794088</v>
      </c>
      <c r="I562" s="45">
        <v>0.0038961982701821427</v>
      </c>
      <c r="J562" s="47">
        <v>0</v>
      </c>
      <c r="K562" s="45"/>
      <c r="L562" s="47">
        <v>0</v>
      </c>
      <c r="M562" s="45"/>
      <c r="N562" s="47">
        <v>318336.957087099</v>
      </c>
      <c r="O562" s="45">
        <v>0.01121177105616804</v>
      </c>
      <c r="P562" s="47">
        <v>0</v>
      </c>
      <c r="Q562" s="45"/>
      <c r="R562" s="47">
        <v>0</v>
      </c>
      <c r="S562" s="45"/>
      <c r="T562" s="47">
        <v>0</v>
      </c>
      <c r="U562" s="45"/>
      <c r="V562" s="47">
        <v>0</v>
      </c>
      <c r="W562" s="45"/>
      <c r="X562" s="47">
        <v>0</v>
      </c>
      <c r="Y562" s="45"/>
      <c r="Z562" s="47">
        <v>0</v>
      </c>
      <c r="AA562" s="45"/>
      <c r="AB562" s="47">
        <v>0</v>
      </c>
      <c r="AC562" s="45"/>
      <c r="AD562" s="47">
        <v>0</v>
      </c>
      <c r="AE562" s="45"/>
      <c r="AF562" s="47">
        <v>0</v>
      </c>
      <c r="AG562" s="45"/>
      <c r="AH562" s="47">
        <v>369270.85998866596</v>
      </c>
      <c r="AI562" s="45">
        <v>0.0032183266038438114</v>
      </c>
    </row>
    <row r="563" spans="1:35" ht="16.5" customHeight="1">
      <c r="A563" s="48" t="s">
        <v>314</v>
      </c>
      <c r="B563" s="47">
        <v>0</v>
      </c>
      <c r="C563" s="45"/>
      <c r="D563" s="47">
        <v>0</v>
      </c>
      <c r="E563" s="45"/>
      <c r="F563" s="47">
        <v>38200.4278221581</v>
      </c>
      <c r="G563" s="45">
        <v>0.004137954215948181</v>
      </c>
      <c r="H563" s="47">
        <v>12733.4750794088</v>
      </c>
      <c r="I563" s="45">
        <v>0.0038961982701821427</v>
      </c>
      <c r="J563" s="47">
        <v>0</v>
      </c>
      <c r="K563" s="45"/>
      <c r="L563" s="47">
        <v>0</v>
      </c>
      <c r="M563" s="45"/>
      <c r="N563" s="47">
        <v>318336.957087099</v>
      </c>
      <c r="O563" s="45">
        <v>0.01121177105616804</v>
      </c>
      <c r="P563" s="47">
        <v>0</v>
      </c>
      <c r="Q563" s="45"/>
      <c r="R563" s="47">
        <v>0</v>
      </c>
      <c r="S563" s="45"/>
      <c r="T563" s="47">
        <v>0</v>
      </c>
      <c r="U563" s="45"/>
      <c r="V563" s="47">
        <v>0</v>
      </c>
      <c r="W563" s="45"/>
      <c r="X563" s="47">
        <v>0</v>
      </c>
      <c r="Y563" s="45"/>
      <c r="Z563" s="47">
        <v>0</v>
      </c>
      <c r="AA563" s="45"/>
      <c r="AB563" s="47">
        <v>0</v>
      </c>
      <c r="AC563" s="45"/>
      <c r="AD563" s="47">
        <v>0</v>
      </c>
      <c r="AE563" s="45"/>
      <c r="AF563" s="47">
        <v>0</v>
      </c>
      <c r="AG563" s="45"/>
      <c r="AH563" s="47">
        <v>369270.85998866596</v>
      </c>
      <c r="AI563" s="45">
        <v>0.0032183266038438114</v>
      </c>
    </row>
    <row r="564" spans="1:35" ht="16.5" customHeight="1">
      <c r="A564" s="43" t="s">
        <v>421</v>
      </c>
      <c r="B564" s="47">
        <v>0</v>
      </c>
      <c r="C564" s="45"/>
      <c r="D564" s="47">
        <v>0</v>
      </c>
      <c r="E564" s="45"/>
      <c r="F564" s="47">
        <v>0</v>
      </c>
      <c r="G564" s="45"/>
      <c r="H564" s="47">
        <v>0</v>
      </c>
      <c r="I564" s="45"/>
      <c r="J564" s="47">
        <v>0</v>
      </c>
      <c r="K564" s="45"/>
      <c r="L564" s="47">
        <v>0</v>
      </c>
      <c r="M564" s="45"/>
      <c r="N564" s="47">
        <v>157510.591972508</v>
      </c>
      <c r="O564" s="45">
        <v>0.005547495057679017</v>
      </c>
      <c r="P564" s="47">
        <v>105007.033014038</v>
      </c>
      <c r="Q564" s="45">
        <v>0.026478274422462155</v>
      </c>
      <c r="R564" s="47">
        <v>0</v>
      </c>
      <c r="S564" s="45"/>
      <c r="T564" s="47">
        <v>0</v>
      </c>
      <c r="U564" s="45"/>
      <c r="V564" s="47">
        <v>0</v>
      </c>
      <c r="W564" s="45"/>
      <c r="X564" s="47">
        <v>0</v>
      </c>
      <c r="Y564" s="45"/>
      <c r="Z564" s="47">
        <v>0</v>
      </c>
      <c r="AA564" s="45"/>
      <c r="AB564" s="47">
        <v>0</v>
      </c>
      <c r="AC564" s="45"/>
      <c r="AD564" s="47">
        <v>0</v>
      </c>
      <c r="AE564" s="45"/>
      <c r="AF564" s="47">
        <v>0</v>
      </c>
      <c r="AG564" s="45"/>
      <c r="AH564" s="47">
        <v>262517.624986546</v>
      </c>
      <c r="AI564" s="45">
        <v>0.0022879342726854364</v>
      </c>
    </row>
    <row r="565" spans="1:35" ht="16.5" customHeight="1">
      <c r="A565" s="48" t="s">
        <v>314</v>
      </c>
      <c r="B565" s="47">
        <v>0</v>
      </c>
      <c r="C565" s="45"/>
      <c r="D565" s="47">
        <v>0</v>
      </c>
      <c r="E565" s="45"/>
      <c r="F565" s="47">
        <v>0</v>
      </c>
      <c r="G565" s="45"/>
      <c r="H565" s="47">
        <v>0</v>
      </c>
      <c r="I565" s="45"/>
      <c r="J565" s="47">
        <v>0</v>
      </c>
      <c r="K565" s="45"/>
      <c r="L565" s="47">
        <v>0</v>
      </c>
      <c r="M565" s="45"/>
      <c r="N565" s="47">
        <v>157510.591972508</v>
      </c>
      <c r="O565" s="45">
        <v>0.005547495057679017</v>
      </c>
      <c r="P565" s="47">
        <v>105007.033014038</v>
      </c>
      <c r="Q565" s="45">
        <v>0.026478274422462155</v>
      </c>
      <c r="R565" s="47">
        <v>0</v>
      </c>
      <c r="S565" s="45"/>
      <c r="T565" s="47">
        <v>0</v>
      </c>
      <c r="U565" s="45"/>
      <c r="V565" s="47">
        <v>0</v>
      </c>
      <c r="W565" s="45"/>
      <c r="X565" s="47">
        <v>0</v>
      </c>
      <c r="Y565" s="45"/>
      <c r="Z565" s="47">
        <v>0</v>
      </c>
      <c r="AA565" s="45"/>
      <c r="AB565" s="47">
        <v>0</v>
      </c>
      <c r="AC565" s="45"/>
      <c r="AD565" s="47">
        <v>0</v>
      </c>
      <c r="AE565" s="45"/>
      <c r="AF565" s="47">
        <v>0</v>
      </c>
      <c r="AG565" s="45"/>
      <c r="AH565" s="47">
        <v>262517.624986546</v>
      </c>
      <c r="AI565" s="45">
        <v>0.0022879342726854364</v>
      </c>
    </row>
    <row r="566" spans="1:35" ht="16.5" customHeight="1">
      <c r="A566" s="43" t="s">
        <v>422</v>
      </c>
      <c r="B566" s="47">
        <v>0</v>
      </c>
      <c r="C566" s="45"/>
      <c r="D566" s="47">
        <v>0</v>
      </c>
      <c r="E566" s="45"/>
      <c r="F566" s="47">
        <v>0</v>
      </c>
      <c r="G566" s="45"/>
      <c r="H566" s="47">
        <v>0</v>
      </c>
      <c r="I566" s="45"/>
      <c r="J566" s="47">
        <v>0</v>
      </c>
      <c r="K566" s="45"/>
      <c r="L566" s="47">
        <v>0</v>
      </c>
      <c r="M566" s="45"/>
      <c r="N566" s="47">
        <v>0</v>
      </c>
      <c r="O566" s="45"/>
      <c r="P566" s="47">
        <v>0</v>
      </c>
      <c r="Q566" s="45"/>
      <c r="R566" s="47">
        <v>0</v>
      </c>
      <c r="S566" s="45"/>
      <c r="T566" s="47">
        <v>0.0029889987</v>
      </c>
      <c r="U566" s="45">
        <v>6.643796852774717E-10</v>
      </c>
      <c r="V566" s="47">
        <v>39.8006889798</v>
      </c>
      <c r="W566" s="45">
        <v>2.6177806893508253E-06</v>
      </c>
      <c r="X566" s="47">
        <v>0.1335632061</v>
      </c>
      <c r="Y566" s="45">
        <v>3.715707738225274E-08</v>
      </c>
      <c r="Z566" s="47">
        <v>0</v>
      </c>
      <c r="AA566" s="45"/>
      <c r="AB566" s="47">
        <v>798.43118355</v>
      </c>
      <c r="AC566" s="45">
        <v>0.0001369827121143472</v>
      </c>
      <c r="AD566" s="47">
        <v>25468.4585632345</v>
      </c>
      <c r="AE566" s="45">
        <v>0.0010799444997527943</v>
      </c>
      <c r="AF566" s="47">
        <v>2108.67722835</v>
      </c>
      <c r="AG566" s="45">
        <v>0.0005960729236482407</v>
      </c>
      <c r="AH566" s="47">
        <v>28415.5042163191</v>
      </c>
      <c r="AI566" s="45">
        <v>0.0002476512042781352</v>
      </c>
    </row>
    <row r="567" spans="1:35" ht="16.5" customHeight="1">
      <c r="A567" s="48" t="s">
        <v>91</v>
      </c>
      <c r="B567" s="47">
        <v>0</v>
      </c>
      <c r="C567" s="45"/>
      <c r="D567" s="47">
        <v>0</v>
      </c>
      <c r="E567" s="45"/>
      <c r="F567" s="47">
        <v>0</v>
      </c>
      <c r="G567" s="45"/>
      <c r="H567" s="47">
        <v>0</v>
      </c>
      <c r="I567" s="45"/>
      <c r="J567" s="47">
        <v>0</v>
      </c>
      <c r="K567" s="45"/>
      <c r="L567" s="47">
        <v>0</v>
      </c>
      <c r="M567" s="45"/>
      <c r="N567" s="47">
        <v>0</v>
      </c>
      <c r="O567" s="45"/>
      <c r="P567" s="47">
        <v>0</v>
      </c>
      <c r="Q567" s="45"/>
      <c r="R567" s="47">
        <v>0</v>
      </c>
      <c r="S567" s="45"/>
      <c r="T567" s="47">
        <v>0.0029889987</v>
      </c>
      <c r="U567" s="45">
        <v>6.643796852774717E-10</v>
      </c>
      <c r="V567" s="47">
        <v>39.8006889798</v>
      </c>
      <c r="W567" s="45">
        <v>2.6177806893508253E-06</v>
      </c>
      <c r="X567" s="47">
        <v>0.1335632061</v>
      </c>
      <c r="Y567" s="45">
        <v>3.715707738225274E-08</v>
      </c>
      <c r="Z567" s="47">
        <v>0</v>
      </c>
      <c r="AA567" s="45"/>
      <c r="AB567" s="47">
        <v>798.43118355</v>
      </c>
      <c r="AC567" s="45">
        <v>0.0001369827121143472</v>
      </c>
      <c r="AD567" s="47">
        <v>25468.4585632345</v>
      </c>
      <c r="AE567" s="45">
        <v>0.0010799444997527943</v>
      </c>
      <c r="AF567" s="47">
        <v>2108.67722835</v>
      </c>
      <c r="AG567" s="45">
        <v>0.0005960729236482407</v>
      </c>
      <c r="AH567" s="47">
        <v>28415.5042163191</v>
      </c>
      <c r="AI567" s="45">
        <v>0.0002476512042781352</v>
      </c>
    </row>
    <row r="568" spans="1:35" ht="16.5" customHeight="1">
      <c r="A568" s="43" t="s">
        <v>423</v>
      </c>
      <c r="B568" s="47">
        <v>0</v>
      </c>
      <c r="C568" s="45"/>
      <c r="D568" s="47">
        <v>15844.0276597616</v>
      </c>
      <c r="E568" s="45">
        <v>0.014309058988365335</v>
      </c>
      <c r="F568" s="47">
        <v>0</v>
      </c>
      <c r="G568" s="45"/>
      <c r="H568" s="47">
        <v>0</v>
      </c>
      <c r="I568" s="45"/>
      <c r="J568" s="47">
        <v>0</v>
      </c>
      <c r="K568" s="45"/>
      <c r="L568" s="47">
        <v>0</v>
      </c>
      <c r="M568" s="45"/>
      <c r="N568" s="47">
        <v>0</v>
      </c>
      <c r="O568" s="45"/>
      <c r="P568" s="47">
        <v>0</v>
      </c>
      <c r="Q568" s="45"/>
      <c r="R568" s="47">
        <v>0</v>
      </c>
      <c r="S568" s="45"/>
      <c r="T568" s="47">
        <v>0</v>
      </c>
      <c r="U568" s="45"/>
      <c r="V568" s="47">
        <v>0</v>
      </c>
      <c r="W568" s="45"/>
      <c r="X568" s="47">
        <v>0</v>
      </c>
      <c r="Y568" s="45"/>
      <c r="Z568" s="47">
        <v>0</v>
      </c>
      <c r="AA568" s="45"/>
      <c r="AB568" s="47">
        <v>0</v>
      </c>
      <c r="AC568" s="45"/>
      <c r="AD568" s="47">
        <v>0</v>
      </c>
      <c r="AE568" s="45"/>
      <c r="AF568" s="47">
        <v>0</v>
      </c>
      <c r="AG568" s="45"/>
      <c r="AH568" s="47">
        <v>15844.0276597616</v>
      </c>
      <c r="AI568" s="45">
        <v>0.0001380863243068057</v>
      </c>
    </row>
    <row r="569" spans="1:35" ht="16.5" customHeight="1">
      <c r="A569" s="48" t="s">
        <v>91</v>
      </c>
      <c r="B569" s="47">
        <v>0</v>
      </c>
      <c r="C569" s="45"/>
      <c r="D569" s="47">
        <v>15844.0276597616</v>
      </c>
      <c r="E569" s="45">
        <v>0.014309058988365335</v>
      </c>
      <c r="F569" s="47">
        <v>0</v>
      </c>
      <c r="G569" s="45"/>
      <c r="H569" s="47">
        <v>0</v>
      </c>
      <c r="I569" s="45"/>
      <c r="J569" s="47">
        <v>0</v>
      </c>
      <c r="K569" s="45"/>
      <c r="L569" s="47">
        <v>0</v>
      </c>
      <c r="M569" s="45"/>
      <c r="N569" s="47">
        <v>0</v>
      </c>
      <c r="O569" s="45"/>
      <c r="P569" s="47">
        <v>0</v>
      </c>
      <c r="Q569" s="45"/>
      <c r="R569" s="47">
        <v>0</v>
      </c>
      <c r="S569" s="45"/>
      <c r="T569" s="47">
        <v>0</v>
      </c>
      <c r="U569" s="45"/>
      <c r="V569" s="47">
        <v>0</v>
      </c>
      <c r="W569" s="45"/>
      <c r="X569" s="47">
        <v>0</v>
      </c>
      <c r="Y569" s="45"/>
      <c r="Z569" s="47">
        <v>0</v>
      </c>
      <c r="AA569" s="45"/>
      <c r="AB569" s="47">
        <v>0</v>
      </c>
      <c r="AC569" s="45"/>
      <c r="AD569" s="47">
        <v>0</v>
      </c>
      <c r="AE569" s="45"/>
      <c r="AF569" s="47">
        <v>0</v>
      </c>
      <c r="AG569" s="45"/>
      <c r="AH569" s="47">
        <v>15844.0276597616</v>
      </c>
      <c r="AI569" s="45">
        <v>0.0001380863243068057</v>
      </c>
    </row>
    <row r="570" spans="1:35" ht="16.5" customHeight="1">
      <c r="A570" s="43" t="s">
        <v>424</v>
      </c>
      <c r="B570" s="47">
        <v>0</v>
      </c>
      <c r="C570" s="45"/>
      <c r="D570" s="47">
        <v>0</v>
      </c>
      <c r="E570" s="45"/>
      <c r="F570" s="47">
        <v>48310.6673547887</v>
      </c>
      <c r="G570" s="45">
        <v>0.005233117560533239</v>
      </c>
      <c r="H570" s="47">
        <v>23105.111479967003</v>
      </c>
      <c r="I570" s="45">
        <v>0.007069719367196706</v>
      </c>
      <c r="J570" s="47">
        <v>0</v>
      </c>
      <c r="K570" s="45"/>
      <c r="L570" s="47">
        <v>0</v>
      </c>
      <c r="M570" s="45"/>
      <c r="N570" s="47">
        <v>0</v>
      </c>
      <c r="O570" s="45"/>
      <c r="P570" s="47">
        <v>0</v>
      </c>
      <c r="Q570" s="45"/>
      <c r="R570" s="47">
        <v>0</v>
      </c>
      <c r="S570" s="45"/>
      <c r="T570" s="47">
        <v>0</v>
      </c>
      <c r="U570" s="45"/>
      <c r="V570" s="47">
        <v>0</v>
      </c>
      <c r="W570" s="45"/>
      <c r="X570" s="47">
        <v>0</v>
      </c>
      <c r="Y570" s="45"/>
      <c r="Z570" s="47">
        <v>0</v>
      </c>
      <c r="AA570" s="45"/>
      <c r="AB570" s="47">
        <v>0</v>
      </c>
      <c r="AC570" s="45"/>
      <c r="AD570" s="47">
        <v>0</v>
      </c>
      <c r="AE570" s="45"/>
      <c r="AF570" s="47">
        <v>0</v>
      </c>
      <c r="AG570" s="45"/>
      <c r="AH570" s="47">
        <v>71415.7788347557</v>
      </c>
      <c r="AI570" s="45">
        <v>0.0006224138589358894</v>
      </c>
    </row>
    <row r="571" spans="1:35" ht="16.5" customHeight="1">
      <c r="A571" s="48" t="s">
        <v>314</v>
      </c>
      <c r="B571" s="47">
        <v>0</v>
      </c>
      <c r="C571" s="45"/>
      <c r="D571" s="47">
        <v>0</v>
      </c>
      <c r="E571" s="45"/>
      <c r="F571" s="47">
        <v>48310.6673547887</v>
      </c>
      <c r="G571" s="45">
        <v>0.005233117560533239</v>
      </c>
      <c r="H571" s="47">
        <v>23105.111479967003</v>
      </c>
      <c r="I571" s="45">
        <v>0.007069719367196706</v>
      </c>
      <c r="J571" s="47">
        <v>0</v>
      </c>
      <c r="K571" s="45"/>
      <c r="L571" s="47">
        <v>0</v>
      </c>
      <c r="M571" s="45"/>
      <c r="N571" s="47">
        <v>0</v>
      </c>
      <c r="O571" s="45"/>
      <c r="P571" s="47">
        <v>0</v>
      </c>
      <c r="Q571" s="45"/>
      <c r="R571" s="47">
        <v>0</v>
      </c>
      <c r="S571" s="45"/>
      <c r="T571" s="47">
        <v>0</v>
      </c>
      <c r="U571" s="45"/>
      <c r="V571" s="47">
        <v>0</v>
      </c>
      <c r="W571" s="45"/>
      <c r="X571" s="47">
        <v>0</v>
      </c>
      <c r="Y571" s="45"/>
      <c r="Z571" s="47">
        <v>0</v>
      </c>
      <c r="AA571" s="45"/>
      <c r="AB571" s="47">
        <v>0</v>
      </c>
      <c r="AC571" s="45"/>
      <c r="AD571" s="47">
        <v>0</v>
      </c>
      <c r="AE571" s="45"/>
      <c r="AF571" s="47">
        <v>0</v>
      </c>
      <c r="AG571" s="45"/>
      <c r="AH571" s="47">
        <v>71415.7788347557</v>
      </c>
      <c r="AI571" s="45">
        <v>0.0006224138589358894</v>
      </c>
    </row>
    <row r="572" spans="1:35" ht="16.5" customHeight="1">
      <c r="A572" s="43" t="s">
        <v>425</v>
      </c>
      <c r="B572" s="47">
        <v>0</v>
      </c>
      <c r="C572" s="45"/>
      <c r="D572" s="47">
        <v>0</v>
      </c>
      <c r="E572" s="45"/>
      <c r="F572" s="47">
        <v>48968.5485017408</v>
      </c>
      <c r="G572" s="45">
        <v>0.005304380690838922</v>
      </c>
      <c r="H572" s="47">
        <v>12242.1350751173</v>
      </c>
      <c r="I572" s="45">
        <v>0.003745857686574489</v>
      </c>
      <c r="J572" s="47">
        <v>0</v>
      </c>
      <c r="K572" s="45"/>
      <c r="L572" s="47">
        <v>0</v>
      </c>
      <c r="M572" s="45"/>
      <c r="N572" s="47">
        <v>306053.46891442296</v>
      </c>
      <c r="O572" s="45">
        <v>0.010779148785655128</v>
      </c>
      <c r="P572" s="47">
        <v>0</v>
      </c>
      <c r="Q572" s="45"/>
      <c r="R572" s="47">
        <v>0</v>
      </c>
      <c r="S572" s="45"/>
      <c r="T572" s="47">
        <v>0</v>
      </c>
      <c r="U572" s="45"/>
      <c r="V572" s="47">
        <v>0</v>
      </c>
      <c r="W572" s="45"/>
      <c r="X572" s="47">
        <v>0</v>
      </c>
      <c r="Y572" s="45"/>
      <c r="Z572" s="47">
        <v>0</v>
      </c>
      <c r="AA572" s="45"/>
      <c r="AB572" s="47">
        <v>0</v>
      </c>
      <c r="AC572" s="45"/>
      <c r="AD572" s="47">
        <v>0</v>
      </c>
      <c r="AE572" s="45"/>
      <c r="AF572" s="47">
        <v>55303.9084222534</v>
      </c>
      <c r="AG572" s="45">
        <v>0.015633100191546033</v>
      </c>
      <c r="AH572" s="47">
        <v>422568.06091353454</v>
      </c>
      <c r="AI572" s="45">
        <v>0.0036828306257755132</v>
      </c>
    </row>
    <row r="573" spans="1:35" ht="16.5" customHeight="1">
      <c r="A573" s="48" t="s">
        <v>314</v>
      </c>
      <c r="B573" s="47">
        <v>0</v>
      </c>
      <c r="C573" s="45"/>
      <c r="D573" s="47">
        <v>0</v>
      </c>
      <c r="E573" s="45"/>
      <c r="F573" s="47">
        <v>48968.5485017408</v>
      </c>
      <c r="G573" s="45">
        <v>0.005304380690838922</v>
      </c>
      <c r="H573" s="47">
        <v>12242.1350751173</v>
      </c>
      <c r="I573" s="45">
        <v>0.003745857686574489</v>
      </c>
      <c r="J573" s="47">
        <v>0</v>
      </c>
      <c r="K573" s="45"/>
      <c r="L573" s="47">
        <v>0</v>
      </c>
      <c r="M573" s="45"/>
      <c r="N573" s="47">
        <v>306053.46891442296</v>
      </c>
      <c r="O573" s="45">
        <v>0.010779148785655128</v>
      </c>
      <c r="P573" s="47">
        <v>0</v>
      </c>
      <c r="Q573" s="45"/>
      <c r="R573" s="47">
        <v>0</v>
      </c>
      <c r="S573" s="45"/>
      <c r="T573" s="47">
        <v>0</v>
      </c>
      <c r="U573" s="45"/>
      <c r="V573" s="47">
        <v>0</v>
      </c>
      <c r="W573" s="45"/>
      <c r="X573" s="47">
        <v>0</v>
      </c>
      <c r="Y573" s="45"/>
      <c r="Z573" s="47">
        <v>0</v>
      </c>
      <c r="AA573" s="45"/>
      <c r="AB573" s="47">
        <v>0</v>
      </c>
      <c r="AC573" s="45"/>
      <c r="AD573" s="47">
        <v>0</v>
      </c>
      <c r="AE573" s="45"/>
      <c r="AF573" s="47">
        <v>55303.9084222534</v>
      </c>
      <c r="AG573" s="45">
        <v>0.015633100191546033</v>
      </c>
      <c r="AH573" s="47">
        <v>422568.06091353454</v>
      </c>
      <c r="AI573" s="45">
        <v>0.0036828306257755132</v>
      </c>
    </row>
    <row r="574" spans="1:35" ht="16.5" customHeight="1">
      <c r="A574" s="43" t="s">
        <v>426</v>
      </c>
      <c r="B574" s="47">
        <v>0</v>
      </c>
      <c r="C574" s="45"/>
      <c r="D574" s="47">
        <v>0</v>
      </c>
      <c r="E574" s="45"/>
      <c r="F574" s="47">
        <v>0</v>
      </c>
      <c r="G574" s="45"/>
      <c r="H574" s="47">
        <v>0</v>
      </c>
      <c r="I574" s="45"/>
      <c r="J574" s="47">
        <v>0</v>
      </c>
      <c r="K574" s="45"/>
      <c r="L574" s="47">
        <v>0</v>
      </c>
      <c r="M574" s="45"/>
      <c r="N574" s="47">
        <v>0</v>
      </c>
      <c r="O574" s="45"/>
      <c r="P574" s="47">
        <v>0</v>
      </c>
      <c r="Q574" s="45"/>
      <c r="R574" s="47">
        <v>0</v>
      </c>
      <c r="S574" s="45"/>
      <c r="T574" s="47">
        <v>0</v>
      </c>
      <c r="U574" s="45"/>
      <c r="V574" s="47">
        <v>55.868098733500005</v>
      </c>
      <c r="W574" s="45">
        <v>3.6745703093111767E-06</v>
      </c>
      <c r="X574" s="47">
        <v>18.0524164469</v>
      </c>
      <c r="Y574" s="45">
        <v>5.022154337564343E-06</v>
      </c>
      <c r="Z574" s="47">
        <v>0</v>
      </c>
      <c r="AA574" s="45"/>
      <c r="AB574" s="47">
        <v>0</v>
      </c>
      <c r="AC574" s="45"/>
      <c r="AD574" s="47">
        <v>1.628294844</v>
      </c>
      <c r="AE574" s="45">
        <v>6.904493479209244E-08</v>
      </c>
      <c r="AF574" s="47">
        <v>1.628294844</v>
      </c>
      <c r="AG574" s="45">
        <v>4.602802435458073E-07</v>
      </c>
      <c r="AH574" s="47">
        <v>77.17710486840001</v>
      </c>
      <c r="AI574" s="45">
        <v>6.726258600888223E-07</v>
      </c>
    </row>
    <row r="575" spans="1:35" ht="16.5" customHeight="1">
      <c r="A575" s="48" t="s">
        <v>91</v>
      </c>
      <c r="B575" s="47">
        <v>0</v>
      </c>
      <c r="C575" s="45"/>
      <c r="D575" s="47">
        <v>0</v>
      </c>
      <c r="E575" s="45"/>
      <c r="F575" s="47">
        <v>0</v>
      </c>
      <c r="G575" s="45"/>
      <c r="H575" s="47">
        <v>0</v>
      </c>
      <c r="I575" s="45"/>
      <c r="J575" s="47">
        <v>0</v>
      </c>
      <c r="K575" s="45"/>
      <c r="L575" s="47">
        <v>0</v>
      </c>
      <c r="M575" s="45"/>
      <c r="N575" s="47">
        <v>0</v>
      </c>
      <c r="O575" s="45"/>
      <c r="P575" s="47">
        <v>0</v>
      </c>
      <c r="Q575" s="45"/>
      <c r="R575" s="47">
        <v>0</v>
      </c>
      <c r="S575" s="45"/>
      <c r="T575" s="47">
        <v>0</v>
      </c>
      <c r="U575" s="45"/>
      <c r="V575" s="47">
        <v>55.868098733500005</v>
      </c>
      <c r="W575" s="45">
        <v>3.6745703093111767E-06</v>
      </c>
      <c r="X575" s="47">
        <v>18.0524164469</v>
      </c>
      <c r="Y575" s="45">
        <v>5.022154337564343E-06</v>
      </c>
      <c r="Z575" s="47">
        <v>0</v>
      </c>
      <c r="AA575" s="45"/>
      <c r="AB575" s="47">
        <v>0</v>
      </c>
      <c r="AC575" s="45"/>
      <c r="AD575" s="47">
        <v>1.628294844</v>
      </c>
      <c r="AE575" s="45">
        <v>6.904493479209244E-08</v>
      </c>
      <c r="AF575" s="47">
        <v>1.628294844</v>
      </c>
      <c r="AG575" s="45">
        <v>4.602802435458073E-07</v>
      </c>
      <c r="AH575" s="47">
        <v>77.17710486840001</v>
      </c>
      <c r="AI575" s="45">
        <v>6.726258600888223E-07</v>
      </c>
    </row>
    <row r="576" spans="1:35" ht="16.5" customHeight="1">
      <c r="A576" s="43" t="s">
        <v>427</v>
      </c>
      <c r="B576" s="47">
        <v>0</v>
      </c>
      <c r="C576" s="45"/>
      <c r="D576" s="47">
        <v>387.81506375</v>
      </c>
      <c r="E576" s="45">
        <v>0.0003502435582000815</v>
      </c>
      <c r="F576" s="47">
        <v>245.20397</v>
      </c>
      <c r="G576" s="45">
        <v>2.656103240917604E-05</v>
      </c>
      <c r="H576" s="47">
        <v>5058.32656125</v>
      </c>
      <c r="I576" s="45">
        <v>0.0015477505610254564</v>
      </c>
      <c r="J576" s="47">
        <v>0</v>
      </c>
      <c r="K576" s="45"/>
      <c r="L576" s="47">
        <v>0</v>
      </c>
      <c r="M576" s="45"/>
      <c r="N576" s="47">
        <v>0</v>
      </c>
      <c r="O576" s="45"/>
      <c r="P576" s="47">
        <v>0</v>
      </c>
      <c r="Q576" s="45"/>
      <c r="R576" s="47">
        <v>0</v>
      </c>
      <c r="S576" s="45"/>
      <c r="T576" s="47">
        <v>0</v>
      </c>
      <c r="U576" s="45"/>
      <c r="V576" s="47">
        <v>0</v>
      </c>
      <c r="W576" s="45"/>
      <c r="X576" s="47">
        <v>0</v>
      </c>
      <c r="Y576" s="45"/>
      <c r="Z576" s="47">
        <v>0</v>
      </c>
      <c r="AA576" s="45"/>
      <c r="AB576" s="47">
        <v>0</v>
      </c>
      <c r="AC576" s="45"/>
      <c r="AD576" s="47">
        <v>0</v>
      </c>
      <c r="AE576" s="45"/>
      <c r="AF576" s="47">
        <v>0</v>
      </c>
      <c r="AG576" s="45"/>
      <c r="AH576" s="47">
        <v>5691.345595000001</v>
      </c>
      <c r="AI576" s="45">
        <v>4.9602096793177725E-05</v>
      </c>
    </row>
    <row r="577" spans="1:35" ht="16.5" customHeight="1">
      <c r="A577" s="48" t="s">
        <v>91</v>
      </c>
      <c r="B577" s="47">
        <v>0</v>
      </c>
      <c r="C577" s="45"/>
      <c r="D577" s="47">
        <v>387.81506375</v>
      </c>
      <c r="E577" s="45">
        <v>0.0003502435582000815</v>
      </c>
      <c r="F577" s="47">
        <v>245.20397</v>
      </c>
      <c r="G577" s="45">
        <v>2.656103240917604E-05</v>
      </c>
      <c r="H577" s="47">
        <v>5058.32656125</v>
      </c>
      <c r="I577" s="45">
        <v>0.0015477505610254564</v>
      </c>
      <c r="J577" s="47">
        <v>0</v>
      </c>
      <c r="K577" s="45"/>
      <c r="L577" s="47">
        <v>0</v>
      </c>
      <c r="M577" s="45"/>
      <c r="N577" s="47">
        <v>0</v>
      </c>
      <c r="O577" s="45"/>
      <c r="P577" s="47">
        <v>0</v>
      </c>
      <c r="Q577" s="45"/>
      <c r="R577" s="47">
        <v>0</v>
      </c>
      <c r="S577" s="45"/>
      <c r="T577" s="47">
        <v>0</v>
      </c>
      <c r="U577" s="45"/>
      <c r="V577" s="47">
        <v>0</v>
      </c>
      <c r="W577" s="45"/>
      <c r="X577" s="47">
        <v>0</v>
      </c>
      <c r="Y577" s="45"/>
      <c r="Z577" s="47">
        <v>0</v>
      </c>
      <c r="AA577" s="45"/>
      <c r="AB577" s="47">
        <v>0</v>
      </c>
      <c r="AC577" s="45"/>
      <c r="AD577" s="47">
        <v>0</v>
      </c>
      <c r="AE577" s="45"/>
      <c r="AF577" s="47">
        <v>0</v>
      </c>
      <c r="AG577" s="45"/>
      <c r="AH577" s="47">
        <v>5691.345595000001</v>
      </c>
      <c r="AI577" s="45">
        <v>4.9602096793177725E-05</v>
      </c>
    </row>
    <row r="578" spans="1:35" ht="16.5" customHeight="1">
      <c r="A578" s="43" t="s">
        <v>428</v>
      </c>
      <c r="B578" s="47">
        <v>0</v>
      </c>
      <c r="C578" s="45"/>
      <c r="D578" s="47">
        <v>23510.4819652832</v>
      </c>
      <c r="E578" s="45">
        <v>0.021232787553161755</v>
      </c>
      <c r="F578" s="47">
        <v>24992.2645079677</v>
      </c>
      <c r="G578" s="45">
        <v>0.0027072169654301687</v>
      </c>
      <c r="H578" s="47">
        <v>0</v>
      </c>
      <c r="I578" s="45"/>
      <c r="J578" s="47">
        <v>0</v>
      </c>
      <c r="K578" s="45"/>
      <c r="L578" s="47">
        <v>0</v>
      </c>
      <c r="M578" s="45"/>
      <c r="N578" s="47">
        <v>0</v>
      </c>
      <c r="O578" s="45"/>
      <c r="P578" s="47">
        <v>0</v>
      </c>
      <c r="Q578" s="45"/>
      <c r="R578" s="47">
        <v>0</v>
      </c>
      <c r="S578" s="45"/>
      <c r="T578" s="47">
        <v>0</v>
      </c>
      <c r="U578" s="45"/>
      <c r="V578" s="47">
        <v>0</v>
      </c>
      <c r="W578" s="45"/>
      <c r="X578" s="47">
        <v>0</v>
      </c>
      <c r="Y578" s="45"/>
      <c r="Z578" s="47">
        <v>0</v>
      </c>
      <c r="AA578" s="45"/>
      <c r="AB578" s="47">
        <v>24011.73061875</v>
      </c>
      <c r="AC578" s="45">
        <v>0.004119568537004053</v>
      </c>
      <c r="AD578" s="47">
        <v>0</v>
      </c>
      <c r="AE578" s="45"/>
      <c r="AF578" s="47">
        <v>0</v>
      </c>
      <c r="AG578" s="45"/>
      <c r="AH578" s="47">
        <v>72514.4770920009</v>
      </c>
      <c r="AI578" s="45">
        <v>0.000631989404190117</v>
      </c>
    </row>
    <row r="579" spans="1:35" ht="16.5" customHeight="1">
      <c r="A579" s="48" t="s">
        <v>91</v>
      </c>
      <c r="B579" s="47">
        <v>0</v>
      </c>
      <c r="C579" s="45"/>
      <c r="D579" s="47">
        <v>23510.4819652832</v>
      </c>
      <c r="E579" s="45">
        <v>0.021232787553161755</v>
      </c>
      <c r="F579" s="47">
        <v>24992.2645079677</v>
      </c>
      <c r="G579" s="45">
        <v>0.0027072169654301687</v>
      </c>
      <c r="H579" s="47">
        <v>0</v>
      </c>
      <c r="I579" s="45"/>
      <c r="J579" s="47">
        <v>0</v>
      </c>
      <c r="K579" s="45"/>
      <c r="L579" s="47">
        <v>0</v>
      </c>
      <c r="M579" s="45"/>
      <c r="N579" s="47">
        <v>0</v>
      </c>
      <c r="O579" s="45"/>
      <c r="P579" s="47">
        <v>0</v>
      </c>
      <c r="Q579" s="45"/>
      <c r="R579" s="47">
        <v>0</v>
      </c>
      <c r="S579" s="45"/>
      <c r="T579" s="47">
        <v>0</v>
      </c>
      <c r="U579" s="45"/>
      <c r="V579" s="47">
        <v>0</v>
      </c>
      <c r="W579" s="45"/>
      <c r="X579" s="47">
        <v>0</v>
      </c>
      <c r="Y579" s="45"/>
      <c r="Z579" s="47">
        <v>0</v>
      </c>
      <c r="AA579" s="45"/>
      <c r="AB579" s="47">
        <v>24011.73061875</v>
      </c>
      <c r="AC579" s="45">
        <v>0.004119568537004053</v>
      </c>
      <c r="AD579" s="47">
        <v>0</v>
      </c>
      <c r="AE579" s="45"/>
      <c r="AF579" s="47">
        <v>0</v>
      </c>
      <c r="AG579" s="45"/>
      <c r="AH579" s="47">
        <v>72514.4770920009</v>
      </c>
      <c r="AI579" s="45">
        <v>0.000631989404190117</v>
      </c>
    </row>
    <row r="580" spans="1:35" ht="16.5" customHeight="1">
      <c r="A580" s="43" t="s">
        <v>429</v>
      </c>
      <c r="B580" s="47">
        <v>0</v>
      </c>
      <c r="C580" s="45"/>
      <c r="D580" s="47">
        <v>0</v>
      </c>
      <c r="E580" s="45"/>
      <c r="F580" s="47">
        <v>33123.5589858267</v>
      </c>
      <c r="G580" s="45">
        <v>0.0035880166366384575</v>
      </c>
      <c r="H580" s="47">
        <v>22082.3723915352</v>
      </c>
      <c r="I580" s="45">
        <v>0.006756780892636888</v>
      </c>
      <c r="J580" s="47">
        <v>0</v>
      </c>
      <c r="K580" s="45"/>
      <c r="L580" s="47">
        <v>0</v>
      </c>
      <c r="M580" s="45"/>
      <c r="N580" s="47">
        <v>0</v>
      </c>
      <c r="O580" s="45"/>
      <c r="P580" s="47">
        <v>0</v>
      </c>
      <c r="Q580" s="45"/>
      <c r="R580" s="47">
        <v>0</v>
      </c>
      <c r="S580" s="45"/>
      <c r="T580" s="47">
        <v>0</v>
      </c>
      <c r="U580" s="45"/>
      <c r="V580" s="47">
        <v>0</v>
      </c>
      <c r="W580" s="45"/>
      <c r="X580" s="47">
        <v>0</v>
      </c>
      <c r="Y580" s="45"/>
      <c r="Z580" s="47">
        <v>0</v>
      </c>
      <c r="AA580" s="45"/>
      <c r="AB580" s="47">
        <v>0</v>
      </c>
      <c r="AC580" s="45"/>
      <c r="AD580" s="47">
        <v>0</v>
      </c>
      <c r="AE580" s="45"/>
      <c r="AF580" s="47">
        <v>0</v>
      </c>
      <c r="AG580" s="45"/>
      <c r="AH580" s="47">
        <v>55205.9313773619</v>
      </c>
      <c r="AI580" s="45">
        <v>0.0004811392852585035</v>
      </c>
    </row>
    <row r="581" spans="1:35" ht="16.5" customHeight="1">
      <c r="A581" s="48" t="s">
        <v>314</v>
      </c>
      <c r="B581" s="47">
        <v>0</v>
      </c>
      <c r="C581" s="45"/>
      <c r="D581" s="47">
        <v>0</v>
      </c>
      <c r="E581" s="45"/>
      <c r="F581" s="47">
        <v>33123.5589858267</v>
      </c>
      <c r="G581" s="45">
        <v>0.0035880166366384575</v>
      </c>
      <c r="H581" s="47">
        <v>22082.3723915352</v>
      </c>
      <c r="I581" s="45">
        <v>0.006756780892636888</v>
      </c>
      <c r="J581" s="47">
        <v>0</v>
      </c>
      <c r="K581" s="45"/>
      <c r="L581" s="47">
        <v>0</v>
      </c>
      <c r="M581" s="45"/>
      <c r="N581" s="47">
        <v>0</v>
      </c>
      <c r="O581" s="45"/>
      <c r="P581" s="47">
        <v>0</v>
      </c>
      <c r="Q581" s="45"/>
      <c r="R581" s="47">
        <v>0</v>
      </c>
      <c r="S581" s="45"/>
      <c r="T581" s="47">
        <v>0</v>
      </c>
      <c r="U581" s="45"/>
      <c r="V581" s="47">
        <v>0</v>
      </c>
      <c r="W581" s="45"/>
      <c r="X581" s="47">
        <v>0</v>
      </c>
      <c r="Y581" s="45"/>
      <c r="Z581" s="47">
        <v>0</v>
      </c>
      <c r="AA581" s="45"/>
      <c r="AB581" s="47">
        <v>0</v>
      </c>
      <c r="AC581" s="45"/>
      <c r="AD581" s="47">
        <v>0</v>
      </c>
      <c r="AE581" s="45"/>
      <c r="AF581" s="47">
        <v>0</v>
      </c>
      <c r="AG581" s="45"/>
      <c r="AH581" s="47">
        <v>55205.9313773619</v>
      </c>
      <c r="AI581" s="45">
        <v>0.0004811392852585035</v>
      </c>
    </row>
    <row r="582" spans="1:35" ht="16.5" customHeight="1">
      <c r="A582" s="43" t="s">
        <v>430</v>
      </c>
      <c r="B582" s="47">
        <v>0</v>
      </c>
      <c r="C582" s="45"/>
      <c r="D582" s="47">
        <v>0</v>
      </c>
      <c r="E582" s="45"/>
      <c r="F582" s="47">
        <v>189975.19935408302</v>
      </c>
      <c r="G582" s="45">
        <v>0.02057853071050798</v>
      </c>
      <c r="H582" s="47">
        <v>52546.243252717504</v>
      </c>
      <c r="I582" s="45">
        <v>0.016078138983196835</v>
      </c>
      <c r="J582" s="47">
        <v>0</v>
      </c>
      <c r="K582" s="45"/>
      <c r="L582" s="47">
        <v>0</v>
      </c>
      <c r="M582" s="45"/>
      <c r="N582" s="47">
        <v>0</v>
      </c>
      <c r="O582" s="45"/>
      <c r="P582" s="47">
        <v>0</v>
      </c>
      <c r="Q582" s="45"/>
      <c r="R582" s="47">
        <v>0</v>
      </c>
      <c r="S582" s="45"/>
      <c r="T582" s="47">
        <v>0</v>
      </c>
      <c r="U582" s="45"/>
      <c r="V582" s="47">
        <v>0</v>
      </c>
      <c r="W582" s="45"/>
      <c r="X582" s="47">
        <v>0</v>
      </c>
      <c r="Y582" s="45"/>
      <c r="Z582" s="47">
        <v>0</v>
      </c>
      <c r="AA582" s="45"/>
      <c r="AB582" s="47">
        <v>0</v>
      </c>
      <c r="AC582" s="45"/>
      <c r="AD582" s="47">
        <v>0</v>
      </c>
      <c r="AE582" s="45"/>
      <c r="AF582" s="47">
        <v>0</v>
      </c>
      <c r="AG582" s="45"/>
      <c r="AH582" s="47">
        <v>242521.4426068005</v>
      </c>
      <c r="AI582" s="45">
        <v>0.002113660446340127</v>
      </c>
    </row>
    <row r="583" spans="1:35" ht="16.5" customHeight="1">
      <c r="A583" s="48" t="s">
        <v>314</v>
      </c>
      <c r="B583" s="47">
        <v>0</v>
      </c>
      <c r="C583" s="45"/>
      <c r="D583" s="47">
        <v>0</v>
      </c>
      <c r="E583" s="45"/>
      <c r="F583" s="47">
        <v>189975.19935408302</v>
      </c>
      <c r="G583" s="45">
        <v>0.02057853071050798</v>
      </c>
      <c r="H583" s="47">
        <v>52546.243252717504</v>
      </c>
      <c r="I583" s="45">
        <v>0.016078138983196835</v>
      </c>
      <c r="J583" s="47">
        <v>0</v>
      </c>
      <c r="K583" s="45"/>
      <c r="L583" s="47">
        <v>0</v>
      </c>
      <c r="M583" s="45"/>
      <c r="N583" s="47">
        <v>0</v>
      </c>
      <c r="O583" s="45"/>
      <c r="P583" s="47">
        <v>0</v>
      </c>
      <c r="Q583" s="45"/>
      <c r="R583" s="47">
        <v>0</v>
      </c>
      <c r="S583" s="45"/>
      <c r="T583" s="47">
        <v>0</v>
      </c>
      <c r="U583" s="45"/>
      <c r="V583" s="47">
        <v>0</v>
      </c>
      <c r="W583" s="45"/>
      <c r="X583" s="47">
        <v>0</v>
      </c>
      <c r="Y583" s="45"/>
      <c r="Z583" s="47">
        <v>0</v>
      </c>
      <c r="AA583" s="45"/>
      <c r="AB583" s="47">
        <v>0</v>
      </c>
      <c r="AC583" s="45"/>
      <c r="AD583" s="47">
        <v>0</v>
      </c>
      <c r="AE583" s="45"/>
      <c r="AF583" s="47">
        <v>0</v>
      </c>
      <c r="AG583" s="45"/>
      <c r="AH583" s="47">
        <v>242521.4426068005</v>
      </c>
      <c r="AI583" s="45">
        <v>0.002113660446340127</v>
      </c>
    </row>
    <row r="584" spans="1:35" ht="16.5" customHeight="1">
      <c r="A584" s="43" t="s">
        <v>431</v>
      </c>
      <c r="B584" s="47">
        <v>0</v>
      </c>
      <c r="C584" s="45"/>
      <c r="D584" s="47">
        <v>1308.8616286657</v>
      </c>
      <c r="E584" s="45">
        <v>0.0011820591742432763</v>
      </c>
      <c r="F584" s="47">
        <v>35237.850928926295</v>
      </c>
      <c r="G584" s="45">
        <v>0.0038170413821314777</v>
      </c>
      <c r="H584" s="47">
        <v>0</v>
      </c>
      <c r="I584" s="45"/>
      <c r="J584" s="47">
        <v>0</v>
      </c>
      <c r="K584" s="45"/>
      <c r="L584" s="47">
        <v>72553.66074561949</v>
      </c>
      <c r="M584" s="45">
        <v>0.01042871288923332</v>
      </c>
      <c r="N584" s="47">
        <v>172734.178012631</v>
      </c>
      <c r="O584" s="45">
        <v>0.006083667052591423</v>
      </c>
      <c r="P584" s="47">
        <v>0</v>
      </c>
      <c r="Q584" s="45"/>
      <c r="R584" s="47">
        <v>0</v>
      </c>
      <c r="S584" s="45"/>
      <c r="T584" s="47">
        <v>54082.8969426322</v>
      </c>
      <c r="U584" s="45">
        <v>0.012021275904081162</v>
      </c>
      <c r="V584" s="47">
        <v>0.0013706782</v>
      </c>
      <c r="W584" s="45">
        <v>9.015258316496055E-11</v>
      </c>
      <c r="X584" s="47">
        <v>0</v>
      </c>
      <c r="Y584" s="45"/>
      <c r="Z584" s="47">
        <v>0</v>
      </c>
      <c r="AA584" s="45"/>
      <c r="AB584" s="47">
        <v>0</v>
      </c>
      <c r="AC584" s="45"/>
      <c r="AD584" s="47">
        <v>0</v>
      </c>
      <c r="AE584" s="45"/>
      <c r="AF584" s="47">
        <v>0</v>
      </c>
      <c r="AG584" s="45"/>
      <c r="AH584" s="47">
        <v>335917.4496291529</v>
      </c>
      <c r="AI584" s="45">
        <v>0.0029276397950004727</v>
      </c>
    </row>
    <row r="585" spans="1:35" ht="16.5" customHeight="1">
      <c r="A585" s="48" t="s">
        <v>91</v>
      </c>
      <c r="B585" s="47">
        <v>0</v>
      </c>
      <c r="C585" s="45"/>
      <c r="D585" s="47">
        <v>1308.8616286657</v>
      </c>
      <c r="E585" s="45">
        <v>0.0011820591742432763</v>
      </c>
      <c r="F585" s="47">
        <v>35237.850928926295</v>
      </c>
      <c r="G585" s="45">
        <v>0.0038170413821314777</v>
      </c>
      <c r="H585" s="47">
        <v>0</v>
      </c>
      <c r="I585" s="45"/>
      <c r="J585" s="47">
        <v>0</v>
      </c>
      <c r="K585" s="45"/>
      <c r="L585" s="47">
        <v>72553.66074561949</v>
      </c>
      <c r="M585" s="45">
        <v>0.01042871288923332</v>
      </c>
      <c r="N585" s="47">
        <v>172734.178012631</v>
      </c>
      <c r="O585" s="45">
        <v>0.006083667052591423</v>
      </c>
      <c r="P585" s="47">
        <v>0</v>
      </c>
      <c r="Q585" s="45"/>
      <c r="R585" s="47">
        <v>0</v>
      </c>
      <c r="S585" s="45"/>
      <c r="T585" s="47">
        <v>54082.8969426322</v>
      </c>
      <c r="U585" s="45">
        <v>0.012021275904081162</v>
      </c>
      <c r="V585" s="47">
        <v>0.0013706782</v>
      </c>
      <c r="W585" s="45">
        <v>9.015258316496055E-11</v>
      </c>
      <c r="X585" s="47">
        <v>0</v>
      </c>
      <c r="Y585" s="45"/>
      <c r="Z585" s="47">
        <v>0</v>
      </c>
      <c r="AA585" s="45"/>
      <c r="AB585" s="47">
        <v>0</v>
      </c>
      <c r="AC585" s="45"/>
      <c r="AD585" s="47">
        <v>0</v>
      </c>
      <c r="AE585" s="45"/>
      <c r="AF585" s="47">
        <v>0</v>
      </c>
      <c r="AG585" s="45"/>
      <c r="AH585" s="47">
        <v>335917.4496291529</v>
      </c>
      <c r="AI585" s="45">
        <v>0.0029276397950004727</v>
      </c>
    </row>
    <row r="586" spans="1:35" ht="16.5" customHeight="1">
      <c r="A586" s="43" t="s">
        <v>432</v>
      </c>
      <c r="B586" s="47">
        <v>0</v>
      </c>
      <c r="C586" s="45"/>
      <c r="D586" s="47">
        <v>0</v>
      </c>
      <c r="E586" s="45"/>
      <c r="F586" s="47">
        <v>55215.642289172</v>
      </c>
      <c r="G586" s="45">
        <v>0.005981079606240342</v>
      </c>
      <c r="H586" s="47">
        <v>18405.206420443</v>
      </c>
      <c r="I586" s="45">
        <v>0.00563163888651555</v>
      </c>
      <c r="J586" s="47">
        <v>0</v>
      </c>
      <c r="K586" s="45"/>
      <c r="L586" s="47">
        <v>0</v>
      </c>
      <c r="M586" s="45"/>
      <c r="N586" s="47">
        <v>0</v>
      </c>
      <c r="O586" s="45"/>
      <c r="P586" s="47">
        <v>0</v>
      </c>
      <c r="Q586" s="45"/>
      <c r="R586" s="47">
        <v>0</v>
      </c>
      <c r="S586" s="45"/>
      <c r="T586" s="47">
        <v>0</v>
      </c>
      <c r="U586" s="45"/>
      <c r="V586" s="47">
        <v>0</v>
      </c>
      <c r="W586" s="45"/>
      <c r="X586" s="47">
        <v>0</v>
      </c>
      <c r="Y586" s="45"/>
      <c r="Z586" s="47">
        <v>0</v>
      </c>
      <c r="AA586" s="45"/>
      <c r="AB586" s="47">
        <v>0</v>
      </c>
      <c r="AC586" s="45"/>
      <c r="AD586" s="47">
        <v>0</v>
      </c>
      <c r="AE586" s="45"/>
      <c r="AF586" s="47">
        <v>0</v>
      </c>
      <c r="AG586" s="45"/>
      <c r="AH586" s="47">
        <v>73620.84870961499</v>
      </c>
      <c r="AI586" s="45">
        <v>0.0006416318255033354</v>
      </c>
    </row>
    <row r="587" spans="1:35" ht="16.5" customHeight="1">
      <c r="A587" s="48" t="s">
        <v>314</v>
      </c>
      <c r="B587" s="47">
        <v>0</v>
      </c>
      <c r="C587" s="45"/>
      <c r="D587" s="47">
        <v>0</v>
      </c>
      <c r="E587" s="45"/>
      <c r="F587" s="47">
        <v>55215.642289172</v>
      </c>
      <c r="G587" s="45">
        <v>0.005981079606240342</v>
      </c>
      <c r="H587" s="47">
        <v>18405.206420443</v>
      </c>
      <c r="I587" s="45">
        <v>0.00563163888651555</v>
      </c>
      <c r="J587" s="47">
        <v>0</v>
      </c>
      <c r="K587" s="45"/>
      <c r="L587" s="47">
        <v>0</v>
      </c>
      <c r="M587" s="45"/>
      <c r="N587" s="47">
        <v>0</v>
      </c>
      <c r="O587" s="45"/>
      <c r="P587" s="47">
        <v>0</v>
      </c>
      <c r="Q587" s="45"/>
      <c r="R587" s="47">
        <v>0</v>
      </c>
      <c r="S587" s="45"/>
      <c r="T587" s="47">
        <v>0</v>
      </c>
      <c r="U587" s="45"/>
      <c r="V587" s="47">
        <v>0</v>
      </c>
      <c r="W587" s="45"/>
      <c r="X587" s="47">
        <v>0</v>
      </c>
      <c r="Y587" s="45"/>
      <c r="Z587" s="47">
        <v>0</v>
      </c>
      <c r="AA587" s="45"/>
      <c r="AB587" s="47">
        <v>0</v>
      </c>
      <c r="AC587" s="45"/>
      <c r="AD587" s="47">
        <v>0</v>
      </c>
      <c r="AE587" s="45"/>
      <c r="AF587" s="47">
        <v>0</v>
      </c>
      <c r="AG587" s="45"/>
      <c r="AH587" s="47">
        <v>73620.84870961499</v>
      </c>
      <c r="AI587" s="45">
        <v>0.0006416318255033354</v>
      </c>
    </row>
    <row r="588" spans="1:35" ht="16.5" customHeight="1">
      <c r="A588" s="43" t="s">
        <v>433</v>
      </c>
      <c r="B588" s="47">
        <v>0</v>
      </c>
      <c r="C588" s="45"/>
      <c r="D588" s="47">
        <v>0</v>
      </c>
      <c r="E588" s="45"/>
      <c r="F588" s="47">
        <v>96050.7776393076</v>
      </c>
      <c r="G588" s="45">
        <v>0.01040443112647895</v>
      </c>
      <c r="H588" s="47">
        <v>24012.6933557953</v>
      </c>
      <c r="I588" s="45">
        <v>0.007347421951338023</v>
      </c>
      <c r="J588" s="47">
        <v>0</v>
      </c>
      <c r="K588" s="45"/>
      <c r="L588" s="47">
        <v>0</v>
      </c>
      <c r="M588" s="45"/>
      <c r="N588" s="47">
        <v>0</v>
      </c>
      <c r="O588" s="45"/>
      <c r="P588" s="47">
        <v>0</v>
      </c>
      <c r="Q588" s="45"/>
      <c r="R588" s="47">
        <v>0</v>
      </c>
      <c r="S588" s="45"/>
      <c r="T588" s="47">
        <v>0</v>
      </c>
      <c r="U588" s="45"/>
      <c r="V588" s="47">
        <v>0</v>
      </c>
      <c r="W588" s="45"/>
      <c r="X588" s="47">
        <v>0</v>
      </c>
      <c r="Y588" s="45"/>
      <c r="Z588" s="47">
        <v>0</v>
      </c>
      <c r="AA588" s="45"/>
      <c r="AB588" s="47">
        <v>0</v>
      </c>
      <c r="AC588" s="45"/>
      <c r="AD588" s="47">
        <v>0</v>
      </c>
      <c r="AE588" s="45"/>
      <c r="AF588" s="47">
        <v>0</v>
      </c>
      <c r="AG588" s="45"/>
      <c r="AH588" s="47">
        <v>120063.4709951029</v>
      </c>
      <c r="AI588" s="45">
        <v>0.0010463957618135084</v>
      </c>
    </row>
    <row r="589" spans="1:35" ht="16.5" customHeight="1">
      <c r="A589" s="48" t="s">
        <v>314</v>
      </c>
      <c r="B589" s="47">
        <v>0</v>
      </c>
      <c r="C589" s="45"/>
      <c r="D589" s="47">
        <v>0</v>
      </c>
      <c r="E589" s="45"/>
      <c r="F589" s="47">
        <v>96050.7776393076</v>
      </c>
      <c r="G589" s="45">
        <v>0.01040443112647895</v>
      </c>
      <c r="H589" s="47">
        <v>24012.6933557953</v>
      </c>
      <c r="I589" s="45">
        <v>0.007347421951338023</v>
      </c>
      <c r="J589" s="47">
        <v>0</v>
      </c>
      <c r="K589" s="45"/>
      <c r="L589" s="47">
        <v>0</v>
      </c>
      <c r="M589" s="45"/>
      <c r="N589" s="47">
        <v>0</v>
      </c>
      <c r="O589" s="45"/>
      <c r="P589" s="47">
        <v>0</v>
      </c>
      <c r="Q589" s="45"/>
      <c r="R589" s="47">
        <v>0</v>
      </c>
      <c r="S589" s="45"/>
      <c r="T589" s="47">
        <v>0</v>
      </c>
      <c r="U589" s="45"/>
      <c r="V589" s="47">
        <v>0</v>
      </c>
      <c r="W589" s="45"/>
      <c r="X589" s="47">
        <v>0</v>
      </c>
      <c r="Y589" s="45"/>
      <c r="Z589" s="47">
        <v>0</v>
      </c>
      <c r="AA589" s="45"/>
      <c r="AB589" s="47">
        <v>0</v>
      </c>
      <c r="AC589" s="45"/>
      <c r="AD589" s="47">
        <v>0</v>
      </c>
      <c r="AE589" s="45"/>
      <c r="AF589" s="47">
        <v>0</v>
      </c>
      <c r="AG589" s="45"/>
      <c r="AH589" s="47">
        <v>120063.4709951029</v>
      </c>
      <c r="AI589" s="45">
        <v>0.0010463957618135084</v>
      </c>
    </row>
    <row r="590" spans="1:35" ht="16.5" customHeight="1">
      <c r="A590" s="43" t="s">
        <v>434</v>
      </c>
      <c r="B590" s="47">
        <v>0</v>
      </c>
      <c r="C590" s="45"/>
      <c r="D590" s="47">
        <v>2208.1428293175</v>
      </c>
      <c r="E590" s="45">
        <v>0.001994218053511998</v>
      </c>
      <c r="F590" s="47">
        <v>1001.4052542467999</v>
      </c>
      <c r="G590" s="45">
        <v>0.00010847441586189827</v>
      </c>
      <c r="H590" s="47">
        <v>15388.8978422981</v>
      </c>
      <c r="I590" s="45">
        <v>0.004708706521924206</v>
      </c>
      <c r="J590" s="47">
        <v>0</v>
      </c>
      <c r="K590" s="45"/>
      <c r="L590" s="47">
        <v>65338.1316143482</v>
      </c>
      <c r="M590" s="45">
        <v>0.009391567680010081</v>
      </c>
      <c r="N590" s="47">
        <v>0.364370625</v>
      </c>
      <c r="O590" s="45">
        <v>1.2833068659304646E-08</v>
      </c>
      <c r="P590" s="47">
        <v>0</v>
      </c>
      <c r="Q590" s="45"/>
      <c r="R590" s="47">
        <v>0</v>
      </c>
      <c r="S590" s="45"/>
      <c r="T590" s="47">
        <v>36913.0934099193</v>
      </c>
      <c r="U590" s="45">
        <v>0.00820485782824198</v>
      </c>
      <c r="V590" s="47">
        <v>1.3900739343</v>
      </c>
      <c r="W590" s="45">
        <v>9.142828416430981E-08</v>
      </c>
      <c r="X590" s="47">
        <v>0</v>
      </c>
      <c r="Y590" s="45"/>
      <c r="Z590" s="47">
        <v>0</v>
      </c>
      <c r="AA590" s="45"/>
      <c r="AB590" s="47">
        <v>0</v>
      </c>
      <c r="AC590" s="45"/>
      <c r="AD590" s="47">
        <v>0</v>
      </c>
      <c r="AE590" s="45"/>
      <c r="AF590" s="47">
        <v>0</v>
      </c>
      <c r="AG590" s="45"/>
      <c r="AH590" s="47">
        <v>120851.42539468921</v>
      </c>
      <c r="AI590" s="45">
        <v>0.0010532630640611924</v>
      </c>
    </row>
    <row r="591" spans="1:35" ht="16.5" customHeight="1">
      <c r="A591" s="48" t="s">
        <v>91</v>
      </c>
      <c r="B591" s="47">
        <v>0</v>
      </c>
      <c r="C591" s="45"/>
      <c r="D591" s="47">
        <v>2208.1428293175</v>
      </c>
      <c r="E591" s="45">
        <v>0.001994218053511998</v>
      </c>
      <c r="F591" s="47">
        <v>1001.4052542467999</v>
      </c>
      <c r="G591" s="45">
        <v>0.00010847441586189827</v>
      </c>
      <c r="H591" s="47">
        <v>15388.8978422981</v>
      </c>
      <c r="I591" s="45">
        <v>0.004708706521924206</v>
      </c>
      <c r="J591" s="47">
        <v>0</v>
      </c>
      <c r="K591" s="45"/>
      <c r="L591" s="47">
        <v>65338.1316143482</v>
      </c>
      <c r="M591" s="45">
        <v>0.009391567680010081</v>
      </c>
      <c r="N591" s="47">
        <v>0.364370625</v>
      </c>
      <c r="O591" s="45">
        <v>1.2833068659304646E-08</v>
      </c>
      <c r="P591" s="47">
        <v>0</v>
      </c>
      <c r="Q591" s="45"/>
      <c r="R591" s="47">
        <v>0</v>
      </c>
      <c r="S591" s="45"/>
      <c r="T591" s="47">
        <v>36913.0934099193</v>
      </c>
      <c r="U591" s="45">
        <v>0.00820485782824198</v>
      </c>
      <c r="V591" s="47">
        <v>1.3900739343</v>
      </c>
      <c r="W591" s="45">
        <v>9.142828416430981E-08</v>
      </c>
      <c r="X591" s="47">
        <v>0</v>
      </c>
      <c r="Y591" s="45"/>
      <c r="Z591" s="47">
        <v>0</v>
      </c>
      <c r="AA591" s="45"/>
      <c r="AB591" s="47">
        <v>0</v>
      </c>
      <c r="AC591" s="45"/>
      <c r="AD591" s="47">
        <v>0</v>
      </c>
      <c r="AE591" s="45"/>
      <c r="AF591" s="47">
        <v>0</v>
      </c>
      <c r="AG591" s="45"/>
      <c r="AH591" s="47">
        <v>120851.42539468921</v>
      </c>
      <c r="AI591" s="45">
        <v>0.0010532630640611924</v>
      </c>
    </row>
    <row r="592" spans="1:35" ht="16.5" customHeight="1">
      <c r="A592" s="43" t="s">
        <v>435</v>
      </c>
      <c r="B592" s="47">
        <v>0</v>
      </c>
      <c r="C592" s="45"/>
      <c r="D592" s="47">
        <v>0</v>
      </c>
      <c r="E592" s="45"/>
      <c r="F592" s="47">
        <v>0</v>
      </c>
      <c r="G592" s="45"/>
      <c r="H592" s="47">
        <v>0</v>
      </c>
      <c r="I592" s="45"/>
      <c r="J592" s="47">
        <v>0</v>
      </c>
      <c r="K592" s="45"/>
      <c r="L592" s="47">
        <v>0</v>
      </c>
      <c r="M592" s="45"/>
      <c r="N592" s="47">
        <v>808879.600411881</v>
      </c>
      <c r="O592" s="45">
        <v>0.028488595778533396</v>
      </c>
      <c r="P592" s="47">
        <v>0</v>
      </c>
      <c r="Q592" s="45"/>
      <c r="R592" s="47">
        <v>0</v>
      </c>
      <c r="S592" s="45"/>
      <c r="T592" s="47">
        <v>0</v>
      </c>
      <c r="U592" s="45"/>
      <c r="V592" s="47">
        <v>355210.827319166</v>
      </c>
      <c r="W592" s="45">
        <v>0.0233630137628114</v>
      </c>
      <c r="X592" s="47">
        <v>0</v>
      </c>
      <c r="Y592" s="45"/>
      <c r="Z592" s="47">
        <v>0</v>
      </c>
      <c r="AA592" s="45"/>
      <c r="AB592" s="47">
        <v>0</v>
      </c>
      <c r="AC592" s="45"/>
      <c r="AD592" s="47">
        <v>0</v>
      </c>
      <c r="AE592" s="45"/>
      <c r="AF592" s="47">
        <v>0</v>
      </c>
      <c r="AG592" s="45"/>
      <c r="AH592" s="47">
        <v>1164090.427731047</v>
      </c>
      <c r="AI592" s="45">
        <v>0.010145461228545734</v>
      </c>
    </row>
    <row r="593" spans="1:35" ht="16.5" customHeight="1">
      <c r="A593" s="48" t="s">
        <v>314</v>
      </c>
      <c r="B593" s="47">
        <v>0</v>
      </c>
      <c r="C593" s="45"/>
      <c r="D593" s="47">
        <v>0</v>
      </c>
      <c r="E593" s="45"/>
      <c r="F593" s="47">
        <v>0</v>
      </c>
      <c r="G593" s="45"/>
      <c r="H593" s="47">
        <v>0</v>
      </c>
      <c r="I593" s="45"/>
      <c r="J593" s="47">
        <v>0</v>
      </c>
      <c r="K593" s="45"/>
      <c r="L593" s="47">
        <v>0</v>
      </c>
      <c r="M593" s="45"/>
      <c r="N593" s="47">
        <v>808879.600411881</v>
      </c>
      <c r="O593" s="45">
        <v>0.028488595778533396</v>
      </c>
      <c r="P593" s="47">
        <v>0</v>
      </c>
      <c r="Q593" s="45"/>
      <c r="R593" s="47">
        <v>0</v>
      </c>
      <c r="S593" s="45"/>
      <c r="T593" s="47">
        <v>0</v>
      </c>
      <c r="U593" s="45"/>
      <c r="V593" s="47">
        <v>355210.827319166</v>
      </c>
      <c r="W593" s="45">
        <v>0.0233630137628114</v>
      </c>
      <c r="X593" s="47">
        <v>0</v>
      </c>
      <c r="Y593" s="45"/>
      <c r="Z593" s="47">
        <v>0</v>
      </c>
      <c r="AA593" s="45"/>
      <c r="AB593" s="47">
        <v>0</v>
      </c>
      <c r="AC593" s="45"/>
      <c r="AD593" s="47">
        <v>0</v>
      </c>
      <c r="AE593" s="45"/>
      <c r="AF593" s="47">
        <v>0</v>
      </c>
      <c r="AG593" s="45"/>
      <c r="AH593" s="47">
        <v>1164090.427731047</v>
      </c>
      <c r="AI593" s="45">
        <v>0.010145461228545734</v>
      </c>
    </row>
    <row r="594" spans="1:35" ht="16.5" customHeight="1">
      <c r="A594" s="43" t="s">
        <v>436</v>
      </c>
      <c r="B594" s="47">
        <v>0</v>
      </c>
      <c r="C594" s="45"/>
      <c r="D594" s="47">
        <v>0</v>
      </c>
      <c r="E594" s="45"/>
      <c r="F594" s="47">
        <v>18819.625225087402</v>
      </c>
      <c r="G594" s="45">
        <v>0.0020385831254367266</v>
      </c>
      <c r="H594" s="47">
        <v>8065.5531370656</v>
      </c>
      <c r="I594" s="45">
        <v>0.002467904007721682</v>
      </c>
      <c r="J594" s="47">
        <v>0</v>
      </c>
      <c r="K594" s="45"/>
      <c r="L594" s="47">
        <v>0</v>
      </c>
      <c r="M594" s="45"/>
      <c r="N594" s="47">
        <v>0</v>
      </c>
      <c r="O594" s="45"/>
      <c r="P594" s="47">
        <v>0</v>
      </c>
      <c r="Q594" s="45"/>
      <c r="R594" s="47">
        <v>0</v>
      </c>
      <c r="S594" s="45"/>
      <c r="T594" s="47">
        <v>0</v>
      </c>
      <c r="U594" s="45"/>
      <c r="V594" s="47">
        <v>0</v>
      </c>
      <c r="W594" s="45"/>
      <c r="X594" s="47">
        <v>0</v>
      </c>
      <c r="Y594" s="45"/>
      <c r="Z594" s="47">
        <v>0</v>
      </c>
      <c r="AA594" s="45"/>
      <c r="AB594" s="47">
        <v>0</v>
      </c>
      <c r="AC594" s="45"/>
      <c r="AD594" s="47">
        <v>0</v>
      </c>
      <c r="AE594" s="45"/>
      <c r="AF594" s="47">
        <v>0</v>
      </c>
      <c r="AG594" s="45"/>
      <c r="AH594" s="47">
        <v>26885.178362153</v>
      </c>
      <c r="AI594" s="45">
        <v>0.0002343138713264803</v>
      </c>
    </row>
    <row r="595" spans="1:35" ht="16.5" customHeight="1">
      <c r="A595" s="48" t="s">
        <v>314</v>
      </c>
      <c r="B595" s="47">
        <v>0</v>
      </c>
      <c r="C595" s="45"/>
      <c r="D595" s="47">
        <v>0</v>
      </c>
      <c r="E595" s="45"/>
      <c r="F595" s="47">
        <v>18819.625225087402</v>
      </c>
      <c r="G595" s="45">
        <v>0.0020385831254367266</v>
      </c>
      <c r="H595" s="47">
        <v>8065.5531370656</v>
      </c>
      <c r="I595" s="45">
        <v>0.002467904007721682</v>
      </c>
      <c r="J595" s="47">
        <v>0</v>
      </c>
      <c r="K595" s="45"/>
      <c r="L595" s="47">
        <v>0</v>
      </c>
      <c r="M595" s="45"/>
      <c r="N595" s="47">
        <v>0</v>
      </c>
      <c r="O595" s="45"/>
      <c r="P595" s="47">
        <v>0</v>
      </c>
      <c r="Q595" s="45"/>
      <c r="R595" s="47">
        <v>0</v>
      </c>
      <c r="S595" s="45"/>
      <c r="T595" s="47">
        <v>0</v>
      </c>
      <c r="U595" s="45"/>
      <c r="V595" s="47">
        <v>0</v>
      </c>
      <c r="W595" s="45"/>
      <c r="X595" s="47">
        <v>0</v>
      </c>
      <c r="Y595" s="45"/>
      <c r="Z595" s="47">
        <v>0</v>
      </c>
      <c r="AA595" s="45"/>
      <c r="AB595" s="47">
        <v>0</v>
      </c>
      <c r="AC595" s="45"/>
      <c r="AD595" s="47">
        <v>0</v>
      </c>
      <c r="AE595" s="45"/>
      <c r="AF595" s="47">
        <v>0</v>
      </c>
      <c r="AG595" s="45"/>
      <c r="AH595" s="47">
        <v>26885.178362153</v>
      </c>
      <c r="AI595" s="45">
        <v>0.0002343138713264803</v>
      </c>
    </row>
    <row r="596" spans="1:35" ht="16.5" customHeight="1">
      <c r="A596" s="43" t="s">
        <v>437</v>
      </c>
      <c r="B596" s="47">
        <v>0</v>
      </c>
      <c r="C596" s="45"/>
      <c r="D596" s="47">
        <v>783.7403</v>
      </c>
      <c r="E596" s="45">
        <v>0.0007078115757611527</v>
      </c>
      <c r="F596" s="47">
        <v>34800.468525</v>
      </c>
      <c r="G596" s="45">
        <v>0.0037696631598054292</v>
      </c>
      <c r="H596" s="47">
        <v>38894.11205625</v>
      </c>
      <c r="I596" s="45">
        <v>0.011900849624222727</v>
      </c>
      <c r="J596" s="47">
        <v>0</v>
      </c>
      <c r="K596" s="45"/>
      <c r="L596" s="47">
        <v>0</v>
      </c>
      <c r="M596" s="45"/>
      <c r="N596" s="47">
        <v>0</v>
      </c>
      <c r="O596" s="45"/>
      <c r="P596" s="47">
        <v>2615.2334168750003</v>
      </c>
      <c r="Q596" s="45">
        <v>0.0006594498111526707</v>
      </c>
      <c r="R596" s="47">
        <v>0</v>
      </c>
      <c r="S596" s="45"/>
      <c r="T596" s="47">
        <v>0</v>
      </c>
      <c r="U596" s="45"/>
      <c r="V596" s="47">
        <v>128003.5847625</v>
      </c>
      <c r="W596" s="45">
        <v>0.008419083210570038</v>
      </c>
      <c r="X596" s="47">
        <v>39426.9355</v>
      </c>
      <c r="Y596" s="45">
        <v>0.010968512482560028</v>
      </c>
      <c r="Z596" s="47">
        <v>0</v>
      </c>
      <c r="AA596" s="45"/>
      <c r="AB596" s="47">
        <v>0</v>
      </c>
      <c r="AC596" s="45"/>
      <c r="AD596" s="47">
        <v>0</v>
      </c>
      <c r="AE596" s="45"/>
      <c r="AF596" s="47">
        <v>0</v>
      </c>
      <c r="AG596" s="45"/>
      <c r="AH596" s="47">
        <v>244524.074560625</v>
      </c>
      <c r="AI596" s="45">
        <v>0.002131114094577897</v>
      </c>
    </row>
    <row r="597" spans="1:35" ht="16.5" customHeight="1">
      <c r="A597" s="48" t="s">
        <v>91</v>
      </c>
      <c r="B597" s="47">
        <v>0</v>
      </c>
      <c r="C597" s="45"/>
      <c r="D597" s="47">
        <v>783.7403</v>
      </c>
      <c r="E597" s="45">
        <v>0.0007078115757611527</v>
      </c>
      <c r="F597" s="47">
        <v>34800.468525</v>
      </c>
      <c r="G597" s="45">
        <v>0.0037696631598054292</v>
      </c>
      <c r="H597" s="47">
        <v>38894.11205625</v>
      </c>
      <c r="I597" s="45">
        <v>0.011900849624222727</v>
      </c>
      <c r="J597" s="47">
        <v>0</v>
      </c>
      <c r="K597" s="45"/>
      <c r="L597" s="47">
        <v>0</v>
      </c>
      <c r="M597" s="45"/>
      <c r="N597" s="47">
        <v>0</v>
      </c>
      <c r="O597" s="45"/>
      <c r="P597" s="47">
        <v>2615.2334168750003</v>
      </c>
      <c r="Q597" s="45">
        <v>0.0006594498111526707</v>
      </c>
      <c r="R597" s="47">
        <v>0</v>
      </c>
      <c r="S597" s="45"/>
      <c r="T597" s="47">
        <v>0</v>
      </c>
      <c r="U597" s="45"/>
      <c r="V597" s="47">
        <v>128003.5847625</v>
      </c>
      <c r="W597" s="45">
        <v>0.008419083210570038</v>
      </c>
      <c r="X597" s="47">
        <v>39426.9355</v>
      </c>
      <c r="Y597" s="45">
        <v>0.010968512482560028</v>
      </c>
      <c r="Z597" s="47">
        <v>0</v>
      </c>
      <c r="AA597" s="45"/>
      <c r="AB597" s="47">
        <v>0</v>
      </c>
      <c r="AC597" s="45"/>
      <c r="AD597" s="47">
        <v>0</v>
      </c>
      <c r="AE597" s="45"/>
      <c r="AF597" s="47">
        <v>0</v>
      </c>
      <c r="AG597" s="45"/>
      <c r="AH597" s="47">
        <v>244524.074560625</v>
      </c>
      <c r="AI597" s="45">
        <v>0.002131114094577897</v>
      </c>
    </row>
    <row r="598" spans="1:35" ht="16.5" customHeight="1">
      <c r="A598" s="43" t="s">
        <v>438</v>
      </c>
      <c r="B598" s="47">
        <v>0</v>
      </c>
      <c r="C598" s="45"/>
      <c r="D598" s="47">
        <v>0</v>
      </c>
      <c r="E598" s="45"/>
      <c r="F598" s="47">
        <v>135948.36099872203</v>
      </c>
      <c r="G598" s="45">
        <v>0.014726224956559307</v>
      </c>
      <c r="H598" s="47">
        <v>23140.1825080453</v>
      </c>
      <c r="I598" s="45">
        <v>0.007080450426713455</v>
      </c>
      <c r="J598" s="47">
        <v>0</v>
      </c>
      <c r="K598" s="45"/>
      <c r="L598" s="47">
        <v>0</v>
      </c>
      <c r="M598" s="45"/>
      <c r="N598" s="47">
        <v>0</v>
      </c>
      <c r="O598" s="45"/>
      <c r="P598" s="47">
        <v>0</v>
      </c>
      <c r="Q598" s="45"/>
      <c r="R598" s="47">
        <v>0</v>
      </c>
      <c r="S598" s="45"/>
      <c r="T598" s="47">
        <v>0</v>
      </c>
      <c r="U598" s="45"/>
      <c r="V598" s="47">
        <v>0</v>
      </c>
      <c r="W598" s="45"/>
      <c r="X598" s="47">
        <v>0</v>
      </c>
      <c r="Y598" s="45"/>
      <c r="Z598" s="47">
        <v>0</v>
      </c>
      <c r="AA598" s="45"/>
      <c r="AB598" s="47">
        <v>0</v>
      </c>
      <c r="AC598" s="45"/>
      <c r="AD598" s="47">
        <v>0</v>
      </c>
      <c r="AE598" s="45"/>
      <c r="AF598" s="47">
        <v>0</v>
      </c>
      <c r="AG598" s="45"/>
      <c r="AH598" s="47">
        <v>159088.54350676734</v>
      </c>
      <c r="AI598" s="45">
        <v>0.0013865131192596885</v>
      </c>
    </row>
    <row r="599" spans="1:35" ht="16.5" customHeight="1">
      <c r="A599" s="48" t="s">
        <v>314</v>
      </c>
      <c r="B599" s="47">
        <v>0</v>
      </c>
      <c r="C599" s="45"/>
      <c r="D599" s="47">
        <v>0</v>
      </c>
      <c r="E599" s="45"/>
      <c r="F599" s="47">
        <v>135948.36099872203</v>
      </c>
      <c r="G599" s="45">
        <v>0.014726224956559307</v>
      </c>
      <c r="H599" s="47">
        <v>23140.1825080453</v>
      </c>
      <c r="I599" s="45">
        <v>0.007080450426713455</v>
      </c>
      <c r="J599" s="47">
        <v>0</v>
      </c>
      <c r="K599" s="45"/>
      <c r="L599" s="47">
        <v>0</v>
      </c>
      <c r="M599" s="45"/>
      <c r="N599" s="47">
        <v>0</v>
      </c>
      <c r="O599" s="45"/>
      <c r="P599" s="47">
        <v>0</v>
      </c>
      <c r="Q599" s="45"/>
      <c r="R599" s="47">
        <v>0</v>
      </c>
      <c r="S599" s="45"/>
      <c r="T599" s="47">
        <v>0</v>
      </c>
      <c r="U599" s="45"/>
      <c r="V599" s="47">
        <v>0</v>
      </c>
      <c r="W599" s="45"/>
      <c r="X599" s="47">
        <v>0</v>
      </c>
      <c r="Y599" s="45"/>
      <c r="Z599" s="47">
        <v>0</v>
      </c>
      <c r="AA599" s="45"/>
      <c r="AB599" s="47">
        <v>0</v>
      </c>
      <c r="AC599" s="45"/>
      <c r="AD599" s="47">
        <v>0</v>
      </c>
      <c r="AE599" s="45"/>
      <c r="AF599" s="47">
        <v>0</v>
      </c>
      <c r="AG599" s="45"/>
      <c r="AH599" s="47">
        <v>159088.54350676734</v>
      </c>
      <c r="AI599" s="45">
        <v>0.0013865131192596885</v>
      </c>
    </row>
    <row r="600" spans="1:35" ht="16.5" customHeight="1">
      <c r="A600" s="43" t="s">
        <v>439</v>
      </c>
      <c r="B600" s="47">
        <v>0</v>
      </c>
      <c r="C600" s="45"/>
      <c r="D600" s="47">
        <v>0</v>
      </c>
      <c r="E600" s="45"/>
      <c r="F600" s="47">
        <v>23169.915486976097</v>
      </c>
      <c r="G600" s="45">
        <v>0.00250981611826041</v>
      </c>
      <c r="H600" s="47">
        <v>11584.9596307122</v>
      </c>
      <c r="I600" s="45">
        <v>0.0035447746504253183</v>
      </c>
      <c r="J600" s="47">
        <v>0</v>
      </c>
      <c r="K600" s="45"/>
      <c r="L600" s="47">
        <v>0</v>
      </c>
      <c r="M600" s="45"/>
      <c r="N600" s="47">
        <v>0</v>
      </c>
      <c r="O600" s="45"/>
      <c r="P600" s="47">
        <v>0</v>
      </c>
      <c r="Q600" s="45"/>
      <c r="R600" s="47">
        <v>0</v>
      </c>
      <c r="S600" s="45"/>
      <c r="T600" s="47">
        <v>0</v>
      </c>
      <c r="U600" s="45"/>
      <c r="V600" s="47">
        <v>0</v>
      </c>
      <c r="W600" s="45"/>
      <c r="X600" s="47">
        <v>0</v>
      </c>
      <c r="Y600" s="45"/>
      <c r="Z600" s="47">
        <v>0</v>
      </c>
      <c r="AA600" s="45"/>
      <c r="AB600" s="47">
        <v>0</v>
      </c>
      <c r="AC600" s="45"/>
      <c r="AD600" s="47">
        <v>0</v>
      </c>
      <c r="AE600" s="45"/>
      <c r="AF600" s="47">
        <v>0</v>
      </c>
      <c r="AG600" s="45"/>
      <c r="AH600" s="47">
        <v>34754.8751176883</v>
      </c>
      <c r="AI600" s="45">
        <v>0.00030290107160895033</v>
      </c>
    </row>
    <row r="601" spans="1:35" ht="16.5" customHeight="1">
      <c r="A601" s="48" t="s">
        <v>314</v>
      </c>
      <c r="B601" s="47">
        <v>0</v>
      </c>
      <c r="C601" s="45"/>
      <c r="D601" s="47">
        <v>0</v>
      </c>
      <c r="E601" s="45"/>
      <c r="F601" s="47">
        <v>23169.915486976097</v>
      </c>
      <c r="G601" s="45">
        <v>0.00250981611826041</v>
      </c>
      <c r="H601" s="47">
        <v>11584.9596307122</v>
      </c>
      <c r="I601" s="45">
        <v>0.0035447746504253183</v>
      </c>
      <c r="J601" s="47">
        <v>0</v>
      </c>
      <c r="K601" s="45"/>
      <c r="L601" s="47">
        <v>0</v>
      </c>
      <c r="M601" s="45"/>
      <c r="N601" s="47">
        <v>0</v>
      </c>
      <c r="O601" s="45"/>
      <c r="P601" s="47">
        <v>0</v>
      </c>
      <c r="Q601" s="45"/>
      <c r="R601" s="47">
        <v>0</v>
      </c>
      <c r="S601" s="45"/>
      <c r="T601" s="47">
        <v>0</v>
      </c>
      <c r="U601" s="45"/>
      <c r="V601" s="47">
        <v>0</v>
      </c>
      <c r="W601" s="45"/>
      <c r="X601" s="47">
        <v>0</v>
      </c>
      <c r="Y601" s="45"/>
      <c r="Z601" s="47">
        <v>0</v>
      </c>
      <c r="AA601" s="45"/>
      <c r="AB601" s="47">
        <v>0</v>
      </c>
      <c r="AC601" s="45"/>
      <c r="AD601" s="47">
        <v>0</v>
      </c>
      <c r="AE601" s="45"/>
      <c r="AF601" s="47">
        <v>0</v>
      </c>
      <c r="AG601" s="45"/>
      <c r="AH601" s="47">
        <v>34754.8751176883</v>
      </c>
      <c r="AI601" s="45">
        <v>0.00030290107160895033</v>
      </c>
    </row>
    <row r="602" spans="1:35" ht="16.5" customHeight="1">
      <c r="A602" s="43" t="s">
        <v>440</v>
      </c>
      <c r="B602" s="47">
        <v>0</v>
      </c>
      <c r="C602" s="45"/>
      <c r="D602" s="47">
        <v>0</v>
      </c>
      <c r="E602" s="45"/>
      <c r="F602" s="47">
        <v>0</v>
      </c>
      <c r="G602" s="45"/>
      <c r="H602" s="47">
        <v>0</v>
      </c>
      <c r="I602" s="45"/>
      <c r="J602" s="47">
        <v>0</v>
      </c>
      <c r="K602" s="45"/>
      <c r="L602" s="47">
        <v>0</v>
      </c>
      <c r="M602" s="45"/>
      <c r="N602" s="47">
        <v>0</v>
      </c>
      <c r="O602" s="45"/>
      <c r="P602" s="47">
        <v>0</v>
      </c>
      <c r="Q602" s="45"/>
      <c r="R602" s="47">
        <v>0</v>
      </c>
      <c r="S602" s="45"/>
      <c r="T602" s="47">
        <v>0</v>
      </c>
      <c r="U602" s="45"/>
      <c r="V602" s="47">
        <v>0</v>
      </c>
      <c r="W602" s="45"/>
      <c r="X602" s="47">
        <v>0</v>
      </c>
      <c r="Y602" s="45"/>
      <c r="Z602" s="47">
        <v>0</v>
      </c>
      <c r="AA602" s="45"/>
      <c r="AB602" s="47">
        <v>0</v>
      </c>
      <c r="AC602" s="45"/>
      <c r="AD602" s="47">
        <v>132125.165217</v>
      </c>
      <c r="AE602" s="45">
        <v>0.005602531660907356</v>
      </c>
      <c r="AF602" s="47">
        <v>23461.5747225</v>
      </c>
      <c r="AG602" s="45">
        <v>0.006632029430684886</v>
      </c>
      <c r="AH602" s="47">
        <v>155586.7399395</v>
      </c>
      <c r="AI602" s="45">
        <v>0.001355993658335213</v>
      </c>
    </row>
    <row r="603" spans="1:35" ht="16.5" customHeight="1">
      <c r="A603" s="48" t="s">
        <v>91</v>
      </c>
      <c r="B603" s="47">
        <v>0</v>
      </c>
      <c r="C603" s="45"/>
      <c r="D603" s="47">
        <v>0</v>
      </c>
      <c r="E603" s="45"/>
      <c r="F603" s="47">
        <v>0</v>
      </c>
      <c r="G603" s="45"/>
      <c r="H603" s="47">
        <v>0</v>
      </c>
      <c r="I603" s="45"/>
      <c r="J603" s="47">
        <v>0</v>
      </c>
      <c r="K603" s="45"/>
      <c r="L603" s="47">
        <v>0</v>
      </c>
      <c r="M603" s="45"/>
      <c r="N603" s="47">
        <v>0</v>
      </c>
      <c r="O603" s="45"/>
      <c r="P603" s="47">
        <v>0</v>
      </c>
      <c r="Q603" s="45"/>
      <c r="R603" s="47">
        <v>0</v>
      </c>
      <c r="S603" s="45"/>
      <c r="T603" s="47">
        <v>0</v>
      </c>
      <c r="U603" s="45"/>
      <c r="V603" s="47">
        <v>0</v>
      </c>
      <c r="W603" s="45"/>
      <c r="X603" s="47">
        <v>0</v>
      </c>
      <c r="Y603" s="45"/>
      <c r="Z603" s="47">
        <v>0</v>
      </c>
      <c r="AA603" s="45"/>
      <c r="AB603" s="47">
        <v>0</v>
      </c>
      <c r="AC603" s="45"/>
      <c r="AD603" s="47">
        <v>132125.165217</v>
      </c>
      <c r="AE603" s="45">
        <v>0.005602531660907356</v>
      </c>
      <c r="AF603" s="47">
        <v>23461.5747225</v>
      </c>
      <c r="AG603" s="45">
        <v>0.006632029430684886</v>
      </c>
      <c r="AH603" s="47">
        <v>155586.7399395</v>
      </c>
      <c r="AI603" s="45">
        <v>0.001355993658335213</v>
      </c>
    </row>
    <row r="604" spans="1:35" ht="16.5" customHeight="1">
      <c r="A604" s="43" t="s">
        <v>441</v>
      </c>
      <c r="B604" s="47">
        <v>0</v>
      </c>
      <c r="C604" s="45"/>
      <c r="D604" s="47">
        <v>0</v>
      </c>
      <c r="E604" s="45"/>
      <c r="F604" s="47">
        <v>96982.957628017</v>
      </c>
      <c r="G604" s="45">
        <v>0.01050540690958432</v>
      </c>
      <c r="H604" s="47">
        <v>13224.9497482781</v>
      </c>
      <c r="I604" s="45">
        <v>0.004046580058558472</v>
      </c>
      <c r="J604" s="47">
        <v>0</v>
      </c>
      <c r="K604" s="45"/>
      <c r="L604" s="47">
        <v>0</v>
      </c>
      <c r="M604" s="45"/>
      <c r="N604" s="47">
        <v>0</v>
      </c>
      <c r="O604" s="45"/>
      <c r="P604" s="47">
        <v>0</v>
      </c>
      <c r="Q604" s="45"/>
      <c r="R604" s="47">
        <v>0</v>
      </c>
      <c r="S604" s="45"/>
      <c r="T604" s="47">
        <v>0</v>
      </c>
      <c r="U604" s="45"/>
      <c r="V604" s="47">
        <v>330623.730585155</v>
      </c>
      <c r="W604" s="45">
        <v>0.021745865198620436</v>
      </c>
      <c r="X604" s="47">
        <v>0</v>
      </c>
      <c r="Y604" s="45"/>
      <c r="Z604" s="47">
        <v>0</v>
      </c>
      <c r="AA604" s="45"/>
      <c r="AB604" s="47">
        <v>0</v>
      </c>
      <c r="AC604" s="45"/>
      <c r="AD604" s="47">
        <v>0</v>
      </c>
      <c r="AE604" s="45"/>
      <c r="AF604" s="47">
        <v>0</v>
      </c>
      <c r="AG604" s="45"/>
      <c r="AH604" s="47">
        <v>440831.6379614501</v>
      </c>
      <c r="AI604" s="45">
        <v>0.0038420041817297038</v>
      </c>
    </row>
    <row r="605" spans="1:35" ht="16.5" customHeight="1">
      <c r="A605" s="48" t="s">
        <v>314</v>
      </c>
      <c r="B605" s="47">
        <v>0</v>
      </c>
      <c r="C605" s="45"/>
      <c r="D605" s="47">
        <v>0</v>
      </c>
      <c r="E605" s="45"/>
      <c r="F605" s="47">
        <v>96982.957628017</v>
      </c>
      <c r="G605" s="45">
        <v>0.01050540690958432</v>
      </c>
      <c r="H605" s="47">
        <v>13224.9497482781</v>
      </c>
      <c r="I605" s="45">
        <v>0.004046580058558472</v>
      </c>
      <c r="J605" s="47">
        <v>0</v>
      </c>
      <c r="K605" s="45"/>
      <c r="L605" s="47">
        <v>0</v>
      </c>
      <c r="M605" s="45"/>
      <c r="N605" s="47">
        <v>0</v>
      </c>
      <c r="O605" s="45"/>
      <c r="P605" s="47">
        <v>0</v>
      </c>
      <c r="Q605" s="45"/>
      <c r="R605" s="47">
        <v>0</v>
      </c>
      <c r="S605" s="45"/>
      <c r="T605" s="47">
        <v>0</v>
      </c>
      <c r="U605" s="45"/>
      <c r="V605" s="47">
        <v>330623.730585155</v>
      </c>
      <c r="W605" s="45">
        <v>0.021745865198620436</v>
      </c>
      <c r="X605" s="47">
        <v>0</v>
      </c>
      <c r="Y605" s="45"/>
      <c r="Z605" s="47">
        <v>0</v>
      </c>
      <c r="AA605" s="45"/>
      <c r="AB605" s="47">
        <v>0</v>
      </c>
      <c r="AC605" s="45"/>
      <c r="AD605" s="47">
        <v>0</v>
      </c>
      <c r="AE605" s="45"/>
      <c r="AF605" s="47">
        <v>0</v>
      </c>
      <c r="AG605" s="45"/>
      <c r="AH605" s="47">
        <v>440831.6379614501</v>
      </c>
      <c r="AI605" s="45">
        <v>0.0038420041817297038</v>
      </c>
    </row>
    <row r="606" spans="1:35" ht="16.5" customHeight="1">
      <c r="A606" s="43" t="s">
        <v>442</v>
      </c>
      <c r="B606" s="47">
        <v>0</v>
      </c>
      <c r="C606" s="45"/>
      <c r="D606" s="47">
        <v>0</v>
      </c>
      <c r="E606" s="45"/>
      <c r="F606" s="47">
        <v>149075.34324825002</v>
      </c>
      <c r="G606" s="45">
        <v>0.01614816849590898</v>
      </c>
      <c r="H606" s="47">
        <v>37268.8329530084</v>
      </c>
      <c r="I606" s="45">
        <v>0.011403545503303435</v>
      </c>
      <c r="J606" s="47">
        <v>0</v>
      </c>
      <c r="K606" s="45"/>
      <c r="L606" s="47">
        <v>0</v>
      </c>
      <c r="M606" s="45"/>
      <c r="N606" s="47">
        <v>0</v>
      </c>
      <c r="O606" s="45"/>
      <c r="P606" s="47">
        <v>0</v>
      </c>
      <c r="Q606" s="45"/>
      <c r="R606" s="47">
        <v>0</v>
      </c>
      <c r="S606" s="45"/>
      <c r="T606" s="47">
        <v>0</v>
      </c>
      <c r="U606" s="45"/>
      <c r="V606" s="47">
        <v>0</v>
      </c>
      <c r="W606" s="45"/>
      <c r="X606" s="47">
        <v>0</v>
      </c>
      <c r="Y606" s="45"/>
      <c r="Z606" s="47">
        <v>0</v>
      </c>
      <c r="AA606" s="45"/>
      <c r="AB606" s="47">
        <v>0</v>
      </c>
      <c r="AC606" s="45"/>
      <c r="AD606" s="47">
        <v>0</v>
      </c>
      <c r="AE606" s="45"/>
      <c r="AF606" s="47">
        <v>0</v>
      </c>
      <c r="AG606" s="45"/>
      <c r="AH606" s="47">
        <v>186344.1762012584</v>
      </c>
      <c r="AI606" s="45">
        <v>0.0016240556315715677</v>
      </c>
    </row>
    <row r="607" spans="1:35" ht="16.5" customHeight="1">
      <c r="A607" s="48" t="s">
        <v>314</v>
      </c>
      <c r="B607" s="47">
        <v>0</v>
      </c>
      <c r="C607" s="45"/>
      <c r="D607" s="47">
        <v>0</v>
      </c>
      <c r="E607" s="45"/>
      <c r="F607" s="47">
        <v>149075.34324825002</v>
      </c>
      <c r="G607" s="45">
        <v>0.01614816849590898</v>
      </c>
      <c r="H607" s="47">
        <v>37268.8329530084</v>
      </c>
      <c r="I607" s="45">
        <v>0.011403545503303435</v>
      </c>
      <c r="J607" s="47">
        <v>0</v>
      </c>
      <c r="K607" s="45"/>
      <c r="L607" s="47">
        <v>0</v>
      </c>
      <c r="M607" s="45"/>
      <c r="N607" s="47">
        <v>0</v>
      </c>
      <c r="O607" s="45"/>
      <c r="P607" s="47">
        <v>0</v>
      </c>
      <c r="Q607" s="45"/>
      <c r="R607" s="47">
        <v>0</v>
      </c>
      <c r="S607" s="45"/>
      <c r="T607" s="47">
        <v>0</v>
      </c>
      <c r="U607" s="45"/>
      <c r="V607" s="47">
        <v>0</v>
      </c>
      <c r="W607" s="45"/>
      <c r="X607" s="47">
        <v>0</v>
      </c>
      <c r="Y607" s="45"/>
      <c r="Z607" s="47">
        <v>0</v>
      </c>
      <c r="AA607" s="45"/>
      <c r="AB607" s="47">
        <v>0</v>
      </c>
      <c r="AC607" s="45"/>
      <c r="AD607" s="47">
        <v>0</v>
      </c>
      <c r="AE607" s="45"/>
      <c r="AF607" s="47">
        <v>0</v>
      </c>
      <c r="AG607" s="45"/>
      <c r="AH607" s="47">
        <v>186344.1762012584</v>
      </c>
      <c r="AI607" s="45">
        <v>0.0016240556315715677</v>
      </c>
    </row>
    <row r="608" spans="1:35" ht="16.5" customHeight="1">
      <c r="A608" s="43" t="s">
        <v>443</v>
      </c>
      <c r="B608" s="47">
        <v>0</v>
      </c>
      <c r="C608" s="45"/>
      <c r="D608" s="47">
        <v>0</v>
      </c>
      <c r="E608" s="45"/>
      <c r="F608" s="47">
        <v>0</v>
      </c>
      <c r="G608" s="45"/>
      <c r="H608" s="47">
        <v>0</v>
      </c>
      <c r="I608" s="45"/>
      <c r="J608" s="47">
        <v>0</v>
      </c>
      <c r="K608" s="45"/>
      <c r="L608" s="47">
        <v>0</v>
      </c>
      <c r="M608" s="45"/>
      <c r="N608" s="47">
        <v>284095.27109244297</v>
      </c>
      <c r="O608" s="45">
        <v>0.010005784960610059</v>
      </c>
      <c r="P608" s="47">
        <v>26391.3662885372</v>
      </c>
      <c r="Q608" s="45">
        <v>0.006654771770174526</v>
      </c>
      <c r="R608" s="47">
        <v>0</v>
      </c>
      <c r="S608" s="45"/>
      <c r="T608" s="47">
        <v>0</v>
      </c>
      <c r="U608" s="45"/>
      <c r="V608" s="47">
        <v>0</v>
      </c>
      <c r="W608" s="45"/>
      <c r="X608" s="47">
        <v>0</v>
      </c>
      <c r="Y608" s="45"/>
      <c r="Z608" s="47">
        <v>0</v>
      </c>
      <c r="AA608" s="45"/>
      <c r="AB608" s="47">
        <v>0</v>
      </c>
      <c r="AC608" s="45"/>
      <c r="AD608" s="47">
        <v>0</v>
      </c>
      <c r="AE608" s="45"/>
      <c r="AF608" s="47">
        <v>0</v>
      </c>
      <c r="AG608" s="45"/>
      <c r="AH608" s="47">
        <v>310486.6373809802</v>
      </c>
      <c r="AI608" s="45">
        <v>0.002706001240530826</v>
      </c>
    </row>
    <row r="609" spans="1:35" ht="16.5" customHeight="1">
      <c r="A609" s="48" t="s">
        <v>314</v>
      </c>
      <c r="B609" s="47">
        <v>0</v>
      </c>
      <c r="C609" s="45"/>
      <c r="D609" s="47">
        <v>0</v>
      </c>
      <c r="E609" s="45"/>
      <c r="F609" s="47">
        <v>0</v>
      </c>
      <c r="G609" s="45"/>
      <c r="H609" s="47">
        <v>0</v>
      </c>
      <c r="I609" s="45"/>
      <c r="J609" s="47">
        <v>0</v>
      </c>
      <c r="K609" s="45"/>
      <c r="L609" s="47">
        <v>0</v>
      </c>
      <c r="M609" s="45"/>
      <c r="N609" s="47">
        <v>284095.27109244297</v>
      </c>
      <c r="O609" s="45">
        <v>0.010005784960610059</v>
      </c>
      <c r="P609" s="47">
        <v>26391.3662885372</v>
      </c>
      <c r="Q609" s="45">
        <v>0.006654771770174526</v>
      </c>
      <c r="R609" s="47">
        <v>0</v>
      </c>
      <c r="S609" s="45"/>
      <c r="T609" s="47">
        <v>0</v>
      </c>
      <c r="U609" s="45"/>
      <c r="V609" s="47">
        <v>0</v>
      </c>
      <c r="W609" s="45"/>
      <c r="X609" s="47">
        <v>0</v>
      </c>
      <c r="Y609" s="45"/>
      <c r="Z609" s="47">
        <v>0</v>
      </c>
      <c r="AA609" s="45"/>
      <c r="AB609" s="47">
        <v>0</v>
      </c>
      <c r="AC609" s="45"/>
      <c r="AD609" s="47">
        <v>0</v>
      </c>
      <c r="AE609" s="45"/>
      <c r="AF609" s="47">
        <v>0</v>
      </c>
      <c r="AG609" s="45"/>
      <c r="AH609" s="47">
        <v>310486.6373809802</v>
      </c>
      <c r="AI609" s="45">
        <v>0.002706001240530826</v>
      </c>
    </row>
    <row r="610" spans="1:35" ht="16.5" customHeight="1">
      <c r="A610" s="43" t="s">
        <v>444</v>
      </c>
      <c r="B610" s="47">
        <v>0</v>
      </c>
      <c r="C610" s="45"/>
      <c r="D610" s="47">
        <v>0</v>
      </c>
      <c r="E610" s="45"/>
      <c r="F610" s="47">
        <v>2205.5273009618</v>
      </c>
      <c r="G610" s="45">
        <v>0.00023890755977633204</v>
      </c>
      <c r="H610" s="47">
        <v>2617.5765545878003</v>
      </c>
      <c r="I610" s="45">
        <v>0.0008009280404959043</v>
      </c>
      <c r="J610" s="47">
        <v>0</v>
      </c>
      <c r="K610" s="45"/>
      <c r="L610" s="47">
        <v>0</v>
      </c>
      <c r="M610" s="45"/>
      <c r="N610" s="47">
        <v>0</v>
      </c>
      <c r="O610" s="45"/>
      <c r="P610" s="47">
        <v>0</v>
      </c>
      <c r="Q610" s="45"/>
      <c r="R610" s="47">
        <v>0</v>
      </c>
      <c r="S610" s="45"/>
      <c r="T610" s="47">
        <v>0</v>
      </c>
      <c r="U610" s="45"/>
      <c r="V610" s="47">
        <v>0</v>
      </c>
      <c r="W610" s="45"/>
      <c r="X610" s="47">
        <v>0</v>
      </c>
      <c r="Y610" s="45"/>
      <c r="Z610" s="47">
        <v>0</v>
      </c>
      <c r="AA610" s="45"/>
      <c r="AB610" s="47">
        <v>0</v>
      </c>
      <c r="AC610" s="45"/>
      <c r="AD610" s="47">
        <v>0</v>
      </c>
      <c r="AE610" s="45"/>
      <c r="AF610" s="47">
        <v>0</v>
      </c>
      <c r="AG610" s="45"/>
      <c r="AH610" s="47">
        <v>4823.1038555496</v>
      </c>
      <c r="AI610" s="45">
        <v>4.203506188355443E-05</v>
      </c>
    </row>
    <row r="611" spans="1:35" ht="16.5" customHeight="1">
      <c r="A611" s="48" t="s">
        <v>91</v>
      </c>
      <c r="B611" s="47">
        <v>0</v>
      </c>
      <c r="C611" s="45"/>
      <c r="D611" s="47">
        <v>0</v>
      </c>
      <c r="E611" s="45"/>
      <c r="F611" s="47">
        <v>2205.5273009618</v>
      </c>
      <c r="G611" s="45">
        <v>0.00023890755977633204</v>
      </c>
      <c r="H611" s="47">
        <v>2617.5765545878003</v>
      </c>
      <c r="I611" s="45">
        <v>0.0008009280404959043</v>
      </c>
      <c r="J611" s="47">
        <v>0</v>
      </c>
      <c r="K611" s="45"/>
      <c r="L611" s="47">
        <v>0</v>
      </c>
      <c r="M611" s="45"/>
      <c r="N611" s="47">
        <v>0</v>
      </c>
      <c r="O611" s="45"/>
      <c r="P611" s="47">
        <v>0</v>
      </c>
      <c r="Q611" s="45"/>
      <c r="R611" s="47">
        <v>0</v>
      </c>
      <c r="S611" s="45"/>
      <c r="T611" s="47">
        <v>0</v>
      </c>
      <c r="U611" s="45"/>
      <c r="V611" s="47">
        <v>0</v>
      </c>
      <c r="W611" s="45"/>
      <c r="X611" s="47">
        <v>0</v>
      </c>
      <c r="Y611" s="45"/>
      <c r="Z611" s="47">
        <v>0</v>
      </c>
      <c r="AA611" s="45"/>
      <c r="AB611" s="47">
        <v>0</v>
      </c>
      <c r="AC611" s="45"/>
      <c r="AD611" s="47">
        <v>0</v>
      </c>
      <c r="AE611" s="45"/>
      <c r="AF611" s="47">
        <v>0</v>
      </c>
      <c r="AG611" s="45"/>
      <c r="AH611" s="47">
        <v>4823.1038555496</v>
      </c>
      <c r="AI611" s="45">
        <v>4.203506188355443E-05</v>
      </c>
    </row>
    <row r="612" spans="1:35" ht="16.5" customHeight="1">
      <c r="A612" s="43" t="s">
        <v>445</v>
      </c>
      <c r="B612" s="47">
        <v>0</v>
      </c>
      <c r="C612" s="45"/>
      <c r="D612" s="47">
        <v>0</v>
      </c>
      <c r="E612" s="45"/>
      <c r="F612" s="47">
        <v>91545.1670407919</v>
      </c>
      <c r="G612" s="45">
        <v>0.009916373493764835</v>
      </c>
      <c r="H612" s="47">
        <v>28908.993989687</v>
      </c>
      <c r="I612" s="45">
        <v>0.008845595697396532</v>
      </c>
      <c r="J612" s="47">
        <v>0</v>
      </c>
      <c r="K612" s="45"/>
      <c r="L612" s="47">
        <v>0</v>
      </c>
      <c r="M612" s="45"/>
      <c r="N612" s="47">
        <v>0</v>
      </c>
      <c r="O612" s="45"/>
      <c r="P612" s="47">
        <v>0</v>
      </c>
      <c r="Q612" s="45"/>
      <c r="R612" s="47">
        <v>0</v>
      </c>
      <c r="S612" s="45"/>
      <c r="T612" s="47">
        <v>0</v>
      </c>
      <c r="U612" s="45"/>
      <c r="V612" s="47">
        <v>0</v>
      </c>
      <c r="W612" s="45"/>
      <c r="X612" s="47">
        <v>0</v>
      </c>
      <c r="Y612" s="45"/>
      <c r="Z612" s="47">
        <v>0</v>
      </c>
      <c r="AA612" s="45"/>
      <c r="AB612" s="47">
        <v>0</v>
      </c>
      <c r="AC612" s="45"/>
      <c r="AD612" s="47">
        <v>0</v>
      </c>
      <c r="AE612" s="45"/>
      <c r="AF612" s="47">
        <v>0</v>
      </c>
      <c r="AG612" s="45"/>
      <c r="AH612" s="47">
        <v>120454.16103047889</v>
      </c>
      <c r="AI612" s="45">
        <v>0.0010498007641327974</v>
      </c>
    </row>
    <row r="613" spans="1:35" ht="16.5" customHeight="1">
      <c r="A613" s="48" t="s">
        <v>314</v>
      </c>
      <c r="B613" s="47">
        <v>0</v>
      </c>
      <c r="C613" s="45"/>
      <c r="D613" s="47">
        <v>0</v>
      </c>
      <c r="E613" s="45"/>
      <c r="F613" s="47">
        <v>91545.1670407919</v>
      </c>
      <c r="G613" s="45">
        <v>0.009916373493764835</v>
      </c>
      <c r="H613" s="47">
        <v>28908.993989687</v>
      </c>
      <c r="I613" s="45">
        <v>0.008845595697396532</v>
      </c>
      <c r="J613" s="47">
        <v>0</v>
      </c>
      <c r="K613" s="45"/>
      <c r="L613" s="47">
        <v>0</v>
      </c>
      <c r="M613" s="45"/>
      <c r="N613" s="47">
        <v>0</v>
      </c>
      <c r="O613" s="45"/>
      <c r="P613" s="47">
        <v>0</v>
      </c>
      <c r="Q613" s="45"/>
      <c r="R613" s="47">
        <v>0</v>
      </c>
      <c r="S613" s="45"/>
      <c r="T613" s="47">
        <v>0</v>
      </c>
      <c r="U613" s="45"/>
      <c r="V613" s="47">
        <v>0</v>
      </c>
      <c r="W613" s="45"/>
      <c r="X613" s="47">
        <v>0</v>
      </c>
      <c r="Y613" s="45"/>
      <c r="Z613" s="47">
        <v>0</v>
      </c>
      <c r="AA613" s="45"/>
      <c r="AB613" s="47">
        <v>0</v>
      </c>
      <c r="AC613" s="45"/>
      <c r="AD613" s="47">
        <v>0</v>
      </c>
      <c r="AE613" s="45"/>
      <c r="AF613" s="47">
        <v>0</v>
      </c>
      <c r="AG613" s="45"/>
      <c r="AH613" s="47">
        <v>120454.16103047889</v>
      </c>
      <c r="AI613" s="45">
        <v>0.0010498007641327974</v>
      </c>
    </row>
    <row r="614" spans="1:35" ht="16.5" customHeight="1">
      <c r="A614" s="43" t="s">
        <v>446</v>
      </c>
      <c r="B614" s="47">
        <v>0</v>
      </c>
      <c r="C614" s="45"/>
      <c r="D614" s="47">
        <v>0</v>
      </c>
      <c r="E614" s="45"/>
      <c r="F614" s="47">
        <v>0</v>
      </c>
      <c r="G614" s="45"/>
      <c r="H614" s="47">
        <v>0</v>
      </c>
      <c r="I614" s="45"/>
      <c r="J614" s="47">
        <v>0</v>
      </c>
      <c r="K614" s="45"/>
      <c r="L614" s="47">
        <v>0</v>
      </c>
      <c r="M614" s="45"/>
      <c r="N614" s="47">
        <v>0</v>
      </c>
      <c r="O614" s="45"/>
      <c r="P614" s="47">
        <v>0</v>
      </c>
      <c r="Q614" s="45"/>
      <c r="R614" s="47">
        <v>0</v>
      </c>
      <c r="S614" s="45"/>
      <c r="T614" s="47">
        <v>0</v>
      </c>
      <c r="U614" s="45"/>
      <c r="V614" s="47">
        <v>153798.534524889</v>
      </c>
      <c r="W614" s="45">
        <v>0.010115674980753405</v>
      </c>
      <c r="X614" s="47">
        <v>0</v>
      </c>
      <c r="Y614" s="45"/>
      <c r="Z614" s="47">
        <v>0</v>
      </c>
      <c r="AA614" s="45"/>
      <c r="AB614" s="47">
        <v>0</v>
      </c>
      <c r="AC614" s="45"/>
      <c r="AD614" s="47">
        <v>0</v>
      </c>
      <c r="AE614" s="45"/>
      <c r="AF614" s="47">
        <v>0</v>
      </c>
      <c r="AG614" s="45"/>
      <c r="AH614" s="47">
        <v>153798.534524889</v>
      </c>
      <c r="AI614" s="45">
        <v>0.0013404088134894626</v>
      </c>
    </row>
    <row r="615" spans="1:35" ht="16.5" customHeight="1">
      <c r="A615" s="48" t="s">
        <v>314</v>
      </c>
      <c r="B615" s="47">
        <v>0</v>
      </c>
      <c r="C615" s="45"/>
      <c r="D615" s="47">
        <v>0</v>
      </c>
      <c r="E615" s="45"/>
      <c r="F615" s="47">
        <v>0</v>
      </c>
      <c r="G615" s="45"/>
      <c r="H615" s="47">
        <v>0</v>
      </c>
      <c r="I615" s="45"/>
      <c r="J615" s="47">
        <v>0</v>
      </c>
      <c r="K615" s="45"/>
      <c r="L615" s="47">
        <v>0</v>
      </c>
      <c r="M615" s="45"/>
      <c r="N615" s="47">
        <v>0</v>
      </c>
      <c r="O615" s="45"/>
      <c r="P615" s="47">
        <v>0</v>
      </c>
      <c r="Q615" s="45"/>
      <c r="R615" s="47">
        <v>0</v>
      </c>
      <c r="S615" s="45"/>
      <c r="T615" s="47">
        <v>0</v>
      </c>
      <c r="U615" s="45"/>
      <c r="V615" s="47">
        <v>153798.534524889</v>
      </c>
      <c r="W615" s="45">
        <v>0.010115674980753405</v>
      </c>
      <c r="X615" s="47">
        <v>0</v>
      </c>
      <c r="Y615" s="45"/>
      <c r="Z615" s="47">
        <v>0</v>
      </c>
      <c r="AA615" s="45"/>
      <c r="AB615" s="47">
        <v>0</v>
      </c>
      <c r="AC615" s="45"/>
      <c r="AD615" s="47">
        <v>0</v>
      </c>
      <c r="AE615" s="45"/>
      <c r="AF615" s="47">
        <v>0</v>
      </c>
      <c r="AG615" s="45"/>
      <c r="AH615" s="47">
        <v>153798.534524889</v>
      </c>
      <c r="AI615" s="45">
        <v>0.0013404088134894626</v>
      </c>
    </row>
    <row r="616" spans="1:35" ht="16.5" customHeight="1">
      <c r="A616" s="43" t="s">
        <v>447</v>
      </c>
      <c r="B616" s="47">
        <v>0</v>
      </c>
      <c r="C616" s="45"/>
      <c r="D616" s="47">
        <v>4198.6524205965</v>
      </c>
      <c r="E616" s="45">
        <v>0.003791887167083007</v>
      </c>
      <c r="F616" s="47">
        <v>11784.218524181999</v>
      </c>
      <c r="G616" s="45">
        <v>0.0012764924243992082</v>
      </c>
      <c r="H616" s="47">
        <v>0</v>
      </c>
      <c r="I616" s="45"/>
      <c r="J616" s="47">
        <v>0</v>
      </c>
      <c r="K616" s="45"/>
      <c r="L616" s="47">
        <v>0</v>
      </c>
      <c r="M616" s="45"/>
      <c r="N616" s="47">
        <v>0</v>
      </c>
      <c r="O616" s="45"/>
      <c r="P616" s="47">
        <v>0</v>
      </c>
      <c r="Q616" s="45"/>
      <c r="R616" s="47">
        <v>0</v>
      </c>
      <c r="S616" s="45"/>
      <c r="T616" s="47">
        <v>0</v>
      </c>
      <c r="U616" s="45"/>
      <c r="V616" s="47">
        <v>0</v>
      </c>
      <c r="W616" s="45"/>
      <c r="X616" s="47">
        <v>0</v>
      </c>
      <c r="Y616" s="45"/>
      <c r="Z616" s="47">
        <v>0</v>
      </c>
      <c r="AA616" s="45"/>
      <c r="AB616" s="47">
        <v>0</v>
      </c>
      <c r="AC616" s="45"/>
      <c r="AD616" s="47">
        <v>0</v>
      </c>
      <c r="AE616" s="45"/>
      <c r="AF616" s="47">
        <v>0</v>
      </c>
      <c r="AG616" s="45"/>
      <c r="AH616" s="47">
        <v>15982.870944778499</v>
      </c>
      <c r="AI616" s="45">
        <v>0.00013929639281302</v>
      </c>
    </row>
    <row r="617" spans="1:35" ht="16.5" customHeight="1">
      <c r="A617" s="48" t="s">
        <v>91</v>
      </c>
      <c r="B617" s="47">
        <v>0</v>
      </c>
      <c r="C617" s="45"/>
      <c r="D617" s="47">
        <v>4198.6524205965</v>
      </c>
      <c r="E617" s="45">
        <v>0.003791887167083007</v>
      </c>
      <c r="F617" s="47">
        <v>11784.218524181999</v>
      </c>
      <c r="G617" s="45">
        <v>0.0012764924243992082</v>
      </c>
      <c r="H617" s="47">
        <v>0</v>
      </c>
      <c r="I617" s="45"/>
      <c r="J617" s="47">
        <v>0</v>
      </c>
      <c r="K617" s="45"/>
      <c r="L617" s="47">
        <v>0</v>
      </c>
      <c r="M617" s="45"/>
      <c r="N617" s="47">
        <v>0</v>
      </c>
      <c r="O617" s="45"/>
      <c r="P617" s="47">
        <v>0</v>
      </c>
      <c r="Q617" s="45"/>
      <c r="R617" s="47">
        <v>0</v>
      </c>
      <c r="S617" s="45"/>
      <c r="T617" s="47">
        <v>0</v>
      </c>
      <c r="U617" s="45"/>
      <c r="V617" s="47">
        <v>0</v>
      </c>
      <c r="W617" s="45"/>
      <c r="X617" s="47">
        <v>0</v>
      </c>
      <c r="Y617" s="45"/>
      <c r="Z617" s="47">
        <v>0</v>
      </c>
      <c r="AA617" s="45"/>
      <c r="AB617" s="47">
        <v>0</v>
      </c>
      <c r="AC617" s="45"/>
      <c r="AD617" s="47">
        <v>0</v>
      </c>
      <c r="AE617" s="45"/>
      <c r="AF617" s="47">
        <v>0</v>
      </c>
      <c r="AG617" s="45"/>
      <c r="AH617" s="47">
        <v>15982.870944778499</v>
      </c>
      <c r="AI617" s="45">
        <v>0.00013929639281302</v>
      </c>
    </row>
    <row r="618" spans="1:35" ht="16.5" customHeight="1">
      <c r="A618" s="43" t="s">
        <v>448</v>
      </c>
      <c r="B618" s="47">
        <v>0</v>
      </c>
      <c r="C618" s="45"/>
      <c r="D618" s="47">
        <v>0</v>
      </c>
      <c r="E618" s="45"/>
      <c r="F618" s="47">
        <v>0</v>
      </c>
      <c r="G618" s="45"/>
      <c r="H618" s="47">
        <v>0</v>
      </c>
      <c r="I618" s="45"/>
      <c r="J618" s="47">
        <v>0</v>
      </c>
      <c r="K618" s="45"/>
      <c r="L618" s="47">
        <v>0</v>
      </c>
      <c r="M618" s="45"/>
      <c r="N618" s="47">
        <v>258498.519605693</v>
      </c>
      <c r="O618" s="45">
        <v>0.009104271922108064</v>
      </c>
      <c r="P618" s="47">
        <v>0</v>
      </c>
      <c r="Q618" s="45"/>
      <c r="R618" s="47">
        <v>0</v>
      </c>
      <c r="S618" s="45"/>
      <c r="T618" s="47">
        <v>0</v>
      </c>
      <c r="U618" s="45"/>
      <c r="V618" s="47">
        <v>0</v>
      </c>
      <c r="W618" s="45"/>
      <c r="X618" s="47">
        <v>0</v>
      </c>
      <c r="Y618" s="45"/>
      <c r="Z618" s="47">
        <v>0</v>
      </c>
      <c r="AA618" s="45"/>
      <c r="AB618" s="47">
        <v>0</v>
      </c>
      <c r="AC618" s="45"/>
      <c r="AD618" s="47">
        <v>0</v>
      </c>
      <c r="AE618" s="45"/>
      <c r="AF618" s="47">
        <v>0</v>
      </c>
      <c r="AG618" s="45"/>
      <c r="AH618" s="47">
        <v>258498.519605693</v>
      </c>
      <c r="AI618" s="45">
        <v>0.0022529063428584034</v>
      </c>
    </row>
    <row r="619" spans="1:35" ht="16.5" customHeight="1">
      <c r="A619" s="48" t="s">
        <v>314</v>
      </c>
      <c r="B619" s="47">
        <v>0</v>
      </c>
      <c r="C619" s="45"/>
      <c r="D619" s="47">
        <v>0</v>
      </c>
      <c r="E619" s="45"/>
      <c r="F619" s="47">
        <v>0</v>
      </c>
      <c r="G619" s="45"/>
      <c r="H619" s="47">
        <v>0</v>
      </c>
      <c r="I619" s="45"/>
      <c r="J619" s="47">
        <v>0</v>
      </c>
      <c r="K619" s="45"/>
      <c r="L619" s="47">
        <v>0</v>
      </c>
      <c r="M619" s="45"/>
      <c r="N619" s="47">
        <v>258498.519605693</v>
      </c>
      <c r="O619" s="45">
        <v>0.009104271922108064</v>
      </c>
      <c r="P619" s="47">
        <v>0</v>
      </c>
      <c r="Q619" s="45"/>
      <c r="R619" s="47">
        <v>0</v>
      </c>
      <c r="S619" s="45"/>
      <c r="T619" s="47">
        <v>0</v>
      </c>
      <c r="U619" s="45"/>
      <c r="V619" s="47">
        <v>0</v>
      </c>
      <c r="W619" s="45"/>
      <c r="X619" s="47">
        <v>0</v>
      </c>
      <c r="Y619" s="45"/>
      <c r="Z619" s="47">
        <v>0</v>
      </c>
      <c r="AA619" s="45"/>
      <c r="AB619" s="47">
        <v>0</v>
      </c>
      <c r="AC619" s="45"/>
      <c r="AD619" s="47">
        <v>0</v>
      </c>
      <c r="AE619" s="45"/>
      <c r="AF619" s="47">
        <v>0</v>
      </c>
      <c r="AG619" s="45"/>
      <c r="AH619" s="47">
        <v>258498.519605693</v>
      </c>
      <c r="AI619" s="45">
        <v>0.0022529063428584034</v>
      </c>
    </row>
    <row r="620" spans="1:35" ht="16.5" customHeight="1">
      <c r="A620" s="43" t="s">
        <v>449</v>
      </c>
      <c r="B620" s="47">
        <v>0</v>
      </c>
      <c r="C620" s="45"/>
      <c r="D620" s="47">
        <v>0</v>
      </c>
      <c r="E620" s="45"/>
      <c r="F620" s="47">
        <v>0</v>
      </c>
      <c r="G620" s="45"/>
      <c r="H620" s="47">
        <v>0</v>
      </c>
      <c r="I620" s="45"/>
      <c r="J620" s="47">
        <v>0</v>
      </c>
      <c r="K620" s="45"/>
      <c r="L620" s="47">
        <v>0</v>
      </c>
      <c r="M620" s="45"/>
      <c r="N620" s="47">
        <v>0</v>
      </c>
      <c r="O620" s="45"/>
      <c r="P620" s="47">
        <v>0</v>
      </c>
      <c r="Q620" s="45"/>
      <c r="R620" s="47">
        <v>0</v>
      </c>
      <c r="S620" s="45"/>
      <c r="T620" s="47">
        <v>2426.3808423513</v>
      </c>
      <c r="U620" s="45">
        <v>0.0005393238011126079</v>
      </c>
      <c r="V620" s="47">
        <v>0</v>
      </c>
      <c r="W620" s="45"/>
      <c r="X620" s="47">
        <v>0</v>
      </c>
      <c r="Y620" s="45"/>
      <c r="Z620" s="47">
        <v>0</v>
      </c>
      <c r="AA620" s="45"/>
      <c r="AB620" s="47">
        <v>0</v>
      </c>
      <c r="AC620" s="45"/>
      <c r="AD620" s="47">
        <v>0</v>
      </c>
      <c r="AE620" s="45"/>
      <c r="AF620" s="47">
        <v>0</v>
      </c>
      <c r="AG620" s="45"/>
      <c r="AH620" s="47">
        <v>2426.3808423513</v>
      </c>
      <c r="AI620" s="45">
        <v>2.1146770195286533E-05</v>
      </c>
    </row>
    <row r="621" spans="1:35" ht="16.5" customHeight="1">
      <c r="A621" s="48" t="s">
        <v>91</v>
      </c>
      <c r="B621" s="47">
        <v>0</v>
      </c>
      <c r="C621" s="45"/>
      <c r="D621" s="47">
        <v>0</v>
      </c>
      <c r="E621" s="45"/>
      <c r="F621" s="47">
        <v>0</v>
      </c>
      <c r="G621" s="45"/>
      <c r="H621" s="47">
        <v>0</v>
      </c>
      <c r="I621" s="45"/>
      <c r="J621" s="47">
        <v>0</v>
      </c>
      <c r="K621" s="45"/>
      <c r="L621" s="47">
        <v>0</v>
      </c>
      <c r="M621" s="45"/>
      <c r="N621" s="47">
        <v>0</v>
      </c>
      <c r="O621" s="45"/>
      <c r="P621" s="47">
        <v>0</v>
      </c>
      <c r="Q621" s="45"/>
      <c r="R621" s="47">
        <v>0</v>
      </c>
      <c r="S621" s="45"/>
      <c r="T621" s="47">
        <v>2426.3808423513</v>
      </c>
      <c r="U621" s="45">
        <v>0.0005393238011126079</v>
      </c>
      <c r="V621" s="47">
        <v>0</v>
      </c>
      <c r="W621" s="45"/>
      <c r="X621" s="47">
        <v>0</v>
      </c>
      <c r="Y621" s="45"/>
      <c r="Z621" s="47">
        <v>0</v>
      </c>
      <c r="AA621" s="45"/>
      <c r="AB621" s="47">
        <v>0</v>
      </c>
      <c r="AC621" s="45"/>
      <c r="AD621" s="47">
        <v>0</v>
      </c>
      <c r="AE621" s="45"/>
      <c r="AF621" s="47">
        <v>0</v>
      </c>
      <c r="AG621" s="45"/>
      <c r="AH621" s="47">
        <v>2426.3808423513</v>
      </c>
      <c r="AI621" s="45">
        <v>2.1146770195286533E-05</v>
      </c>
    </row>
    <row r="622" spans="1:35" ht="16.5" customHeight="1">
      <c r="A622" s="43" t="s">
        <v>450</v>
      </c>
      <c r="B622" s="47">
        <v>0</v>
      </c>
      <c r="C622" s="45"/>
      <c r="D622" s="47">
        <v>40478.9275213862</v>
      </c>
      <c r="E622" s="45">
        <v>0.03655733088375557</v>
      </c>
      <c r="F622" s="47">
        <v>111203.1974108774</v>
      </c>
      <c r="G622" s="45">
        <v>0.012045774505340659</v>
      </c>
      <c r="H622" s="47">
        <v>0</v>
      </c>
      <c r="I622" s="45"/>
      <c r="J622" s="47">
        <v>0</v>
      </c>
      <c r="K622" s="45"/>
      <c r="L622" s="47">
        <v>149469.46726616</v>
      </c>
      <c r="M622" s="45">
        <v>0.02148443157528138</v>
      </c>
      <c r="N622" s="47">
        <v>268362.133901712</v>
      </c>
      <c r="O622" s="45">
        <v>0.00945166666472682</v>
      </c>
      <c r="P622" s="47">
        <v>0</v>
      </c>
      <c r="Q622" s="45"/>
      <c r="R622" s="47">
        <v>0</v>
      </c>
      <c r="S622" s="45"/>
      <c r="T622" s="47">
        <v>219085.126529558</v>
      </c>
      <c r="U622" s="45">
        <v>0.0486971464432831</v>
      </c>
      <c r="V622" s="47">
        <v>417089.00577613997</v>
      </c>
      <c r="W622" s="45">
        <v>0.027432880511577534</v>
      </c>
      <c r="X622" s="47">
        <v>166710.01177969403</v>
      </c>
      <c r="Y622" s="45">
        <v>0.046378467460990044</v>
      </c>
      <c r="Z622" s="47">
        <v>0</v>
      </c>
      <c r="AA622" s="45"/>
      <c r="AB622" s="47">
        <v>97376.9980577849</v>
      </c>
      <c r="AC622" s="45">
        <v>0.016706468342332192</v>
      </c>
      <c r="AD622" s="47">
        <v>272149.2480255875</v>
      </c>
      <c r="AE622" s="45">
        <v>0.011540002815143521</v>
      </c>
      <c r="AF622" s="47">
        <v>0</v>
      </c>
      <c r="AG622" s="45"/>
      <c r="AH622" s="47">
        <v>1741924.1162689002</v>
      </c>
      <c r="AI622" s="45">
        <v>0.015181486904862707</v>
      </c>
    </row>
    <row r="623" spans="1:35" ht="16.5" customHeight="1">
      <c r="A623" s="48" t="s">
        <v>91</v>
      </c>
      <c r="B623" s="47">
        <v>0</v>
      </c>
      <c r="C623" s="45"/>
      <c r="D623" s="47">
        <v>40478.9275213862</v>
      </c>
      <c r="E623" s="45">
        <v>0.03655733088375557</v>
      </c>
      <c r="F623" s="47">
        <v>111203.1974108774</v>
      </c>
      <c r="G623" s="45">
        <v>0.012045774505340659</v>
      </c>
      <c r="H623" s="47">
        <v>0</v>
      </c>
      <c r="I623" s="45"/>
      <c r="J623" s="47">
        <v>0</v>
      </c>
      <c r="K623" s="45"/>
      <c r="L623" s="47">
        <v>149469.46726616</v>
      </c>
      <c r="M623" s="45">
        <v>0.02148443157528138</v>
      </c>
      <c r="N623" s="47">
        <v>268362.133901712</v>
      </c>
      <c r="O623" s="45">
        <v>0.00945166666472682</v>
      </c>
      <c r="P623" s="47">
        <v>0</v>
      </c>
      <c r="Q623" s="45"/>
      <c r="R623" s="47">
        <v>0</v>
      </c>
      <c r="S623" s="45"/>
      <c r="T623" s="47">
        <v>219085.126529558</v>
      </c>
      <c r="U623" s="45">
        <v>0.0486971464432831</v>
      </c>
      <c r="V623" s="47">
        <v>417089.00577613997</v>
      </c>
      <c r="W623" s="45">
        <v>0.027432880511577534</v>
      </c>
      <c r="X623" s="47">
        <v>166710.01177969403</v>
      </c>
      <c r="Y623" s="45">
        <v>0.046378467460990044</v>
      </c>
      <c r="Z623" s="47">
        <v>0</v>
      </c>
      <c r="AA623" s="45"/>
      <c r="AB623" s="47">
        <v>97376.9980577849</v>
      </c>
      <c r="AC623" s="45">
        <v>0.016706468342332192</v>
      </c>
      <c r="AD623" s="47">
        <v>272149.2480255875</v>
      </c>
      <c r="AE623" s="45">
        <v>0.011540002815143521</v>
      </c>
      <c r="AF623" s="47">
        <v>0</v>
      </c>
      <c r="AG623" s="45"/>
      <c r="AH623" s="47">
        <v>1741924.1162689002</v>
      </c>
      <c r="AI623" s="45">
        <v>0.015181486904862707</v>
      </c>
    </row>
    <row r="624" spans="1:35" ht="16.5" customHeight="1">
      <c r="A624" s="43" t="s">
        <v>451</v>
      </c>
      <c r="B624" s="47">
        <v>0</v>
      </c>
      <c r="C624" s="45"/>
      <c r="D624" s="47">
        <v>0</v>
      </c>
      <c r="E624" s="45"/>
      <c r="F624" s="47">
        <v>69774.0960056155</v>
      </c>
      <c r="G624" s="45">
        <v>0.007558083277877246</v>
      </c>
      <c r="H624" s="47">
        <v>2406.0008896845</v>
      </c>
      <c r="I624" s="45">
        <v>0.0007361899596131838</v>
      </c>
      <c r="J624" s="47">
        <v>0</v>
      </c>
      <c r="K624" s="45"/>
      <c r="L624" s="47">
        <v>0</v>
      </c>
      <c r="M624" s="45"/>
      <c r="N624" s="47">
        <v>0</v>
      </c>
      <c r="O624" s="45"/>
      <c r="P624" s="47">
        <v>0</v>
      </c>
      <c r="Q624" s="45"/>
      <c r="R624" s="47">
        <v>0</v>
      </c>
      <c r="S624" s="45"/>
      <c r="T624" s="47">
        <v>0</v>
      </c>
      <c r="U624" s="45"/>
      <c r="V624" s="47">
        <v>0</v>
      </c>
      <c r="W624" s="45"/>
      <c r="X624" s="47">
        <v>0</v>
      </c>
      <c r="Y624" s="45"/>
      <c r="Z624" s="47">
        <v>0</v>
      </c>
      <c r="AA624" s="45"/>
      <c r="AB624" s="47">
        <v>0</v>
      </c>
      <c r="AC624" s="45"/>
      <c r="AD624" s="47">
        <v>0</v>
      </c>
      <c r="AE624" s="45"/>
      <c r="AF624" s="47">
        <v>0</v>
      </c>
      <c r="AG624" s="45"/>
      <c r="AH624" s="47">
        <v>72180.0968953</v>
      </c>
      <c r="AI624" s="45">
        <v>0.0006290751620999774</v>
      </c>
    </row>
    <row r="625" spans="1:35" ht="16.5" customHeight="1">
      <c r="A625" s="48" t="s">
        <v>314</v>
      </c>
      <c r="B625" s="47">
        <v>0</v>
      </c>
      <c r="C625" s="45"/>
      <c r="D625" s="47">
        <v>0</v>
      </c>
      <c r="E625" s="45"/>
      <c r="F625" s="47">
        <v>69774.0960056155</v>
      </c>
      <c r="G625" s="45">
        <v>0.007558083277877246</v>
      </c>
      <c r="H625" s="47">
        <v>2406.0008896845</v>
      </c>
      <c r="I625" s="45">
        <v>0.0007361899596131838</v>
      </c>
      <c r="J625" s="47">
        <v>0</v>
      </c>
      <c r="K625" s="45"/>
      <c r="L625" s="47">
        <v>0</v>
      </c>
      <c r="M625" s="45"/>
      <c r="N625" s="47">
        <v>0</v>
      </c>
      <c r="O625" s="45"/>
      <c r="P625" s="47">
        <v>0</v>
      </c>
      <c r="Q625" s="45"/>
      <c r="R625" s="47">
        <v>0</v>
      </c>
      <c r="S625" s="45"/>
      <c r="T625" s="47">
        <v>0</v>
      </c>
      <c r="U625" s="45"/>
      <c r="V625" s="47">
        <v>0</v>
      </c>
      <c r="W625" s="45"/>
      <c r="X625" s="47">
        <v>0</v>
      </c>
      <c r="Y625" s="45"/>
      <c r="Z625" s="47">
        <v>0</v>
      </c>
      <c r="AA625" s="45"/>
      <c r="AB625" s="47">
        <v>0</v>
      </c>
      <c r="AC625" s="45"/>
      <c r="AD625" s="47">
        <v>0</v>
      </c>
      <c r="AE625" s="45"/>
      <c r="AF625" s="47">
        <v>0</v>
      </c>
      <c r="AG625" s="45"/>
      <c r="AH625" s="47">
        <v>72180.0968953</v>
      </c>
      <c r="AI625" s="45">
        <v>0.0006290751620999774</v>
      </c>
    </row>
    <row r="626" spans="1:35" ht="16.5" customHeight="1">
      <c r="A626" s="43" t="s">
        <v>452</v>
      </c>
      <c r="B626" s="47">
        <v>0</v>
      </c>
      <c r="C626" s="45"/>
      <c r="D626" s="47">
        <v>0</v>
      </c>
      <c r="E626" s="45"/>
      <c r="F626" s="47">
        <v>196903.269061049</v>
      </c>
      <c r="G626" s="45">
        <v>0.02132899443268897</v>
      </c>
      <c r="H626" s="47">
        <v>21878.6770640849</v>
      </c>
      <c r="I626" s="45">
        <v>0.006694454043327744</v>
      </c>
      <c r="J626" s="47">
        <v>0</v>
      </c>
      <c r="K626" s="45"/>
      <c r="L626" s="47">
        <v>0</v>
      </c>
      <c r="M626" s="45"/>
      <c r="N626" s="47">
        <v>0</v>
      </c>
      <c r="O626" s="45"/>
      <c r="P626" s="47">
        <v>0</v>
      </c>
      <c r="Q626" s="45"/>
      <c r="R626" s="47">
        <v>0</v>
      </c>
      <c r="S626" s="45"/>
      <c r="T626" s="47">
        <v>0</v>
      </c>
      <c r="U626" s="45"/>
      <c r="V626" s="47">
        <v>0</v>
      </c>
      <c r="W626" s="45"/>
      <c r="X626" s="47">
        <v>0</v>
      </c>
      <c r="Y626" s="45"/>
      <c r="Z626" s="47">
        <v>0</v>
      </c>
      <c r="AA626" s="45"/>
      <c r="AB626" s="47">
        <v>0</v>
      </c>
      <c r="AC626" s="45"/>
      <c r="AD626" s="47">
        <v>0</v>
      </c>
      <c r="AE626" s="45"/>
      <c r="AF626" s="47">
        <v>0</v>
      </c>
      <c r="AG626" s="45"/>
      <c r="AH626" s="47">
        <v>218781.9461251339</v>
      </c>
      <c r="AI626" s="45">
        <v>0.0019067623090455968</v>
      </c>
    </row>
    <row r="627" spans="1:35" ht="16.5" customHeight="1">
      <c r="A627" s="48" t="s">
        <v>314</v>
      </c>
      <c r="B627" s="47">
        <v>0</v>
      </c>
      <c r="C627" s="45"/>
      <c r="D627" s="47">
        <v>0</v>
      </c>
      <c r="E627" s="45"/>
      <c r="F627" s="47">
        <v>196903.269061049</v>
      </c>
      <c r="G627" s="45">
        <v>0.02132899443268897</v>
      </c>
      <c r="H627" s="47">
        <v>21878.6770640849</v>
      </c>
      <c r="I627" s="45">
        <v>0.006694454043327744</v>
      </c>
      <c r="J627" s="47">
        <v>0</v>
      </c>
      <c r="K627" s="45"/>
      <c r="L627" s="47">
        <v>0</v>
      </c>
      <c r="M627" s="45"/>
      <c r="N627" s="47">
        <v>0</v>
      </c>
      <c r="O627" s="45"/>
      <c r="P627" s="47">
        <v>0</v>
      </c>
      <c r="Q627" s="45"/>
      <c r="R627" s="47">
        <v>0</v>
      </c>
      <c r="S627" s="45"/>
      <c r="T627" s="47">
        <v>0</v>
      </c>
      <c r="U627" s="45"/>
      <c r="V627" s="47">
        <v>0</v>
      </c>
      <c r="W627" s="45"/>
      <c r="X627" s="47">
        <v>0</v>
      </c>
      <c r="Y627" s="45"/>
      <c r="Z627" s="47">
        <v>0</v>
      </c>
      <c r="AA627" s="45"/>
      <c r="AB627" s="47">
        <v>0</v>
      </c>
      <c r="AC627" s="45"/>
      <c r="AD627" s="47">
        <v>0</v>
      </c>
      <c r="AE627" s="45"/>
      <c r="AF627" s="47">
        <v>0</v>
      </c>
      <c r="AG627" s="45"/>
      <c r="AH627" s="47">
        <v>218781.9461251339</v>
      </c>
      <c r="AI627" s="45">
        <v>0.0019067623090455968</v>
      </c>
    </row>
    <row r="628" spans="1:35" ht="16.5" customHeight="1">
      <c r="A628" s="43" t="s">
        <v>453</v>
      </c>
      <c r="B628" s="47">
        <v>0</v>
      </c>
      <c r="C628" s="45"/>
      <c r="D628" s="47">
        <v>0</v>
      </c>
      <c r="E628" s="45"/>
      <c r="F628" s="47">
        <v>145113.64991664697</v>
      </c>
      <c r="G628" s="45">
        <v>0.01571902917579143</v>
      </c>
      <c r="H628" s="47">
        <v>50789.7770623667</v>
      </c>
      <c r="I628" s="45">
        <v>0.015540694138816149</v>
      </c>
      <c r="J628" s="47">
        <v>0</v>
      </c>
      <c r="K628" s="45"/>
      <c r="L628" s="47">
        <v>0</v>
      </c>
      <c r="M628" s="45"/>
      <c r="N628" s="47">
        <v>0</v>
      </c>
      <c r="O628" s="45"/>
      <c r="P628" s="47">
        <v>0</v>
      </c>
      <c r="Q628" s="45"/>
      <c r="R628" s="47">
        <v>0</v>
      </c>
      <c r="S628" s="45"/>
      <c r="T628" s="47">
        <v>0</v>
      </c>
      <c r="U628" s="45"/>
      <c r="V628" s="47">
        <v>0</v>
      </c>
      <c r="W628" s="45"/>
      <c r="X628" s="47">
        <v>0</v>
      </c>
      <c r="Y628" s="45"/>
      <c r="Z628" s="47">
        <v>0</v>
      </c>
      <c r="AA628" s="45"/>
      <c r="AB628" s="47">
        <v>0</v>
      </c>
      <c r="AC628" s="45"/>
      <c r="AD628" s="47">
        <v>0</v>
      </c>
      <c r="AE628" s="45"/>
      <c r="AF628" s="47">
        <v>0</v>
      </c>
      <c r="AG628" s="45"/>
      <c r="AH628" s="47">
        <v>195903.4269790137</v>
      </c>
      <c r="AI628" s="45">
        <v>0.001707367894802435</v>
      </c>
    </row>
    <row r="629" spans="1:35" ht="16.5" customHeight="1">
      <c r="A629" s="48" t="s">
        <v>314</v>
      </c>
      <c r="B629" s="47">
        <v>0</v>
      </c>
      <c r="C629" s="45"/>
      <c r="D629" s="47">
        <v>0</v>
      </c>
      <c r="E629" s="45"/>
      <c r="F629" s="47">
        <v>145113.64991664697</v>
      </c>
      <c r="G629" s="45">
        <v>0.01571902917579143</v>
      </c>
      <c r="H629" s="47">
        <v>50789.7770623667</v>
      </c>
      <c r="I629" s="45">
        <v>0.015540694138816149</v>
      </c>
      <c r="J629" s="47">
        <v>0</v>
      </c>
      <c r="K629" s="45"/>
      <c r="L629" s="47">
        <v>0</v>
      </c>
      <c r="M629" s="45"/>
      <c r="N629" s="47">
        <v>0</v>
      </c>
      <c r="O629" s="45"/>
      <c r="P629" s="47">
        <v>0</v>
      </c>
      <c r="Q629" s="45"/>
      <c r="R629" s="47">
        <v>0</v>
      </c>
      <c r="S629" s="45"/>
      <c r="T629" s="47">
        <v>0</v>
      </c>
      <c r="U629" s="45"/>
      <c r="V629" s="47">
        <v>0</v>
      </c>
      <c r="W629" s="45"/>
      <c r="X629" s="47">
        <v>0</v>
      </c>
      <c r="Y629" s="45"/>
      <c r="Z629" s="47">
        <v>0</v>
      </c>
      <c r="AA629" s="45"/>
      <c r="AB629" s="47">
        <v>0</v>
      </c>
      <c r="AC629" s="45"/>
      <c r="AD629" s="47">
        <v>0</v>
      </c>
      <c r="AE629" s="45"/>
      <c r="AF629" s="47">
        <v>0</v>
      </c>
      <c r="AG629" s="45"/>
      <c r="AH629" s="47">
        <v>195903.4269790137</v>
      </c>
      <c r="AI629" s="45">
        <v>0.001707367894802435</v>
      </c>
    </row>
    <row r="630" spans="1:35" ht="16.5" customHeight="1">
      <c r="A630" s="43" t="s">
        <v>454</v>
      </c>
      <c r="B630" s="47">
        <v>0</v>
      </c>
      <c r="C630" s="45"/>
      <c r="D630" s="47">
        <v>0</v>
      </c>
      <c r="E630" s="45"/>
      <c r="F630" s="47">
        <v>0</v>
      </c>
      <c r="G630" s="45"/>
      <c r="H630" s="47">
        <v>0</v>
      </c>
      <c r="I630" s="45"/>
      <c r="J630" s="47">
        <v>0</v>
      </c>
      <c r="K630" s="45"/>
      <c r="L630" s="47">
        <v>0</v>
      </c>
      <c r="M630" s="45"/>
      <c r="N630" s="47">
        <v>103113.862936095</v>
      </c>
      <c r="O630" s="45">
        <v>0.0036316519279923722</v>
      </c>
      <c r="P630" s="47">
        <v>0</v>
      </c>
      <c r="Q630" s="45"/>
      <c r="R630" s="47">
        <v>0</v>
      </c>
      <c r="S630" s="45"/>
      <c r="T630" s="47">
        <v>0</v>
      </c>
      <c r="U630" s="45"/>
      <c r="V630" s="47">
        <v>0</v>
      </c>
      <c r="W630" s="45"/>
      <c r="X630" s="47">
        <v>0</v>
      </c>
      <c r="Y630" s="45"/>
      <c r="Z630" s="47">
        <v>0</v>
      </c>
      <c r="AA630" s="45"/>
      <c r="AB630" s="47">
        <v>0</v>
      </c>
      <c r="AC630" s="45"/>
      <c r="AD630" s="47">
        <v>0</v>
      </c>
      <c r="AE630" s="45"/>
      <c r="AF630" s="47">
        <v>0</v>
      </c>
      <c r="AG630" s="45"/>
      <c r="AH630" s="47">
        <v>103113.862936095</v>
      </c>
      <c r="AI630" s="45">
        <v>0.0008986739119423735</v>
      </c>
    </row>
    <row r="631" spans="1:35" ht="16.5" customHeight="1">
      <c r="A631" s="48" t="s">
        <v>314</v>
      </c>
      <c r="B631" s="47">
        <v>0</v>
      </c>
      <c r="C631" s="45"/>
      <c r="D631" s="47">
        <v>0</v>
      </c>
      <c r="E631" s="45"/>
      <c r="F631" s="47">
        <v>0</v>
      </c>
      <c r="G631" s="45"/>
      <c r="H631" s="47">
        <v>0</v>
      </c>
      <c r="I631" s="45"/>
      <c r="J631" s="47">
        <v>0</v>
      </c>
      <c r="K631" s="45"/>
      <c r="L631" s="47">
        <v>0</v>
      </c>
      <c r="M631" s="45"/>
      <c r="N631" s="47">
        <v>103113.862936095</v>
      </c>
      <c r="O631" s="45">
        <v>0.0036316519279923722</v>
      </c>
      <c r="P631" s="47">
        <v>0</v>
      </c>
      <c r="Q631" s="45"/>
      <c r="R631" s="47">
        <v>0</v>
      </c>
      <c r="S631" s="45"/>
      <c r="T631" s="47">
        <v>0</v>
      </c>
      <c r="U631" s="45"/>
      <c r="V631" s="47">
        <v>0</v>
      </c>
      <c r="W631" s="45"/>
      <c r="X631" s="47">
        <v>0</v>
      </c>
      <c r="Y631" s="45"/>
      <c r="Z631" s="47">
        <v>0</v>
      </c>
      <c r="AA631" s="45"/>
      <c r="AB631" s="47">
        <v>0</v>
      </c>
      <c r="AC631" s="45"/>
      <c r="AD631" s="47">
        <v>0</v>
      </c>
      <c r="AE631" s="45"/>
      <c r="AF631" s="47">
        <v>0</v>
      </c>
      <c r="AG631" s="45"/>
      <c r="AH631" s="47">
        <v>103113.862936095</v>
      </c>
      <c r="AI631" s="45">
        <v>0.0008986739119423735</v>
      </c>
    </row>
    <row r="632" spans="1:35" ht="16.5" customHeight="1">
      <c r="A632" s="43" t="s">
        <v>455</v>
      </c>
      <c r="B632" s="47">
        <v>0</v>
      </c>
      <c r="C632" s="45"/>
      <c r="D632" s="47">
        <v>0</v>
      </c>
      <c r="E632" s="45"/>
      <c r="F632" s="47">
        <v>0</v>
      </c>
      <c r="G632" s="45"/>
      <c r="H632" s="47">
        <v>0</v>
      </c>
      <c r="I632" s="45"/>
      <c r="J632" s="47">
        <v>0</v>
      </c>
      <c r="K632" s="45"/>
      <c r="L632" s="47">
        <v>0</v>
      </c>
      <c r="M632" s="45"/>
      <c r="N632" s="47">
        <v>0</v>
      </c>
      <c r="O632" s="45"/>
      <c r="P632" s="47">
        <v>0</v>
      </c>
      <c r="Q632" s="45"/>
      <c r="R632" s="47">
        <v>0</v>
      </c>
      <c r="S632" s="45"/>
      <c r="T632" s="47">
        <v>0</v>
      </c>
      <c r="U632" s="45"/>
      <c r="V632" s="47">
        <v>0</v>
      </c>
      <c r="W632" s="45"/>
      <c r="X632" s="47">
        <v>0</v>
      </c>
      <c r="Y632" s="45"/>
      <c r="Z632" s="47">
        <v>0</v>
      </c>
      <c r="AA632" s="45"/>
      <c r="AB632" s="47">
        <v>11433.83125</v>
      </c>
      <c r="AC632" s="45">
        <v>0.0019616433410315254</v>
      </c>
      <c r="AD632" s="47">
        <v>57169.15625</v>
      </c>
      <c r="AE632" s="45">
        <v>0.0024241559690157647</v>
      </c>
      <c r="AF632" s="47">
        <v>0</v>
      </c>
      <c r="AG632" s="45"/>
      <c r="AH632" s="47">
        <v>68602.9875</v>
      </c>
      <c r="AI632" s="45">
        <v>0.0005978993841571769</v>
      </c>
    </row>
    <row r="633" spans="1:35" ht="16.5" customHeight="1">
      <c r="A633" s="48" t="s">
        <v>91</v>
      </c>
      <c r="B633" s="47">
        <v>0</v>
      </c>
      <c r="C633" s="45"/>
      <c r="D633" s="47">
        <v>0</v>
      </c>
      <c r="E633" s="45"/>
      <c r="F633" s="47">
        <v>0</v>
      </c>
      <c r="G633" s="45"/>
      <c r="H633" s="47">
        <v>0</v>
      </c>
      <c r="I633" s="45"/>
      <c r="J633" s="47">
        <v>0</v>
      </c>
      <c r="K633" s="45"/>
      <c r="L633" s="47">
        <v>0</v>
      </c>
      <c r="M633" s="45"/>
      <c r="N633" s="47">
        <v>0</v>
      </c>
      <c r="O633" s="45"/>
      <c r="P633" s="47">
        <v>0</v>
      </c>
      <c r="Q633" s="45"/>
      <c r="R633" s="47">
        <v>0</v>
      </c>
      <c r="S633" s="45"/>
      <c r="T633" s="47">
        <v>0</v>
      </c>
      <c r="U633" s="45"/>
      <c r="V633" s="47">
        <v>0</v>
      </c>
      <c r="W633" s="45"/>
      <c r="X633" s="47">
        <v>0</v>
      </c>
      <c r="Y633" s="45"/>
      <c r="Z633" s="47">
        <v>0</v>
      </c>
      <c r="AA633" s="45"/>
      <c r="AB633" s="47">
        <v>11433.83125</v>
      </c>
      <c r="AC633" s="45">
        <v>0.0019616433410315254</v>
      </c>
      <c r="AD633" s="47">
        <v>57169.15625</v>
      </c>
      <c r="AE633" s="45">
        <v>0.0024241559690157647</v>
      </c>
      <c r="AF633" s="47">
        <v>0</v>
      </c>
      <c r="AG633" s="45"/>
      <c r="AH633" s="47">
        <v>68602.9875</v>
      </c>
      <c r="AI633" s="45">
        <v>0.0005978993841571769</v>
      </c>
    </row>
    <row r="634" spans="1:35" ht="16.5" customHeight="1">
      <c r="A634" s="43" t="s">
        <v>456</v>
      </c>
      <c r="B634" s="47">
        <v>0</v>
      </c>
      <c r="C634" s="45"/>
      <c r="D634" s="47">
        <v>26661.8972068955</v>
      </c>
      <c r="E634" s="45">
        <v>0.024078893831023587</v>
      </c>
      <c r="F634" s="47">
        <v>17145.702330743203</v>
      </c>
      <c r="G634" s="45">
        <v>0.0018572601221952293</v>
      </c>
      <c r="H634" s="47">
        <v>16071.967433763999</v>
      </c>
      <c r="I634" s="45">
        <v>0.0049177126686427205</v>
      </c>
      <c r="J634" s="47">
        <v>0</v>
      </c>
      <c r="K634" s="45"/>
      <c r="L634" s="47">
        <v>0</v>
      </c>
      <c r="M634" s="45"/>
      <c r="N634" s="47">
        <v>0</v>
      </c>
      <c r="O634" s="45"/>
      <c r="P634" s="47">
        <v>0</v>
      </c>
      <c r="Q634" s="45"/>
      <c r="R634" s="47">
        <v>0</v>
      </c>
      <c r="S634" s="45"/>
      <c r="T634" s="47">
        <v>0</v>
      </c>
      <c r="U634" s="45"/>
      <c r="V634" s="47">
        <v>0</v>
      </c>
      <c r="W634" s="45"/>
      <c r="X634" s="47">
        <v>0</v>
      </c>
      <c r="Y634" s="45"/>
      <c r="Z634" s="47">
        <v>0</v>
      </c>
      <c r="AA634" s="45"/>
      <c r="AB634" s="47">
        <v>0</v>
      </c>
      <c r="AC634" s="45"/>
      <c r="AD634" s="47">
        <v>0</v>
      </c>
      <c r="AE634" s="45"/>
      <c r="AF634" s="47">
        <v>0</v>
      </c>
      <c r="AG634" s="45"/>
      <c r="AH634" s="47">
        <v>59879.5669714027</v>
      </c>
      <c r="AI634" s="45">
        <v>0.000521871678194774</v>
      </c>
    </row>
    <row r="635" spans="1:35" ht="16.5" customHeight="1">
      <c r="A635" s="48" t="s">
        <v>91</v>
      </c>
      <c r="B635" s="47">
        <v>0</v>
      </c>
      <c r="C635" s="45"/>
      <c r="D635" s="47">
        <v>26661.8972068955</v>
      </c>
      <c r="E635" s="45">
        <v>0.024078893831023587</v>
      </c>
      <c r="F635" s="47">
        <v>17145.702330743203</v>
      </c>
      <c r="G635" s="45">
        <v>0.0018572601221952293</v>
      </c>
      <c r="H635" s="47">
        <v>16071.967433763999</v>
      </c>
      <c r="I635" s="45">
        <v>0.0049177126686427205</v>
      </c>
      <c r="J635" s="47">
        <v>0</v>
      </c>
      <c r="K635" s="45"/>
      <c r="L635" s="47">
        <v>0</v>
      </c>
      <c r="M635" s="45"/>
      <c r="N635" s="47">
        <v>0</v>
      </c>
      <c r="O635" s="45"/>
      <c r="P635" s="47">
        <v>0</v>
      </c>
      <c r="Q635" s="45"/>
      <c r="R635" s="47">
        <v>0</v>
      </c>
      <c r="S635" s="45"/>
      <c r="T635" s="47">
        <v>0</v>
      </c>
      <c r="U635" s="45"/>
      <c r="V635" s="47">
        <v>0</v>
      </c>
      <c r="W635" s="45"/>
      <c r="X635" s="47">
        <v>0</v>
      </c>
      <c r="Y635" s="45"/>
      <c r="Z635" s="47">
        <v>0</v>
      </c>
      <c r="AA635" s="45"/>
      <c r="AB635" s="47">
        <v>0</v>
      </c>
      <c r="AC635" s="45"/>
      <c r="AD635" s="47">
        <v>0</v>
      </c>
      <c r="AE635" s="45"/>
      <c r="AF635" s="47">
        <v>0</v>
      </c>
      <c r="AG635" s="45"/>
      <c r="AH635" s="47">
        <v>59879.5669714027</v>
      </c>
      <c r="AI635" s="45">
        <v>0.000521871678194774</v>
      </c>
    </row>
    <row r="636" spans="1:35" ht="16.5" customHeight="1">
      <c r="A636" s="43" t="s">
        <v>457</v>
      </c>
      <c r="B636" s="47">
        <v>0</v>
      </c>
      <c r="C636" s="45"/>
      <c r="D636" s="47">
        <v>0</v>
      </c>
      <c r="E636" s="45"/>
      <c r="F636" s="47">
        <v>80248.6137085112</v>
      </c>
      <c r="G636" s="45">
        <v>0.00869270603368785</v>
      </c>
      <c r="H636" s="47">
        <v>10948.981860269001</v>
      </c>
      <c r="I636" s="45">
        <v>0.003350177694478699</v>
      </c>
      <c r="J636" s="47">
        <v>0</v>
      </c>
      <c r="K636" s="45"/>
      <c r="L636" s="47">
        <v>0</v>
      </c>
      <c r="M636" s="45"/>
      <c r="N636" s="47">
        <v>438487.244594442</v>
      </c>
      <c r="O636" s="45">
        <v>0.015443442829975068</v>
      </c>
      <c r="P636" s="47">
        <v>0</v>
      </c>
      <c r="Q636" s="45"/>
      <c r="R636" s="47">
        <v>0</v>
      </c>
      <c r="S636" s="45"/>
      <c r="T636" s="47">
        <v>0</v>
      </c>
      <c r="U636" s="45"/>
      <c r="V636" s="47">
        <v>0</v>
      </c>
      <c r="W636" s="45"/>
      <c r="X636" s="47">
        <v>0</v>
      </c>
      <c r="Y636" s="45"/>
      <c r="Z636" s="47">
        <v>0</v>
      </c>
      <c r="AA636" s="45"/>
      <c r="AB636" s="47">
        <v>0</v>
      </c>
      <c r="AC636" s="45"/>
      <c r="AD636" s="47">
        <v>218979.67684720102</v>
      </c>
      <c r="AE636" s="45">
        <v>0.009285442107994826</v>
      </c>
      <c r="AF636" s="47">
        <v>72905.354515861</v>
      </c>
      <c r="AG636" s="45">
        <v>0.02060861056952037</v>
      </c>
      <c r="AH636" s="47">
        <v>821569.8715262843</v>
      </c>
      <c r="AI636" s="45">
        <v>0.00716027301621021</v>
      </c>
    </row>
    <row r="637" spans="1:35" ht="16.5" customHeight="1">
      <c r="A637" s="48" t="s">
        <v>314</v>
      </c>
      <c r="B637" s="47">
        <v>0</v>
      </c>
      <c r="C637" s="45"/>
      <c r="D637" s="47">
        <v>0</v>
      </c>
      <c r="E637" s="45"/>
      <c r="F637" s="47">
        <v>80248.6137085112</v>
      </c>
      <c r="G637" s="45">
        <v>0.00869270603368785</v>
      </c>
      <c r="H637" s="47">
        <v>10948.981860269001</v>
      </c>
      <c r="I637" s="45">
        <v>0.003350177694478699</v>
      </c>
      <c r="J637" s="47">
        <v>0</v>
      </c>
      <c r="K637" s="45"/>
      <c r="L637" s="47">
        <v>0</v>
      </c>
      <c r="M637" s="45"/>
      <c r="N637" s="47">
        <v>438487.244594442</v>
      </c>
      <c r="O637" s="45">
        <v>0.015443442829975068</v>
      </c>
      <c r="P637" s="47">
        <v>0</v>
      </c>
      <c r="Q637" s="45"/>
      <c r="R637" s="47">
        <v>0</v>
      </c>
      <c r="S637" s="45"/>
      <c r="T637" s="47">
        <v>0</v>
      </c>
      <c r="U637" s="45"/>
      <c r="V637" s="47">
        <v>0</v>
      </c>
      <c r="W637" s="45"/>
      <c r="X637" s="47">
        <v>0</v>
      </c>
      <c r="Y637" s="45"/>
      <c r="Z637" s="47">
        <v>0</v>
      </c>
      <c r="AA637" s="45"/>
      <c r="AB637" s="47">
        <v>0</v>
      </c>
      <c r="AC637" s="45"/>
      <c r="AD637" s="47">
        <v>218979.67684720102</v>
      </c>
      <c r="AE637" s="45">
        <v>0.009285442107994826</v>
      </c>
      <c r="AF637" s="47">
        <v>72905.354515861</v>
      </c>
      <c r="AG637" s="45">
        <v>0.02060861056952037</v>
      </c>
      <c r="AH637" s="47">
        <v>821569.8715262843</v>
      </c>
      <c r="AI637" s="45">
        <v>0.00716027301621021</v>
      </c>
    </row>
    <row r="638" spans="1:35" ht="16.5" customHeight="1">
      <c r="A638" s="43" t="s">
        <v>458</v>
      </c>
      <c r="B638" s="47">
        <v>0</v>
      </c>
      <c r="C638" s="45"/>
      <c r="D638" s="47">
        <v>0</v>
      </c>
      <c r="E638" s="45"/>
      <c r="F638" s="47">
        <v>83448.50174797431</v>
      </c>
      <c r="G638" s="45">
        <v>0.009039324931913333</v>
      </c>
      <c r="H638" s="47">
        <v>9272.044446789401</v>
      </c>
      <c r="I638" s="45">
        <v>0.0028370671249870684</v>
      </c>
      <c r="J638" s="47">
        <v>0</v>
      </c>
      <c r="K638" s="45"/>
      <c r="L638" s="47">
        <v>0</v>
      </c>
      <c r="M638" s="45"/>
      <c r="N638" s="47">
        <v>0</v>
      </c>
      <c r="O638" s="45"/>
      <c r="P638" s="47">
        <v>0</v>
      </c>
      <c r="Q638" s="45"/>
      <c r="R638" s="47">
        <v>0</v>
      </c>
      <c r="S638" s="45"/>
      <c r="T638" s="47">
        <v>0</v>
      </c>
      <c r="U638" s="45"/>
      <c r="V638" s="47">
        <v>0</v>
      </c>
      <c r="W638" s="45"/>
      <c r="X638" s="47">
        <v>0</v>
      </c>
      <c r="Y638" s="45"/>
      <c r="Z638" s="47">
        <v>0</v>
      </c>
      <c r="AA638" s="45"/>
      <c r="AB638" s="47">
        <v>0</v>
      </c>
      <c r="AC638" s="45"/>
      <c r="AD638" s="47">
        <v>0</v>
      </c>
      <c r="AE638" s="45"/>
      <c r="AF638" s="47">
        <v>0</v>
      </c>
      <c r="AG638" s="45"/>
      <c r="AH638" s="47">
        <v>92720.54619476371</v>
      </c>
      <c r="AI638" s="45">
        <v>0.0008080924678180567</v>
      </c>
    </row>
    <row r="639" spans="1:35" ht="15">
      <c r="A639" s="48" t="s">
        <v>314</v>
      </c>
      <c r="B639" s="47">
        <v>0</v>
      </c>
      <c r="C639" s="45"/>
      <c r="D639" s="47">
        <v>0</v>
      </c>
      <c r="E639" s="45"/>
      <c r="F639" s="47">
        <v>83448.50174797431</v>
      </c>
      <c r="G639" s="45">
        <v>0.009039324931913333</v>
      </c>
      <c r="H639" s="47">
        <v>9272.044446789401</v>
      </c>
      <c r="I639" s="45">
        <v>0.0028370671249870684</v>
      </c>
      <c r="J639" s="47">
        <v>0</v>
      </c>
      <c r="K639" s="45"/>
      <c r="L639" s="47">
        <v>0</v>
      </c>
      <c r="M639" s="45"/>
      <c r="N639" s="47">
        <v>0</v>
      </c>
      <c r="O639" s="45"/>
      <c r="P639" s="47">
        <v>0</v>
      </c>
      <c r="Q639" s="45"/>
      <c r="R639" s="47">
        <v>0</v>
      </c>
      <c r="S639" s="45"/>
      <c r="T639" s="47">
        <v>0</v>
      </c>
      <c r="U639" s="45"/>
      <c r="V639" s="47">
        <v>0</v>
      </c>
      <c r="W639" s="45"/>
      <c r="X639" s="47">
        <v>0</v>
      </c>
      <c r="Y639" s="45"/>
      <c r="Z639" s="47">
        <v>0</v>
      </c>
      <c r="AA639" s="45"/>
      <c r="AB639" s="47">
        <v>0</v>
      </c>
      <c r="AC639" s="45"/>
      <c r="AD639" s="47">
        <v>0</v>
      </c>
      <c r="AE639" s="45"/>
      <c r="AF639" s="47">
        <v>0</v>
      </c>
      <c r="AG639" s="45"/>
      <c r="AH639" s="47">
        <v>92720.54619476371</v>
      </c>
      <c r="AI639" s="45">
        <v>0.0008080924678180567</v>
      </c>
    </row>
    <row r="640" spans="1:35" ht="15">
      <c r="A640" s="43" t="s">
        <v>459</v>
      </c>
      <c r="B640" s="47">
        <v>0</v>
      </c>
      <c r="C640" s="45"/>
      <c r="D640" s="47">
        <v>0</v>
      </c>
      <c r="E640" s="45"/>
      <c r="F640" s="47">
        <v>0</v>
      </c>
      <c r="G640" s="45"/>
      <c r="H640" s="47">
        <v>0</v>
      </c>
      <c r="I640" s="45"/>
      <c r="J640" s="47">
        <v>0</v>
      </c>
      <c r="K640" s="45"/>
      <c r="L640" s="47">
        <v>0</v>
      </c>
      <c r="M640" s="45"/>
      <c r="N640" s="47">
        <v>0</v>
      </c>
      <c r="O640" s="45"/>
      <c r="P640" s="47">
        <v>0</v>
      </c>
      <c r="Q640" s="45"/>
      <c r="R640" s="47">
        <v>0</v>
      </c>
      <c r="S640" s="45"/>
      <c r="T640" s="47">
        <v>0</v>
      </c>
      <c r="U640" s="45"/>
      <c r="V640" s="47">
        <v>233117.598226376</v>
      </c>
      <c r="W640" s="45">
        <v>0.01533266791674313</v>
      </c>
      <c r="X640" s="47">
        <v>0</v>
      </c>
      <c r="Y640" s="45"/>
      <c r="Z640" s="47">
        <v>0</v>
      </c>
      <c r="AA640" s="45"/>
      <c r="AB640" s="47">
        <v>0</v>
      </c>
      <c r="AC640" s="45"/>
      <c r="AD640" s="47">
        <v>0</v>
      </c>
      <c r="AE640" s="45"/>
      <c r="AF640" s="47">
        <v>0</v>
      </c>
      <c r="AG640" s="45"/>
      <c r="AH640" s="47">
        <v>233117.598226376</v>
      </c>
      <c r="AI640" s="45">
        <v>0.002031702605017754</v>
      </c>
    </row>
    <row r="641" spans="1:35" ht="15">
      <c r="A641" s="48" t="s">
        <v>314</v>
      </c>
      <c r="B641" s="47">
        <v>0</v>
      </c>
      <c r="C641" s="45"/>
      <c r="D641" s="47">
        <v>0</v>
      </c>
      <c r="E641" s="45"/>
      <c r="F641" s="47">
        <v>0</v>
      </c>
      <c r="G641" s="45"/>
      <c r="H641" s="47">
        <v>0</v>
      </c>
      <c r="I641" s="45"/>
      <c r="J641" s="47">
        <v>0</v>
      </c>
      <c r="K641" s="45"/>
      <c r="L641" s="47">
        <v>0</v>
      </c>
      <c r="M641" s="45"/>
      <c r="N641" s="47">
        <v>0</v>
      </c>
      <c r="O641" s="45"/>
      <c r="P641" s="47">
        <v>0</v>
      </c>
      <c r="Q641" s="45"/>
      <c r="R641" s="47">
        <v>0</v>
      </c>
      <c r="S641" s="45"/>
      <c r="T641" s="47">
        <v>0</v>
      </c>
      <c r="U641" s="45"/>
      <c r="V641" s="47">
        <v>233117.598226376</v>
      </c>
      <c r="W641" s="45">
        <v>0.01533266791674313</v>
      </c>
      <c r="X641" s="47">
        <v>0</v>
      </c>
      <c r="Y641" s="45"/>
      <c r="Z641" s="47">
        <v>0</v>
      </c>
      <c r="AA641" s="45"/>
      <c r="AB641" s="47">
        <v>0</v>
      </c>
      <c r="AC641" s="45"/>
      <c r="AD641" s="47">
        <v>0</v>
      </c>
      <c r="AE641" s="45"/>
      <c r="AF641" s="47">
        <v>0</v>
      </c>
      <c r="AG641" s="45"/>
      <c r="AH641" s="47">
        <v>233117.598226376</v>
      </c>
      <c r="AI641" s="45">
        <v>0.002031702605017754</v>
      </c>
    </row>
    <row r="642" spans="1:35" ht="15">
      <c r="A642" s="43" t="s">
        <v>460</v>
      </c>
      <c r="B642" s="47">
        <v>0</v>
      </c>
      <c r="C642" s="45"/>
      <c r="D642" s="47">
        <v>0</v>
      </c>
      <c r="E642" s="45"/>
      <c r="F642" s="47">
        <v>0</v>
      </c>
      <c r="G642" s="45"/>
      <c r="H642" s="47">
        <v>0</v>
      </c>
      <c r="I642" s="45"/>
      <c r="J642" s="47">
        <v>0</v>
      </c>
      <c r="K642" s="45"/>
      <c r="L642" s="47">
        <v>0</v>
      </c>
      <c r="M642" s="45"/>
      <c r="N642" s="47">
        <v>0</v>
      </c>
      <c r="O642" s="45"/>
      <c r="P642" s="47">
        <v>0</v>
      </c>
      <c r="Q642" s="45"/>
      <c r="R642" s="47">
        <v>0</v>
      </c>
      <c r="S642" s="45"/>
      <c r="T642" s="47">
        <v>0</v>
      </c>
      <c r="U642" s="45"/>
      <c r="V642" s="47">
        <v>41695.852861179</v>
      </c>
      <c r="W642" s="45">
        <v>0.0027424298735482908</v>
      </c>
      <c r="X642" s="47">
        <v>26132.4695439472</v>
      </c>
      <c r="Y642" s="45">
        <v>0.0072700126134049815</v>
      </c>
      <c r="Z642" s="47">
        <v>0</v>
      </c>
      <c r="AA642" s="45"/>
      <c r="AB642" s="47">
        <v>0</v>
      </c>
      <c r="AC642" s="45"/>
      <c r="AD642" s="47">
        <v>0</v>
      </c>
      <c r="AE642" s="45"/>
      <c r="AF642" s="47">
        <v>0</v>
      </c>
      <c r="AG642" s="45"/>
      <c r="AH642" s="47">
        <v>67828.3224051262</v>
      </c>
      <c r="AI642" s="45">
        <v>0.00059114790291661</v>
      </c>
    </row>
    <row r="643" spans="1:35" ht="15">
      <c r="A643" s="48" t="s">
        <v>91</v>
      </c>
      <c r="B643" s="47">
        <v>0</v>
      </c>
      <c r="C643" s="45"/>
      <c r="D643" s="47">
        <v>0</v>
      </c>
      <c r="E643" s="45"/>
      <c r="F643" s="47">
        <v>0</v>
      </c>
      <c r="G643" s="45"/>
      <c r="H643" s="47">
        <v>0</v>
      </c>
      <c r="I643" s="45"/>
      <c r="J643" s="47">
        <v>0</v>
      </c>
      <c r="K643" s="45"/>
      <c r="L643" s="47">
        <v>0</v>
      </c>
      <c r="M643" s="45"/>
      <c r="N643" s="47">
        <v>0</v>
      </c>
      <c r="O643" s="45"/>
      <c r="P643" s="47">
        <v>0</v>
      </c>
      <c r="Q643" s="45"/>
      <c r="R643" s="47">
        <v>0</v>
      </c>
      <c r="S643" s="45"/>
      <c r="T643" s="47">
        <v>0</v>
      </c>
      <c r="U643" s="45"/>
      <c r="V643" s="47">
        <v>41695.852861179</v>
      </c>
      <c r="W643" s="45">
        <v>0.0027424298735482908</v>
      </c>
      <c r="X643" s="47">
        <v>26132.4695439472</v>
      </c>
      <c r="Y643" s="45">
        <v>0.0072700126134049815</v>
      </c>
      <c r="Z643" s="47">
        <v>0</v>
      </c>
      <c r="AA643" s="45"/>
      <c r="AB643" s="47">
        <v>0</v>
      </c>
      <c r="AC643" s="45"/>
      <c r="AD643" s="47">
        <v>0</v>
      </c>
      <c r="AE643" s="45"/>
      <c r="AF643" s="47">
        <v>0</v>
      </c>
      <c r="AG643" s="45"/>
      <c r="AH643" s="47">
        <v>67828.3224051262</v>
      </c>
      <c r="AI643" s="45">
        <v>0.00059114790291661</v>
      </c>
    </row>
    <row r="644" spans="1:35" ht="15">
      <c r="A644" s="43" t="s">
        <v>461</v>
      </c>
      <c r="B644" s="47">
        <v>0</v>
      </c>
      <c r="C644" s="45"/>
      <c r="D644" s="47">
        <v>0</v>
      </c>
      <c r="E644" s="45"/>
      <c r="F644" s="47">
        <v>71529.0742852751</v>
      </c>
      <c r="G644" s="45">
        <v>0.0077481863784242665</v>
      </c>
      <c r="H644" s="47">
        <v>0</v>
      </c>
      <c r="I644" s="45"/>
      <c r="J644" s="47">
        <v>0</v>
      </c>
      <c r="K644" s="45"/>
      <c r="L644" s="47">
        <v>0</v>
      </c>
      <c r="M644" s="45"/>
      <c r="N644" s="47">
        <v>0</v>
      </c>
      <c r="O644" s="45"/>
      <c r="P644" s="47">
        <v>0</v>
      </c>
      <c r="Q644" s="45"/>
      <c r="R644" s="47">
        <v>0</v>
      </c>
      <c r="S644" s="45"/>
      <c r="T644" s="47">
        <v>0</v>
      </c>
      <c r="U644" s="45"/>
      <c r="V644" s="47">
        <v>0</v>
      </c>
      <c r="W644" s="45"/>
      <c r="X644" s="47">
        <v>0</v>
      </c>
      <c r="Y644" s="45"/>
      <c r="Z644" s="47">
        <v>0</v>
      </c>
      <c r="AA644" s="45"/>
      <c r="AB644" s="47">
        <v>0</v>
      </c>
      <c r="AC644" s="45"/>
      <c r="AD644" s="47">
        <v>0</v>
      </c>
      <c r="AE644" s="45"/>
      <c r="AF644" s="47">
        <v>0</v>
      </c>
      <c r="AG644" s="45"/>
      <c r="AH644" s="47">
        <v>71529.0742852751</v>
      </c>
      <c r="AI644" s="45">
        <v>0.0006234012689971984</v>
      </c>
    </row>
    <row r="645" spans="1:35" ht="15">
      <c r="A645" s="48" t="s">
        <v>314</v>
      </c>
      <c r="B645" s="47">
        <v>0</v>
      </c>
      <c r="C645" s="45"/>
      <c r="D645" s="47">
        <v>0</v>
      </c>
      <c r="E645" s="45"/>
      <c r="F645" s="47">
        <v>71529.0742852751</v>
      </c>
      <c r="G645" s="45">
        <v>0.0077481863784242665</v>
      </c>
      <c r="H645" s="47">
        <v>0</v>
      </c>
      <c r="I645" s="45"/>
      <c r="J645" s="47">
        <v>0</v>
      </c>
      <c r="K645" s="45"/>
      <c r="L645" s="47">
        <v>0</v>
      </c>
      <c r="M645" s="45"/>
      <c r="N645" s="47">
        <v>0</v>
      </c>
      <c r="O645" s="45"/>
      <c r="P645" s="47">
        <v>0</v>
      </c>
      <c r="Q645" s="45"/>
      <c r="R645" s="47">
        <v>0</v>
      </c>
      <c r="S645" s="45"/>
      <c r="T645" s="47">
        <v>0</v>
      </c>
      <c r="U645" s="45"/>
      <c r="V645" s="47">
        <v>0</v>
      </c>
      <c r="W645" s="45"/>
      <c r="X645" s="47">
        <v>0</v>
      </c>
      <c r="Y645" s="45"/>
      <c r="Z645" s="47">
        <v>0</v>
      </c>
      <c r="AA645" s="45"/>
      <c r="AB645" s="47">
        <v>0</v>
      </c>
      <c r="AC645" s="45"/>
      <c r="AD645" s="47">
        <v>0</v>
      </c>
      <c r="AE645" s="45"/>
      <c r="AF645" s="47">
        <v>0</v>
      </c>
      <c r="AG645" s="45"/>
      <c r="AH645" s="47">
        <v>71529.0742852751</v>
      </c>
      <c r="AI645" s="45">
        <v>0.0006234012689971984</v>
      </c>
    </row>
    <row r="646" spans="1:35" ht="15">
      <c r="A646" s="43" t="s">
        <v>462</v>
      </c>
      <c r="B646" s="47">
        <v>0</v>
      </c>
      <c r="C646" s="45"/>
      <c r="D646" s="47">
        <v>0</v>
      </c>
      <c r="E646" s="45"/>
      <c r="F646" s="47">
        <v>54580.2705351064</v>
      </c>
      <c r="G646" s="45">
        <v>0.0059122547427945685</v>
      </c>
      <c r="H646" s="47">
        <v>0</v>
      </c>
      <c r="I646" s="45"/>
      <c r="J646" s="47">
        <v>0</v>
      </c>
      <c r="K646" s="45"/>
      <c r="L646" s="47">
        <v>0</v>
      </c>
      <c r="M646" s="45"/>
      <c r="N646" s="47">
        <v>0</v>
      </c>
      <c r="O646" s="45"/>
      <c r="P646" s="47">
        <v>0</v>
      </c>
      <c r="Q646" s="45"/>
      <c r="R646" s="47">
        <v>0</v>
      </c>
      <c r="S646" s="45"/>
      <c r="T646" s="47">
        <v>0</v>
      </c>
      <c r="U646" s="45"/>
      <c r="V646" s="47">
        <v>0</v>
      </c>
      <c r="W646" s="45"/>
      <c r="X646" s="47">
        <v>0</v>
      </c>
      <c r="Y646" s="45"/>
      <c r="Z646" s="47">
        <v>0</v>
      </c>
      <c r="AA646" s="45"/>
      <c r="AB646" s="47">
        <v>0</v>
      </c>
      <c r="AC646" s="45"/>
      <c r="AD646" s="47">
        <v>0</v>
      </c>
      <c r="AE646" s="45"/>
      <c r="AF646" s="47">
        <v>0</v>
      </c>
      <c r="AG646" s="45"/>
      <c r="AH646" s="47">
        <v>54580.2705351064</v>
      </c>
      <c r="AI646" s="45">
        <v>0.0004756864289630568</v>
      </c>
    </row>
    <row r="647" spans="1:35" ht="15">
      <c r="A647" s="48" t="s">
        <v>314</v>
      </c>
      <c r="B647" s="47">
        <v>0</v>
      </c>
      <c r="C647" s="45"/>
      <c r="D647" s="47">
        <v>0</v>
      </c>
      <c r="E647" s="45"/>
      <c r="F647" s="47">
        <v>54580.2705351064</v>
      </c>
      <c r="G647" s="45">
        <v>0.0059122547427945685</v>
      </c>
      <c r="H647" s="47">
        <v>0</v>
      </c>
      <c r="I647" s="45"/>
      <c r="J647" s="47">
        <v>0</v>
      </c>
      <c r="K647" s="45"/>
      <c r="L647" s="47">
        <v>0</v>
      </c>
      <c r="M647" s="45"/>
      <c r="N647" s="47">
        <v>0</v>
      </c>
      <c r="O647" s="45"/>
      <c r="P647" s="47">
        <v>0</v>
      </c>
      <c r="Q647" s="45"/>
      <c r="R647" s="47">
        <v>0</v>
      </c>
      <c r="S647" s="45"/>
      <c r="T647" s="47">
        <v>0</v>
      </c>
      <c r="U647" s="45"/>
      <c r="V647" s="47">
        <v>0</v>
      </c>
      <c r="W647" s="45"/>
      <c r="X647" s="47">
        <v>0</v>
      </c>
      <c r="Y647" s="45"/>
      <c r="Z647" s="47">
        <v>0</v>
      </c>
      <c r="AA647" s="45"/>
      <c r="AB647" s="47">
        <v>0</v>
      </c>
      <c r="AC647" s="45"/>
      <c r="AD647" s="47">
        <v>0</v>
      </c>
      <c r="AE647" s="45"/>
      <c r="AF647" s="47">
        <v>0</v>
      </c>
      <c r="AG647" s="45"/>
      <c r="AH647" s="47">
        <v>54580.2705351064</v>
      </c>
      <c r="AI647" s="45">
        <v>0.0004756864289630568</v>
      </c>
    </row>
    <row r="648" spans="1:35" ht="15">
      <c r="A648" s="43" t="s">
        <v>463</v>
      </c>
      <c r="B648" s="47">
        <v>0</v>
      </c>
      <c r="C648" s="45"/>
      <c r="D648" s="47">
        <v>0</v>
      </c>
      <c r="E648" s="45"/>
      <c r="F648" s="47">
        <v>93961.2410917401</v>
      </c>
      <c r="G648" s="45">
        <v>0.010178087939783816</v>
      </c>
      <c r="H648" s="47">
        <v>0</v>
      </c>
      <c r="I648" s="45"/>
      <c r="J648" s="47">
        <v>0</v>
      </c>
      <c r="K648" s="45"/>
      <c r="L648" s="47">
        <v>0</v>
      </c>
      <c r="M648" s="45"/>
      <c r="N648" s="47">
        <v>0</v>
      </c>
      <c r="O648" s="45"/>
      <c r="P648" s="47">
        <v>0</v>
      </c>
      <c r="Q648" s="45"/>
      <c r="R648" s="47">
        <v>0</v>
      </c>
      <c r="S648" s="45"/>
      <c r="T648" s="47">
        <v>0</v>
      </c>
      <c r="U648" s="45"/>
      <c r="V648" s="47">
        <v>0</v>
      </c>
      <c r="W648" s="45"/>
      <c r="X648" s="47">
        <v>0</v>
      </c>
      <c r="Y648" s="45"/>
      <c r="Z648" s="47">
        <v>0</v>
      </c>
      <c r="AA648" s="45"/>
      <c r="AB648" s="47">
        <v>0</v>
      </c>
      <c r="AC648" s="45"/>
      <c r="AD648" s="47">
        <v>0</v>
      </c>
      <c r="AE648" s="45"/>
      <c r="AF648" s="47">
        <v>0</v>
      </c>
      <c r="AG648" s="45"/>
      <c r="AH648" s="47">
        <v>93961.2410917401</v>
      </c>
      <c r="AI648" s="45">
        <v>0.0008189055641840005</v>
      </c>
    </row>
    <row r="649" spans="1:35" ht="15">
      <c r="A649" s="48" t="s">
        <v>314</v>
      </c>
      <c r="B649" s="47">
        <v>0</v>
      </c>
      <c r="C649" s="45"/>
      <c r="D649" s="47">
        <v>0</v>
      </c>
      <c r="E649" s="45"/>
      <c r="F649" s="47">
        <v>93961.2410917401</v>
      </c>
      <c r="G649" s="45">
        <v>0.010178087939783816</v>
      </c>
      <c r="H649" s="47">
        <v>0</v>
      </c>
      <c r="I649" s="45"/>
      <c r="J649" s="47">
        <v>0</v>
      </c>
      <c r="K649" s="45"/>
      <c r="L649" s="47">
        <v>0</v>
      </c>
      <c r="M649" s="45"/>
      <c r="N649" s="47">
        <v>0</v>
      </c>
      <c r="O649" s="45"/>
      <c r="P649" s="47">
        <v>0</v>
      </c>
      <c r="Q649" s="45"/>
      <c r="R649" s="47">
        <v>0</v>
      </c>
      <c r="S649" s="45"/>
      <c r="T649" s="47">
        <v>0</v>
      </c>
      <c r="U649" s="45"/>
      <c r="V649" s="47">
        <v>0</v>
      </c>
      <c r="W649" s="45"/>
      <c r="X649" s="47">
        <v>0</v>
      </c>
      <c r="Y649" s="45"/>
      <c r="Z649" s="47">
        <v>0</v>
      </c>
      <c r="AA649" s="45"/>
      <c r="AB649" s="47">
        <v>0</v>
      </c>
      <c r="AC649" s="45"/>
      <c r="AD649" s="47">
        <v>0</v>
      </c>
      <c r="AE649" s="45"/>
      <c r="AF649" s="47">
        <v>0</v>
      </c>
      <c r="AG649" s="45"/>
      <c r="AH649" s="47">
        <v>93961.2410917401</v>
      </c>
      <c r="AI649" s="45">
        <v>0.0008189055641840005</v>
      </c>
    </row>
    <row r="650" spans="1:35" ht="15">
      <c r="A650" s="43" t="s">
        <v>464</v>
      </c>
      <c r="B650" s="47">
        <v>0</v>
      </c>
      <c r="C650" s="45"/>
      <c r="D650" s="47">
        <v>0</v>
      </c>
      <c r="E650" s="45"/>
      <c r="F650" s="47">
        <v>217986.520758356</v>
      </c>
      <c r="G650" s="45">
        <v>0.02361277854769733</v>
      </c>
      <c r="H650" s="47">
        <v>0</v>
      </c>
      <c r="I650" s="45"/>
      <c r="J650" s="47">
        <v>0</v>
      </c>
      <c r="K650" s="45"/>
      <c r="L650" s="47">
        <v>0</v>
      </c>
      <c r="M650" s="45"/>
      <c r="N650" s="47">
        <v>0</v>
      </c>
      <c r="O650" s="45"/>
      <c r="P650" s="47">
        <v>0</v>
      </c>
      <c r="Q650" s="45"/>
      <c r="R650" s="47">
        <v>0</v>
      </c>
      <c r="S650" s="45"/>
      <c r="T650" s="47">
        <v>0</v>
      </c>
      <c r="U650" s="45"/>
      <c r="V650" s="47">
        <v>60551.8166580337</v>
      </c>
      <c r="W650" s="45">
        <v>0.003982628954814359</v>
      </c>
      <c r="X650" s="47">
        <v>0</v>
      </c>
      <c r="Y650" s="45"/>
      <c r="Z650" s="47">
        <v>0</v>
      </c>
      <c r="AA650" s="45"/>
      <c r="AB650" s="47">
        <v>0</v>
      </c>
      <c r="AC650" s="45"/>
      <c r="AD650" s="47">
        <v>0</v>
      </c>
      <c r="AE650" s="45"/>
      <c r="AF650" s="47">
        <v>0</v>
      </c>
      <c r="AG650" s="45"/>
      <c r="AH650" s="47">
        <v>278538.3374163897</v>
      </c>
      <c r="AI650" s="45">
        <v>0.002427560467471236</v>
      </c>
    </row>
    <row r="651" spans="1:35" ht="15">
      <c r="A651" s="48" t="s">
        <v>314</v>
      </c>
      <c r="B651" s="47">
        <v>0</v>
      </c>
      <c r="C651" s="45"/>
      <c r="D651" s="47">
        <v>0</v>
      </c>
      <c r="E651" s="45"/>
      <c r="F651" s="47">
        <v>217986.520758356</v>
      </c>
      <c r="G651" s="45">
        <v>0.02361277854769733</v>
      </c>
      <c r="H651" s="47">
        <v>0</v>
      </c>
      <c r="I651" s="45"/>
      <c r="J651" s="47">
        <v>0</v>
      </c>
      <c r="K651" s="45"/>
      <c r="L651" s="47">
        <v>0</v>
      </c>
      <c r="M651" s="45"/>
      <c r="N651" s="47">
        <v>0</v>
      </c>
      <c r="O651" s="45"/>
      <c r="P651" s="47">
        <v>0</v>
      </c>
      <c r="Q651" s="45"/>
      <c r="R651" s="47">
        <v>0</v>
      </c>
      <c r="S651" s="45"/>
      <c r="T651" s="47">
        <v>0</v>
      </c>
      <c r="U651" s="45"/>
      <c r="V651" s="47">
        <v>60551.8166580337</v>
      </c>
      <c r="W651" s="45">
        <v>0.003982628954814359</v>
      </c>
      <c r="X651" s="47">
        <v>0</v>
      </c>
      <c r="Y651" s="45"/>
      <c r="Z651" s="47">
        <v>0</v>
      </c>
      <c r="AA651" s="45"/>
      <c r="AB651" s="47">
        <v>0</v>
      </c>
      <c r="AC651" s="45"/>
      <c r="AD651" s="47">
        <v>0</v>
      </c>
      <c r="AE651" s="45"/>
      <c r="AF651" s="47">
        <v>0</v>
      </c>
      <c r="AG651" s="45"/>
      <c r="AH651" s="47">
        <v>278538.3374163897</v>
      </c>
      <c r="AI651" s="45">
        <v>0.002427560467471236</v>
      </c>
    </row>
    <row r="652" spans="1:35" ht="15">
      <c r="A652" s="43" t="s">
        <v>465</v>
      </c>
      <c r="B652" s="47">
        <v>0</v>
      </c>
      <c r="C652" s="45"/>
      <c r="D652" s="47">
        <v>301.94985</v>
      </c>
      <c r="E652" s="45">
        <v>0.00027269696241132897</v>
      </c>
      <c r="F652" s="47">
        <v>35892.855112499994</v>
      </c>
      <c r="G652" s="45">
        <v>0.0038879928734472462</v>
      </c>
      <c r="H652" s="47">
        <v>31170.5887875</v>
      </c>
      <c r="I652" s="45">
        <v>0.00953760017254104</v>
      </c>
      <c r="J652" s="47">
        <v>0</v>
      </c>
      <c r="K652" s="45"/>
      <c r="L652" s="47">
        <v>3516.378</v>
      </c>
      <c r="M652" s="45">
        <v>0.000505436888988824</v>
      </c>
      <c r="N652" s="47">
        <v>220453.29882375</v>
      </c>
      <c r="O652" s="45">
        <v>0.007764326007277309</v>
      </c>
      <c r="P652" s="47">
        <v>63744.00217875</v>
      </c>
      <c r="Q652" s="45">
        <v>0.016073506069344216</v>
      </c>
      <c r="R652" s="47">
        <v>0</v>
      </c>
      <c r="S652" s="45"/>
      <c r="T652" s="47">
        <v>0</v>
      </c>
      <c r="U652" s="45"/>
      <c r="V652" s="47">
        <v>0</v>
      </c>
      <c r="W652" s="45"/>
      <c r="X652" s="47">
        <v>0</v>
      </c>
      <c r="Y652" s="45"/>
      <c r="Z652" s="47">
        <v>0</v>
      </c>
      <c r="AA652" s="45"/>
      <c r="AB652" s="47">
        <v>0</v>
      </c>
      <c r="AC652" s="45"/>
      <c r="AD652" s="47">
        <v>0</v>
      </c>
      <c r="AE652" s="45"/>
      <c r="AF652" s="47">
        <v>10893.1275</v>
      </c>
      <c r="AG652" s="45">
        <v>0.0030792281859461142</v>
      </c>
      <c r="AH652" s="47">
        <v>365972.2002525</v>
      </c>
      <c r="AI652" s="45">
        <v>0.003189577613505778</v>
      </c>
    </row>
    <row r="653" spans="1:35" ht="15">
      <c r="A653" s="48" t="s">
        <v>91</v>
      </c>
      <c r="B653" s="47">
        <v>0</v>
      </c>
      <c r="C653" s="45"/>
      <c r="D653" s="47">
        <v>301.94985</v>
      </c>
      <c r="E653" s="45">
        <v>0.00027269696241132897</v>
      </c>
      <c r="F653" s="47">
        <v>35892.855112499994</v>
      </c>
      <c r="G653" s="45">
        <v>0.0038879928734472462</v>
      </c>
      <c r="H653" s="47">
        <v>31170.5887875</v>
      </c>
      <c r="I653" s="45">
        <v>0.00953760017254104</v>
      </c>
      <c r="J653" s="47">
        <v>0</v>
      </c>
      <c r="K653" s="45"/>
      <c r="L653" s="47">
        <v>3516.378</v>
      </c>
      <c r="M653" s="45">
        <v>0.000505436888988824</v>
      </c>
      <c r="N653" s="47">
        <v>220453.29882375</v>
      </c>
      <c r="O653" s="45">
        <v>0.007764326007277309</v>
      </c>
      <c r="P653" s="47">
        <v>63744.00217875</v>
      </c>
      <c r="Q653" s="45">
        <v>0.016073506069344216</v>
      </c>
      <c r="R653" s="47">
        <v>0</v>
      </c>
      <c r="S653" s="45"/>
      <c r="T653" s="47">
        <v>0</v>
      </c>
      <c r="U653" s="45"/>
      <c r="V653" s="47">
        <v>0</v>
      </c>
      <c r="W653" s="45"/>
      <c r="X653" s="47">
        <v>0</v>
      </c>
      <c r="Y653" s="45"/>
      <c r="Z653" s="47">
        <v>0</v>
      </c>
      <c r="AA653" s="45"/>
      <c r="AB653" s="47">
        <v>0</v>
      </c>
      <c r="AC653" s="45"/>
      <c r="AD653" s="47">
        <v>0</v>
      </c>
      <c r="AE653" s="45"/>
      <c r="AF653" s="47">
        <v>10893.1275</v>
      </c>
      <c r="AG653" s="45">
        <v>0.0030792281859461142</v>
      </c>
      <c r="AH653" s="47">
        <v>365972.2002525</v>
      </c>
      <c r="AI653" s="45">
        <v>0.003189577613505778</v>
      </c>
    </row>
    <row r="654" spans="1:35" ht="15">
      <c r="A654" s="43" t="s">
        <v>466</v>
      </c>
      <c r="B654" s="47">
        <v>0</v>
      </c>
      <c r="C654" s="45"/>
      <c r="D654" s="47">
        <v>346.8366949237</v>
      </c>
      <c r="E654" s="45">
        <v>0.00031323517186207506</v>
      </c>
      <c r="F654" s="47">
        <v>0</v>
      </c>
      <c r="G654" s="45"/>
      <c r="H654" s="47">
        <v>0</v>
      </c>
      <c r="I654" s="45"/>
      <c r="J654" s="47">
        <v>0</v>
      </c>
      <c r="K654" s="45"/>
      <c r="L654" s="47">
        <v>0.4115782119</v>
      </c>
      <c r="M654" s="45">
        <v>5.9159399529379093E-08</v>
      </c>
      <c r="N654" s="47">
        <v>0</v>
      </c>
      <c r="O654" s="45"/>
      <c r="P654" s="47">
        <v>0</v>
      </c>
      <c r="Q654" s="45"/>
      <c r="R654" s="47">
        <v>0</v>
      </c>
      <c r="S654" s="45"/>
      <c r="T654" s="47">
        <v>0</v>
      </c>
      <c r="U654" s="45"/>
      <c r="V654" s="47">
        <v>2055.068454885</v>
      </c>
      <c r="W654" s="45">
        <v>0.00013516646707353115</v>
      </c>
      <c r="X654" s="47">
        <v>0</v>
      </c>
      <c r="Y654" s="45"/>
      <c r="Z654" s="47">
        <v>0</v>
      </c>
      <c r="AA654" s="45"/>
      <c r="AB654" s="47">
        <v>0</v>
      </c>
      <c r="AC654" s="45"/>
      <c r="AD654" s="47">
        <v>0</v>
      </c>
      <c r="AE654" s="45"/>
      <c r="AF654" s="47">
        <v>0</v>
      </c>
      <c r="AG654" s="45"/>
      <c r="AH654" s="47">
        <v>2402.3167280206</v>
      </c>
      <c r="AI654" s="45">
        <v>2.0937042898226566E-05</v>
      </c>
    </row>
    <row r="655" spans="1:35" ht="15">
      <c r="A655" s="48" t="s">
        <v>91</v>
      </c>
      <c r="B655" s="47">
        <v>0</v>
      </c>
      <c r="C655" s="45"/>
      <c r="D655" s="47">
        <v>346.8366949237</v>
      </c>
      <c r="E655" s="45">
        <v>0.00031323517186207506</v>
      </c>
      <c r="F655" s="47">
        <v>0</v>
      </c>
      <c r="G655" s="45"/>
      <c r="H655" s="47">
        <v>0</v>
      </c>
      <c r="I655" s="45"/>
      <c r="J655" s="47">
        <v>0</v>
      </c>
      <c r="K655" s="45"/>
      <c r="L655" s="47">
        <v>0.4115782119</v>
      </c>
      <c r="M655" s="45">
        <v>5.9159399529379093E-08</v>
      </c>
      <c r="N655" s="47">
        <v>0</v>
      </c>
      <c r="O655" s="45"/>
      <c r="P655" s="47">
        <v>0</v>
      </c>
      <c r="Q655" s="45"/>
      <c r="R655" s="47">
        <v>0</v>
      </c>
      <c r="S655" s="45"/>
      <c r="T655" s="47">
        <v>0</v>
      </c>
      <c r="U655" s="45"/>
      <c r="V655" s="47">
        <v>2055.068454885</v>
      </c>
      <c r="W655" s="45">
        <v>0.00013516646707353115</v>
      </c>
      <c r="X655" s="47">
        <v>0</v>
      </c>
      <c r="Y655" s="45"/>
      <c r="Z655" s="47">
        <v>0</v>
      </c>
      <c r="AA655" s="45"/>
      <c r="AB655" s="47">
        <v>0</v>
      </c>
      <c r="AC655" s="45"/>
      <c r="AD655" s="47">
        <v>0</v>
      </c>
      <c r="AE655" s="45"/>
      <c r="AF655" s="47">
        <v>0</v>
      </c>
      <c r="AG655" s="45"/>
      <c r="AH655" s="47">
        <v>2402.3167280206</v>
      </c>
      <c r="AI655" s="45">
        <v>2.0937042898226566E-05</v>
      </c>
    </row>
    <row r="656" spans="1:35" ht="15">
      <c r="A656" s="43" t="s">
        <v>467</v>
      </c>
      <c r="B656" s="47">
        <v>0</v>
      </c>
      <c r="C656" s="45"/>
      <c r="D656" s="47">
        <v>0.5069677694</v>
      </c>
      <c r="E656" s="45">
        <v>4.5785275520364417E-07</v>
      </c>
      <c r="F656" s="47">
        <v>3880.9284425940996</v>
      </c>
      <c r="G656" s="45">
        <v>0.0004203906900097702</v>
      </c>
      <c r="H656" s="47">
        <v>0.5293999716</v>
      </c>
      <c r="I656" s="45">
        <v>1.619862009953501E-07</v>
      </c>
      <c r="J656" s="47">
        <v>0</v>
      </c>
      <c r="K656" s="45"/>
      <c r="L656" s="47">
        <v>0</v>
      </c>
      <c r="M656" s="45"/>
      <c r="N656" s="47">
        <v>64980.8989256013</v>
      </c>
      <c r="O656" s="45">
        <v>0.002288615712245127</v>
      </c>
      <c r="P656" s="47">
        <v>10012.7345802824</v>
      </c>
      <c r="Q656" s="45">
        <v>0.0025247826390880973</v>
      </c>
      <c r="R656" s="47">
        <v>0</v>
      </c>
      <c r="S656" s="45"/>
      <c r="T656" s="47">
        <v>0</v>
      </c>
      <c r="U656" s="45"/>
      <c r="V656" s="47">
        <v>0</v>
      </c>
      <c r="W656" s="45"/>
      <c r="X656" s="47">
        <v>0</v>
      </c>
      <c r="Y656" s="45"/>
      <c r="Z656" s="47">
        <v>0</v>
      </c>
      <c r="AA656" s="45"/>
      <c r="AB656" s="47">
        <v>0</v>
      </c>
      <c r="AC656" s="45"/>
      <c r="AD656" s="47">
        <v>0</v>
      </c>
      <c r="AE656" s="45"/>
      <c r="AF656" s="47">
        <v>0</v>
      </c>
      <c r="AG656" s="45"/>
      <c r="AH656" s="47">
        <v>78875.5983162188</v>
      </c>
      <c r="AI656" s="45">
        <v>0.0006874288333040319</v>
      </c>
    </row>
    <row r="657" spans="1:35" ht="15">
      <c r="A657" s="48" t="s">
        <v>91</v>
      </c>
      <c r="B657" s="47">
        <v>0</v>
      </c>
      <c r="C657" s="45"/>
      <c r="D657" s="47">
        <v>0.5069677694</v>
      </c>
      <c r="E657" s="45">
        <v>4.5785275520364417E-07</v>
      </c>
      <c r="F657" s="47">
        <v>3880.9284425940996</v>
      </c>
      <c r="G657" s="45">
        <v>0.0004203906900097702</v>
      </c>
      <c r="H657" s="47">
        <v>0.5293999716</v>
      </c>
      <c r="I657" s="45">
        <v>1.619862009953501E-07</v>
      </c>
      <c r="J657" s="47">
        <v>0</v>
      </c>
      <c r="K657" s="45"/>
      <c r="L657" s="47">
        <v>0</v>
      </c>
      <c r="M657" s="45"/>
      <c r="N657" s="47">
        <v>64980.8989256013</v>
      </c>
      <c r="O657" s="45">
        <v>0.002288615712245127</v>
      </c>
      <c r="P657" s="47">
        <v>10012.7345802824</v>
      </c>
      <c r="Q657" s="45">
        <v>0.0025247826390880973</v>
      </c>
      <c r="R657" s="47">
        <v>0</v>
      </c>
      <c r="S657" s="45"/>
      <c r="T657" s="47">
        <v>0</v>
      </c>
      <c r="U657" s="45"/>
      <c r="V657" s="47">
        <v>0</v>
      </c>
      <c r="W657" s="45"/>
      <c r="X657" s="47">
        <v>0</v>
      </c>
      <c r="Y657" s="45"/>
      <c r="Z657" s="47">
        <v>0</v>
      </c>
      <c r="AA657" s="45"/>
      <c r="AB657" s="47">
        <v>0</v>
      </c>
      <c r="AC657" s="45"/>
      <c r="AD657" s="47">
        <v>0</v>
      </c>
      <c r="AE657" s="45"/>
      <c r="AF657" s="47">
        <v>0</v>
      </c>
      <c r="AG657" s="45"/>
      <c r="AH657" s="47">
        <v>78875.5983162188</v>
      </c>
      <c r="AI657" s="45">
        <v>0.0006874288333040319</v>
      </c>
    </row>
    <row r="658" spans="1:35" ht="15">
      <c r="A658" s="43" t="s">
        <v>468</v>
      </c>
      <c r="B658" s="47">
        <v>0</v>
      </c>
      <c r="C658" s="45"/>
      <c r="D658" s="47">
        <v>466.0487882612</v>
      </c>
      <c r="E658" s="45">
        <v>0.0004208980030767025</v>
      </c>
      <c r="F658" s="47">
        <v>13644.4016532676</v>
      </c>
      <c r="G658" s="45">
        <v>0.001477991545227656</v>
      </c>
      <c r="H658" s="47">
        <v>8383.7403248156</v>
      </c>
      <c r="I658" s="45">
        <v>0.0025652631624515972</v>
      </c>
      <c r="J658" s="47">
        <v>0</v>
      </c>
      <c r="K658" s="45"/>
      <c r="L658" s="47">
        <v>0</v>
      </c>
      <c r="M658" s="45"/>
      <c r="N658" s="47">
        <v>0</v>
      </c>
      <c r="O658" s="45"/>
      <c r="P658" s="47">
        <v>0</v>
      </c>
      <c r="Q658" s="45"/>
      <c r="R658" s="47">
        <v>0</v>
      </c>
      <c r="S658" s="45"/>
      <c r="T658" s="47">
        <v>0</v>
      </c>
      <c r="U658" s="45"/>
      <c r="V658" s="47">
        <v>0</v>
      </c>
      <c r="W658" s="45"/>
      <c r="X658" s="47">
        <v>0</v>
      </c>
      <c r="Y658" s="45"/>
      <c r="Z658" s="47">
        <v>0</v>
      </c>
      <c r="AA658" s="45"/>
      <c r="AB658" s="47">
        <v>0</v>
      </c>
      <c r="AC658" s="45"/>
      <c r="AD658" s="47">
        <v>0</v>
      </c>
      <c r="AE658" s="45"/>
      <c r="AF658" s="47">
        <v>0</v>
      </c>
      <c r="AG658" s="45"/>
      <c r="AH658" s="47">
        <v>22494.1907663444</v>
      </c>
      <c r="AI658" s="45">
        <v>0.00019604485601026298</v>
      </c>
    </row>
    <row r="659" spans="1:35" ht="15">
      <c r="A659" s="48" t="s">
        <v>91</v>
      </c>
      <c r="B659" s="47">
        <v>0</v>
      </c>
      <c r="C659" s="45"/>
      <c r="D659" s="47">
        <v>466.0487882612</v>
      </c>
      <c r="E659" s="45">
        <v>0.0004208980030767025</v>
      </c>
      <c r="F659" s="47">
        <v>13644.4016532676</v>
      </c>
      <c r="G659" s="45">
        <v>0.001477991545227656</v>
      </c>
      <c r="H659" s="47">
        <v>8383.7403248156</v>
      </c>
      <c r="I659" s="45">
        <v>0.0025652631624515972</v>
      </c>
      <c r="J659" s="47">
        <v>0</v>
      </c>
      <c r="K659" s="45"/>
      <c r="L659" s="47">
        <v>0</v>
      </c>
      <c r="M659" s="45"/>
      <c r="N659" s="47">
        <v>0</v>
      </c>
      <c r="O659" s="45"/>
      <c r="P659" s="47">
        <v>0</v>
      </c>
      <c r="Q659" s="45"/>
      <c r="R659" s="47">
        <v>0</v>
      </c>
      <c r="S659" s="45"/>
      <c r="T659" s="47">
        <v>0</v>
      </c>
      <c r="U659" s="45"/>
      <c r="V659" s="47">
        <v>0</v>
      </c>
      <c r="W659" s="45"/>
      <c r="X659" s="47">
        <v>0</v>
      </c>
      <c r="Y659" s="45"/>
      <c r="Z659" s="47">
        <v>0</v>
      </c>
      <c r="AA659" s="45"/>
      <c r="AB659" s="47">
        <v>0</v>
      </c>
      <c r="AC659" s="45"/>
      <c r="AD659" s="47">
        <v>0</v>
      </c>
      <c r="AE659" s="45"/>
      <c r="AF659" s="47">
        <v>0</v>
      </c>
      <c r="AG659" s="45"/>
      <c r="AH659" s="47">
        <v>22494.1907663444</v>
      </c>
      <c r="AI659" s="45">
        <v>0.00019604485601026298</v>
      </c>
    </row>
    <row r="660" spans="1:35" ht="15">
      <c r="A660" s="43" t="s">
        <v>469</v>
      </c>
      <c r="B660" s="47">
        <v>0</v>
      </c>
      <c r="C660" s="45"/>
      <c r="D660" s="47">
        <v>0</v>
      </c>
      <c r="E660" s="45"/>
      <c r="F660" s="47">
        <v>1.655996375</v>
      </c>
      <c r="G660" s="45">
        <v>1.7938116330601434E-07</v>
      </c>
      <c r="H660" s="47">
        <v>129.73572400659998</v>
      </c>
      <c r="I660" s="45">
        <v>3.969663428899658E-05</v>
      </c>
      <c r="J660" s="47">
        <v>0</v>
      </c>
      <c r="K660" s="45"/>
      <c r="L660" s="47">
        <v>0</v>
      </c>
      <c r="M660" s="45"/>
      <c r="N660" s="47">
        <v>0</v>
      </c>
      <c r="O660" s="45"/>
      <c r="P660" s="47">
        <v>0</v>
      </c>
      <c r="Q660" s="45"/>
      <c r="R660" s="47">
        <v>0</v>
      </c>
      <c r="S660" s="45"/>
      <c r="T660" s="47">
        <v>0</v>
      </c>
      <c r="U660" s="45"/>
      <c r="V660" s="47">
        <v>0</v>
      </c>
      <c r="W660" s="45"/>
      <c r="X660" s="47">
        <v>0</v>
      </c>
      <c r="Y660" s="45"/>
      <c r="Z660" s="47">
        <v>0</v>
      </c>
      <c r="AA660" s="45"/>
      <c r="AB660" s="47">
        <v>0</v>
      </c>
      <c r="AC660" s="45"/>
      <c r="AD660" s="47">
        <v>0</v>
      </c>
      <c r="AE660" s="45"/>
      <c r="AF660" s="47">
        <v>0</v>
      </c>
      <c r="AG660" s="45"/>
      <c r="AH660" s="47">
        <v>131.3917203816</v>
      </c>
      <c r="AI660" s="45">
        <v>1.14512547576023E-06</v>
      </c>
    </row>
    <row r="661" spans="1:35" ht="15">
      <c r="A661" s="48" t="s">
        <v>91</v>
      </c>
      <c r="B661" s="47">
        <v>0</v>
      </c>
      <c r="C661" s="45"/>
      <c r="D661" s="47">
        <v>0</v>
      </c>
      <c r="E661" s="45"/>
      <c r="F661" s="47">
        <v>1.655996375</v>
      </c>
      <c r="G661" s="45">
        <v>1.7938116330601434E-07</v>
      </c>
      <c r="H661" s="47">
        <v>129.73572400659998</v>
      </c>
      <c r="I661" s="45">
        <v>3.969663428899658E-05</v>
      </c>
      <c r="J661" s="47">
        <v>0</v>
      </c>
      <c r="K661" s="45"/>
      <c r="L661" s="47">
        <v>0</v>
      </c>
      <c r="M661" s="45"/>
      <c r="N661" s="47">
        <v>0</v>
      </c>
      <c r="O661" s="45"/>
      <c r="P661" s="47">
        <v>0</v>
      </c>
      <c r="Q661" s="45"/>
      <c r="R661" s="47">
        <v>0</v>
      </c>
      <c r="S661" s="45"/>
      <c r="T661" s="47">
        <v>0</v>
      </c>
      <c r="U661" s="45"/>
      <c r="V661" s="47">
        <v>0</v>
      </c>
      <c r="W661" s="45"/>
      <c r="X661" s="47">
        <v>0</v>
      </c>
      <c r="Y661" s="45"/>
      <c r="Z661" s="47">
        <v>0</v>
      </c>
      <c r="AA661" s="45"/>
      <c r="AB661" s="47">
        <v>0</v>
      </c>
      <c r="AC661" s="45"/>
      <c r="AD661" s="47">
        <v>0</v>
      </c>
      <c r="AE661" s="45"/>
      <c r="AF661" s="47">
        <v>0</v>
      </c>
      <c r="AG661" s="45"/>
      <c r="AH661" s="47">
        <v>131.3917203816</v>
      </c>
      <c r="AI661" s="45">
        <v>1.14512547576023E-06</v>
      </c>
    </row>
    <row r="662" spans="1:35" ht="15">
      <c r="A662" s="43" t="s">
        <v>470</v>
      </c>
      <c r="B662" s="47">
        <v>0</v>
      </c>
      <c r="C662" s="45"/>
      <c r="D662" s="47">
        <v>0</v>
      </c>
      <c r="E662" s="45"/>
      <c r="F662" s="47">
        <v>48457.3173940304</v>
      </c>
      <c r="G662" s="45">
        <v>0.005249003014774073</v>
      </c>
      <c r="H662" s="47">
        <v>0</v>
      </c>
      <c r="I662" s="45"/>
      <c r="J662" s="47">
        <v>0</v>
      </c>
      <c r="K662" s="45"/>
      <c r="L662" s="47">
        <v>0</v>
      </c>
      <c r="M662" s="45"/>
      <c r="N662" s="47">
        <v>0</v>
      </c>
      <c r="O662" s="45"/>
      <c r="P662" s="47">
        <v>0</v>
      </c>
      <c r="Q662" s="45"/>
      <c r="R662" s="47">
        <v>0</v>
      </c>
      <c r="S662" s="45"/>
      <c r="T662" s="47">
        <v>0</v>
      </c>
      <c r="U662" s="45"/>
      <c r="V662" s="47">
        <v>0</v>
      </c>
      <c r="W662" s="45"/>
      <c r="X662" s="47">
        <v>0</v>
      </c>
      <c r="Y662" s="45"/>
      <c r="Z662" s="47">
        <v>0</v>
      </c>
      <c r="AA662" s="45"/>
      <c r="AB662" s="47">
        <v>0</v>
      </c>
      <c r="AC662" s="45"/>
      <c r="AD662" s="47">
        <v>0</v>
      </c>
      <c r="AE662" s="45"/>
      <c r="AF662" s="47">
        <v>0</v>
      </c>
      <c r="AG662" s="45"/>
      <c r="AH662" s="47">
        <v>48457.3173940304</v>
      </c>
      <c r="AI662" s="45">
        <v>0.00042232271922268156</v>
      </c>
    </row>
    <row r="663" spans="1:35" ht="15">
      <c r="A663" s="48" t="s">
        <v>314</v>
      </c>
      <c r="B663" s="47">
        <v>0</v>
      </c>
      <c r="C663" s="45"/>
      <c r="D663" s="47">
        <v>0</v>
      </c>
      <c r="E663" s="45"/>
      <c r="F663" s="47">
        <v>48457.3173940304</v>
      </c>
      <c r="G663" s="45">
        <v>0.005249003014774073</v>
      </c>
      <c r="H663" s="47">
        <v>0</v>
      </c>
      <c r="I663" s="45"/>
      <c r="J663" s="47">
        <v>0</v>
      </c>
      <c r="K663" s="45"/>
      <c r="L663" s="47">
        <v>0</v>
      </c>
      <c r="M663" s="45"/>
      <c r="N663" s="47">
        <v>0</v>
      </c>
      <c r="O663" s="45"/>
      <c r="P663" s="47">
        <v>0</v>
      </c>
      <c r="Q663" s="45"/>
      <c r="R663" s="47">
        <v>0</v>
      </c>
      <c r="S663" s="45"/>
      <c r="T663" s="47">
        <v>0</v>
      </c>
      <c r="U663" s="45"/>
      <c r="V663" s="47">
        <v>0</v>
      </c>
      <c r="W663" s="45"/>
      <c r="X663" s="47">
        <v>0</v>
      </c>
      <c r="Y663" s="45"/>
      <c r="Z663" s="47">
        <v>0</v>
      </c>
      <c r="AA663" s="45"/>
      <c r="AB663" s="47">
        <v>0</v>
      </c>
      <c r="AC663" s="45"/>
      <c r="AD663" s="47">
        <v>0</v>
      </c>
      <c r="AE663" s="45"/>
      <c r="AF663" s="47">
        <v>0</v>
      </c>
      <c r="AG663" s="45"/>
      <c r="AH663" s="47">
        <v>48457.3173940304</v>
      </c>
      <c r="AI663" s="45">
        <v>0.00042232271922268156</v>
      </c>
    </row>
    <row r="664" spans="1:35" ht="15">
      <c r="A664" s="43" t="s">
        <v>471</v>
      </c>
      <c r="B664" s="47">
        <v>0</v>
      </c>
      <c r="C664" s="45"/>
      <c r="D664" s="47">
        <v>0</v>
      </c>
      <c r="E664" s="45"/>
      <c r="F664" s="47">
        <v>0</v>
      </c>
      <c r="G664" s="45"/>
      <c r="H664" s="47">
        <v>0</v>
      </c>
      <c r="I664" s="45"/>
      <c r="J664" s="47">
        <v>0</v>
      </c>
      <c r="K664" s="45"/>
      <c r="L664" s="47">
        <v>0</v>
      </c>
      <c r="M664" s="45"/>
      <c r="N664" s="47">
        <v>0</v>
      </c>
      <c r="O664" s="45"/>
      <c r="P664" s="47">
        <v>0</v>
      </c>
      <c r="Q664" s="45"/>
      <c r="R664" s="47">
        <v>0</v>
      </c>
      <c r="S664" s="45"/>
      <c r="T664" s="47">
        <v>0</v>
      </c>
      <c r="U664" s="45"/>
      <c r="V664" s="47">
        <v>0</v>
      </c>
      <c r="W664" s="45"/>
      <c r="X664" s="47">
        <v>0</v>
      </c>
      <c r="Y664" s="45"/>
      <c r="Z664" s="47">
        <v>0</v>
      </c>
      <c r="AA664" s="45"/>
      <c r="AB664" s="47">
        <v>0</v>
      </c>
      <c r="AC664" s="45"/>
      <c r="AD664" s="47">
        <v>134708.38810233798</v>
      </c>
      <c r="AE664" s="45">
        <v>0.005712068613830117</v>
      </c>
      <c r="AF664" s="47">
        <v>0</v>
      </c>
      <c r="AG664" s="45"/>
      <c r="AH664" s="47">
        <v>134708.38810233798</v>
      </c>
      <c r="AI664" s="45">
        <v>0.001174031412075077</v>
      </c>
    </row>
    <row r="665" spans="1:35" ht="15">
      <c r="A665" s="48" t="s">
        <v>314</v>
      </c>
      <c r="B665" s="47">
        <v>0</v>
      </c>
      <c r="C665" s="45"/>
      <c r="D665" s="47">
        <v>0</v>
      </c>
      <c r="E665" s="45"/>
      <c r="F665" s="47">
        <v>0</v>
      </c>
      <c r="G665" s="45"/>
      <c r="H665" s="47">
        <v>0</v>
      </c>
      <c r="I665" s="45"/>
      <c r="J665" s="47">
        <v>0</v>
      </c>
      <c r="K665" s="45"/>
      <c r="L665" s="47">
        <v>0</v>
      </c>
      <c r="M665" s="45"/>
      <c r="N665" s="47">
        <v>0</v>
      </c>
      <c r="O665" s="45"/>
      <c r="P665" s="47">
        <v>0</v>
      </c>
      <c r="Q665" s="45"/>
      <c r="R665" s="47">
        <v>0</v>
      </c>
      <c r="S665" s="45"/>
      <c r="T665" s="47">
        <v>0</v>
      </c>
      <c r="U665" s="45"/>
      <c r="V665" s="47">
        <v>0</v>
      </c>
      <c r="W665" s="45"/>
      <c r="X665" s="47">
        <v>0</v>
      </c>
      <c r="Y665" s="45"/>
      <c r="Z665" s="47">
        <v>0</v>
      </c>
      <c r="AA665" s="45"/>
      <c r="AB665" s="47">
        <v>0</v>
      </c>
      <c r="AC665" s="45"/>
      <c r="AD665" s="47">
        <v>134708.38810233798</v>
      </c>
      <c r="AE665" s="45">
        <v>0.005712068613830117</v>
      </c>
      <c r="AF665" s="47">
        <v>0</v>
      </c>
      <c r="AG665" s="45"/>
      <c r="AH665" s="47">
        <v>134708.38810233798</v>
      </c>
      <c r="AI665" s="45">
        <v>0.001174031412075077</v>
      </c>
    </row>
    <row r="666" spans="1:35" ht="15">
      <c r="A666" s="43" t="s">
        <v>472</v>
      </c>
      <c r="B666" s="47">
        <v>0</v>
      </c>
      <c r="C666" s="45"/>
      <c r="D666" s="47">
        <v>0</v>
      </c>
      <c r="E666" s="45"/>
      <c r="F666" s="47">
        <v>0</v>
      </c>
      <c r="G666" s="45"/>
      <c r="H666" s="47">
        <v>0</v>
      </c>
      <c r="I666" s="45"/>
      <c r="J666" s="47">
        <v>0</v>
      </c>
      <c r="K666" s="45"/>
      <c r="L666" s="47">
        <v>0</v>
      </c>
      <c r="M666" s="45"/>
      <c r="N666" s="47">
        <v>0</v>
      </c>
      <c r="O666" s="45"/>
      <c r="P666" s="47">
        <v>0</v>
      </c>
      <c r="Q666" s="45"/>
      <c r="R666" s="47">
        <v>0</v>
      </c>
      <c r="S666" s="45"/>
      <c r="T666" s="47">
        <v>0</v>
      </c>
      <c r="U666" s="45"/>
      <c r="V666" s="47">
        <v>0</v>
      </c>
      <c r="W666" s="45"/>
      <c r="X666" s="47">
        <v>0</v>
      </c>
      <c r="Y666" s="45"/>
      <c r="Z666" s="47">
        <v>0</v>
      </c>
      <c r="AA666" s="45"/>
      <c r="AB666" s="47">
        <v>0</v>
      </c>
      <c r="AC666" s="45"/>
      <c r="AD666" s="47">
        <v>51536.971358030605</v>
      </c>
      <c r="AE666" s="45">
        <v>0.0021853332275227413</v>
      </c>
      <c r="AF666" s="47">
        <v>69726.5377005583</v>
      </c>
      <c r="AG666" s="45">
        <v>0.019710034624674456</v>
      </c>
      <c r="AH666" s="47">
        <v>121263.50905858891</v>
      </c>
      <c r="AI666" s="45">
        <v>0.0010568545194459432</v>
      </c>
    </row>
    <row r="667" spans="1:35" ht="15">
      <c r="A667" s="48" t="s">
        <v>314</v>
      </c>
      <c r="B667" s="47">
        <v>0</v>
      </c>
      <c r="C667" s="45"/>
      <c r="D667" s="47">
        <v>0</v>
      </c>
      <c r="E667" s="45"/>
      <c r="F667" s="47">
        <v>0</v>
      </c>
      <c r="G667" s="45"/>
      <c r="H667" s="47">
        <v>0</v>
      </c>
      <c r="I667" s="45"/>
      <c r="J667" s="47">
        <v>0</v>
      </c>
      <c r="K667" s="45"/>
      <c r="L667" s="47">
        <v>0</v>
      </c>
      <c r="M667" s="45"/>
      <c r="N667" s="47">
        <v>0</v>
      </c>
      <c r="O667" s="45"/>
      <c r="P667" s="47">
        <v>0</v>
      </c>
      <c r="Q667" s="45"/>
      <c r="R667" s="47">
        <v>0</v>
      </c>
      <c r="S667" s="45"/>
      <c r="T667" s="47">
        <v>0</v>
      </c>
      <c r="U667" s="45"/>
      <c r="V667" s="47">
        <v>0</v>
      </c>
      <c r="W667" s="45"/>
      <c r="X667" s="47">
        <v>0</v>
      </c>
      <c r="Y667" s="45"/>
      <c r="Z667" s="47">
        <v>0</v>
      </c>
      <c r="AA667" s="45"/>
      <c r="AB667" s="47">
        <v>0</v>
      </c>
      <c r="AC667" s="45"/>
      <c r="AD667" s="47">
        <v>51536.971358030605</v>
      </c>
      <c r="AE667" s="45">
        <v>0.0021853332275227413</v>
      </c>
      <c r="AF667" s="47">
        <v>69726.5377005583</v>
      </c>
      <c r="AG667" s="45">
        <v>0.019710034624674456</v>
      </c>
      <c r="AH667" s="47">
        <v>121263.50905858891</v>
      </c>
      <c r="AI667" s="45">
        <v>0.0010568545194459432</v>
      </c>
    </row>
    <row r="668" spans="1:35" ht="15">
      <c r="A668" s="43" t="s">
        <v>473</v>
      </c>
      <c r="B668" s="47">
        <v>0</v>
      </c>
      <c r="C668" s="45"/>
      <c r="D668" s="47">
        <v>0</v>
      </c>
      <c r="E668" s="45"/>
      <c r="F668" s="47">
        <v>77023.66353148261</v>
      </c>
      <c r="G668" s="45">
        <v>0.008343372349693932</v>
      </c>
      <c r="H668" s="47">
        <v>0</v>
      </c>
      <c r="I668" s="45"/>
      <c r="J668" s="47">
        <v>0</v>
      </c>
      <c r="K668" s="45"/>
      <c r="L668" s="47">
        <v>0</v>
      </c>
      <c r="M668" s="45"/>
      <c r="N668" s="47">
        <v>0</v>
      </c>
      <c r="O668" s="45"/>
      <c r="P668" s="47">
        <v>0</v>
      </c>
      <c r="Q668" s="45"/>
      <c r="R668" s="47">
        <v>0</v>
      </c>
      <c r="S668" s="45"/>
      <c r="T668" s="47">
        <v>0</v>
      </c>
      <c r="U668" s="45"/>
      <c r="V668" s="47">
        <v>0</v>
      </c>
      <c r="W668" s="45"/>
      <c r="X668" s="47">
        <v>0</v>
      </c>
      <c r="Y668" s="45"/>
      <c r="Z668" s="47">
        <v>0</v>
      </c>
      <c r="AA668" s="45"/>
      <c r="AB668" s="47">
        <v>0</v>
      </c>
      <c r="AC668" s="45"/>
      <c r="AD668" s="47">
        <v>0</v>
      </c>
      <c r="AE668" s="45"/>
      <c r="AF668" s="47">
        <v>0</v>
      </c>
      <c r="AG668" s="45"/>
      <c r="AH668" s="47">
        <v>77023.66353148261</v>
      </c>
      <c r="AI668" s="45">
        <v>0.0006712885643792561</v>
      </c>
    </row>
    <row r="669" spans="1:35" ht="15">
      <c r="A669" s="48" t="s">
        <v>314</v>
      </c>
      <c r="B669" s="47">
        <v>0</v>
      </c>
      <c r="C669" s="45"/>
      <c r="D669" s="47">
        <v>0</v>
      </c>
      <c r="E669" s="45"/>
      <c r="F669" s="47">
        <v>77023.66353148261</v>
      </c>
      <c r="G669" s="45">
        <v>0.008343372349693932</v>
      </c>
      <c r="H669" s="47">
        <v>0</v>
      </c>
      <c r="I669" s="45"/>
      <c r="J669" s="47">
        <v>0</v>
      </c>
      <c r="K669" s="45"/>
      <c r="L669" s="47">
        <v>0</v>
      </c>
      <c r="M669" s="45"/>
      <c r="N669" s="47">
        <v>0</v>
      </c>
      <c r="O669" s="45"/>
      <c r="P669" s="47">
        <v>0</v>
      </c>
      <c r="Q669" s="45"/>
      <c r="R669" s="47">
        <v>0</v>
      </c>
      <c r="S669" s="45"/>
      <c r="T669" s="47">
        <v>0</v>
      </c>
      <c r="U669" s="45"/>
      <c r="V669" s="47">
        <v>0</v>
      </c>
      <c r="W669" s="45"/>
      <c r="X669" s="47">
        <v>0</v>
      </c>
      <c r="Y669" s="45"/>
      <c r="Z669" s="47">
        <v>0</v>
      </c>
      <c r="AA669" s="45"/>
      <c r="AB669" s="47">
        <v>0</v>
      </c>
      <c r="AC669" s="45"/>
      <c r="AD669" s="47">
        <v>0</v>
      </c>
      <c r="AE669" s="45"/>
      <c r="AF669" s="47">
        <v>0</v>
      </c>
      <c r="AG669" s="45"/>
      <c r="AH669" s="47">
        <v>77023.66353148261</v>
      </c>
      <c r="AI669" s="45">
        <v>0.0006712885643792561</v>
      </c>
    </row>
    <row r="670" spans="1:35" ht="15">
      <c r="A670" s="43" t="s">
        <v>474</v>
      </c>
      <c r="B670" s="47">
        <v>0</v>
      </c>
      <c r="C670" s="45"/>
      <c r="D670" s="47">
        <v>0</v>
      </c>
      <c r="E670" s="45"/>
      <c r="F670" s="47">
        <v>129394.30935471099</v>
      </c>
      <c r="G670" s="45">
        <v>0.014016275692165299</v>
      </c>
      <c r="H670" s="47">
        <v>33184.3126425276</v>
      </c>
      <c r="I670" s="45">
        <v>0.010153760910411452</v>
      </c>
      <c r="J670" s="47">
        <v>0</v>
      </c>
      <c r="K670" s="45"/>
      <c r="L670" s="47">
        <v>0</v>
      </c>
      <c r="M670" s="45"/>
      <c r="N670" s="47">
        <v>0</v>
      </c>
      <c r="O670" s="45"/>
      <c r="P670" s="47">
        <v>0</v>
      </c>
      <c r="Q670" s="45"/>
      <c r="R670" s="47">
        <v>0</v>
      </c>
      <c r="S670" s="45"/>
      <c r="T670" s="47">
        <v>0</v>
      </c>
      <c r="U670" s="45"/>
      <c r="V670" s="47">
        <v>0</v>
      </c>
      <c r="W670" s="45"/>
      <c r="X670" s="47">
        <v>0</v>
      </c>
      <c r="Y670" s="45"/>
      <c r="Z670" s="47">
        <v>0</v>
      </c>
      <c r="AA670" s="45"/>
      <c r="AB670" s="47">
        <v>0</v>
      </c>
      <c r="AC670" s="45"/>
      <c r="AD670" s="47">
        <v>0</v>
      </c>
      <c r="AE670" s="45"/>
      <c r="AF670" s="47">
        <v>0</v>
      </c>
      <c r="AG670" s="45"/>
      <c r="AH670" s="47">
        <v>162578.6219972386</v>
      </c>
      <c r="AI670" s="45">
        <v>0.001416930391978504</v>
      </c>
    </row>
    <row r="671" spans="1:35" ht="15">
      <c r="A671" s="48" t="s">
        <v>314</v>
      </c>
      <c r="B671" s="47">
        <v>0</v>
      </c>
      <c r="C671" s="45"/>
      <c r="D671" s="47">
        <v>0</v>
      </c>
      <c r="E671" s="45"/>
      <c r="F671" s="47">
        <v>129394.30935471099</v>
      </c>
      <c r="G671" s="45">
        <v>0.014016275692165299</v>
      </c>
      <c r="H671" s="47">
        <v>33184.3126425276</v>
      </c>
      <c r="I671" s="45">
        <v>0.010153760910411452</v>
      </c>
      <c r="J671" s="47">
        <v>0</v>
      </c>
      <c r="K671" s="45"/>
      <c r="L671" s="47">
        <v>0</v>
      </c>
      <c r="M671" s="45"/>
      <c r="N671" s="47">
        <v>0</v>
      </c>
      <c r="O671" s="45"/>
      <c r="P671" s="47">
        <v>0</v>
      </c>
      <c r="Q671" s="45"/>
      <c r="R671" s="47">
        <v>0</v>
      </c>
      <c r="S671" s="45"/>
      <c r="T671" s="47">
        <v>0</v>
      </c>
      <c r="U671" s="45"/>
      <c r="V671" s="47">
        <v>0</v>
      </c>
      <c r="W671" s="45"/>
      <c r="X671" s="47">
        <v>0</v>
      </c>
      <c r="Y671" s="45"/>
      <c r="Z671" s="47">
        <v>0</v>
      </c>
      <c r="AA671" s="45"/>
      <c r="AB671" s="47">
        <v>0</v>
      </c>
      <c r="AC671" s="45"/>
      <c r="AD671" s="47">
        <v>0</v>
      </c>
      <c r="AE671" s="45"/>
      <c r="AF671" s="47">
        <v>0</v>
      </c>
      <c r="AG671" s="45"/>
      <c r="AH671" s="47">
        <v>162578.6219972386</v>
      </c>
      <c r="AI671" s="45">
        <v>0.001416930391978504</v>
      </c>
    </row>
    <row r="672" spans="1:35" ht="15">
      <c r="A672" s="43" t="s">
        <v>475</v>
      </c>
      <c r="B672" s="47">
        <v>0</v>
      </c>
      <c r="C672" s="45"/>
      <c r="D672" s="47">
        <v>0</v>
      </c>
      <c r="E672" s="45"/>
      <c r="F672" s="47">
        <v>0</v>
      </c>
      <c r="G672" s="45"/>
      <c r="H672" s="47">
        <v>0</v>
      </c>
      <c r="I672" s="45"/>
      <c r="J672" s="47">
        <v>0</v>
      </c>
      <c r="K672" s="45"/>
      <c r="L672" s="47">
        <v>0</v>
      </c>
      <c r="M672" s="45"/>
      <c r="N672" s="47">
        <v>0</v>
      </c>
      <c r="O672" s="45"/>
      <c r="P672" s="47">
        <v>0</v>
      </c>
      <c r="Q672" s="45"/>
      <c r="R672" s="47">
        <v>0</v>
      </c>
      <c r="S672" s="45"/>
      <c r="T672" s="47">
        <v>0</v>
      </c>
      <c r="U672" s="45"/>
      <c r="V672" s="47">
        <v>57666.4675319902</v>
      </c>
      <c r="W672" s="45">
        <v>0.0037928530635471143</v>
      </c>
      <c r="X672" s="47">
        <v>0</v>
      </c>
      <c r="Y672" s="45"/>
      <c r="Z672" s="47">
        <v>0</v>
      </c>
      <c r="AA672" s="45"/>
      <c r="AB672" s="47">
        <v>0</v>
      </c>
      <c r="AC672" s="45"/>
      <c r="AD672" s="47">
        <v>103799.580267472</v>
      </c>
      <c r="AE672" s="45">
        <v>0.004401435819454187</v>
      </c>
      <c r="AF672" s="47">
        <v>40366.4283724418</v>
      </c>
      <c r="AG672" s="45">
        <v>0.01141062968467024</v>
      </c>
      <c r="AH672" s="47">
        <v>201832.476171904</v>
      </c>
      <c r="AI672" s="45">
        <v>0.0017590416628153328</v>
      </c>
    </row>
    <row r="673" spans="1:35" ht="15">
      <c r="A673" s="48" t="s">
        <v>314</v>
      </c>
      <c r="B673" s="47">
        <v>0</v>
      </c>
      <c r="C673" s="45"/>
      <c r="D673" s="47">
        <v>0</v>
      </c>
      <c r="E673" s="45"/>
      <c r="F673" s="47">
        <v>0</v>
      </c>
      <c r="G673" s="45"/>
      <c r="H673" s="47">
        <v>0</v>
      </c>
      <c r="I673" s="45"/>
      <c r="J673" s="47">
        <v>0</v>
      </c>
      <c r="K673" s="45"/>
      <c r="L673" s="47">
        <v>0</v>
      </c>
      <c r="M673" s="45"/>
      <c r="N673" s="47">
        <v>0</v>
      </c>
      <c r="O673" s="45"/>
      <c r="P673" s="47">
        <v>0</v>
      </c>
      <c r="Q673" s="45"/>
      <c r="R673" s="47">
        <v>0</v>
      </c>
      <c r="S673" s="45"/>
      <c r="T673" s="47">
        <v>0</v>
      </c>
      <c r="U673" s="45"/>
      <c r="V673" s="47">
        <v>57666.4675319902</v>
      </c>
      <c r="W673" s="45">
        <v>0.0037928530635471143</v>
      </c>
      <c r="X673" s="47">
        <v>0</v>
      </c>
      <c r="Y673" s="45"/>
      <c r="Z673" s="47">
        <v>0</v>
      </c>
      <c r="AA673" s="45"/>
      <c r="AB673" s="47">
        <v>0</v>
      </c>
      <c r="AC673" s="45"/>
      <c r="AD673" s="47">
        <v>103799.580267472</v>
      </c>
      <c r="AE673" s="45">
        <v>0.004401435819454187</v>
      </c>
      <c r="AF673" s="47">
        <v>40366.4283724418</v>
      </c>
      <c r="AG673" s="45">
        <v>0.01141062968467024</v>
      </c>
      <c r="AH673" s="47">
        <v>201832.476171904</v>
      </c>
      <c r="AI673" s="45">
        <v>0.0017590416628153328</v>
      </c>
    </row>
    <row r="674" spans="1:35" ht="15">
      <c r="A674" s="43" t="s">
        <v>476</v>
      </c>
      <c r="B674" s="47">
        <v>0</v>
      </c>
      <c r="C674" s="45"/>
      <c r="D674" s="47">
        <v>0</v>
      </c>
      <c r="E674" s="45"/>
      <c r="F674" s="47">
        <v>0</v>
      </c>
      <c r="G674" s="45"/>
      <c r="H674" s="47">
        <v>0</v>
      </c>
      <c r="I674" s="45"/>
      <c r="J674" s="47">
        <v>0</v>
      </c>
      <c r="K674" s="45"/>
      <c r="L674" s="47">
        <v>0</v>
      </c>
      <c r="M674" s="45"/>
      <c r="N674" s="47">
        <v>0</v>
      </c>
      <c r="O674" s="45"/>
      <c r="P674" s="47">
        <v>0</v>
      </c>
      <c r="Q674" s="45"/>
      <c r="R674" s="47">
        <v>0</v>
      </c>
      <c r="S674" s="45"/>
      <c r="T674" s="47">
        <v>0</v>
      </c>
      <c r="U674" s="45"/>
      <c r="V674" s="47">
        <v>0</v>
      </c>
      <c r="W674" s="45"/>
      <c r="X674" s="47">
        <v>0</v>
      </c>
      <c r="Y674" s="45"/>
      <c r="Z674" s="47">
        <v>0</v>
      </c>
      <c r="AA674" s="45"/>
      <c r="AB674" s="47">
        <v>0</v>
      </c>
      <c r="AC674" s="45"/>
      <c r="AD674" s="47">
        <v>124307.02070844</v>
      </c>
      <c r="AE674" s="45">
        <v>0.005271017205906919</v>
      </c>
      <c r="AF674" s="47">
        <v>0</v>
      </c>
      <c r="AG674" s="45"/>
      <c r="AH674" s="47">
        <v>124307.02070844</v>
      </c>
      <c r="AI674" s="45">
        <v>0.00108337980365636</v>
      </c>
    </row>
    <row r="675" spans="1:35" ht="15">
      <c r="A675" s="48" t="s">
        <v>314</v>
      </c>
      <c r="B675" s="47">
        <v>0</v>
      </c>
      <c r="C675" s="45"/>
      <c r="D675" s="47">
        <v>0</v>
      </c>
      <c r="E675" s="45"/>
      <c r="F675" s="47">
        <v>0</v>
      </c>
      <c r="G675" s="45"/>
      <c r="H675" s="47">
        <v>0</v>
      </c>
      <c r="I675" s="45"/>
      <c r="J675" s="47">
        <v>0</v>
      </c>
      <c r="K675" s="45"/>
      <c r="L675" s="47">
        <v>0</v>
      </c>
      <c r="M675" s="45"/>
      <c r="N675" s="47">
        <v>0</v>
      </c>
      <c r="O675" s="45"/>
      <c r="P675" s="47">
        <v>0</v>
      </c>
      <c r="Q675" s="45"/>
      <c r="R675" s="47">
        <v>0</v>
      </c>
      <c r="S675" s="45"/>
      <c r="T675" s="47">
        <v>0</v>
      </c>
      <c r="U675" s="45"/>
      <c r="V675" s="47">
        <v>0</v>
      </c>
      <c r="W675" s="45"/>
      <c r="X675" s="47">
        <v>0</v>
      </c>
      <c r="Y675" s="45"/>
      <c r="Z675" s="47">
        <v>0</v>
      </c>
      <c r="AA675" s="45"/>
      <c r="AB675" s="47">
        <v>0</v>
      </c>
      <c r="AC675" s="45"/>
      <c r="AD675" s="47">
        <v>124307.02070844</v>
      </c>
      <c r="AE675" s="45">
        <v>0.005271017205906919</v>
      </c>
      <c r="AF675" s="47">
        <v>0</v>
      </c>
      <c r="AG675" s="45"/>
      <c r="AH675" s="47">
        <v>124307.02070844</v>
      </c>
      <c r="AI675" s="45">
        <v>0.00108337980365636</v>
      </c>
    </row>
    <row r="676" spans="1:35" ht="15">
      <c r="A676" s="43" t="s">
        <v>477</v>
      </c>
      <c r="B676" s="47">
        <v>0</v>
      </c>
      <c r="C676" s="45"/>
      <c r="D676" s="47">
        <v>0</v>
      </c>
      <c r="E676" s="45"/>
      <c r="F676" s="47">
        <v>0</v>
      </c>
      <c r="G676" s="45"/>
      <c r="H676" s="47">
        <v>0</v>
      </c>
      <c r="I676" s="45"/>
      <c r="J676" s="47">
        <v>0</v>
      </c>
      <c r="K676" s="45"/>
      <c r="L676" s="47">
        <v>0</v>
      </c>
      <c r="M676" s="45"/>
      <c r="N676" s="47">
        <v>0</v>
      </c>
      <c r="O676" s="45"/>
      <c r="P676" s="47">
        <v>0</v>
      </c>
      <c r="Q676" s="45"/>
      <c r="R676" s="47">
        <v>0</v>
      </c>
      <c r="S676" s="45"/>
      <c r="T676" s="47">
        <v>0</v>
      </c>
      <c r="U676" s="45"/>
      <c r="V676" s="47">
        <v>0</v>
      </c>
      <c r="W676" s="45"/>
      <c r="X676" s="47">
        <v>0</v>
      </c>
      <c r="Y676" s="45"/>
      <c r="Z676" s="47">
        <v>0</v>
      </c>
      <c r="AA676" s="45"/>
      <c r="AB676" s="47">
        <v>0</v>
      </c>
      <c r="AC676" s="45"/>
      <c r="AD676" s="47">
        <v>227760.11046014</v>
      </c>
      <c r="AE676" s="45">
        <v>0.009657760713857629</v>
      </c>
      <c r="AF676" s="47">
        <v>0</v>
      </c>
      <c r="AG676" s="45"/>
      <c r="AH676" s="47">
        <v>227760.11046014</v>
      </c>
      <c r="AI676" s="45">
        <v>0.0019850101976927504</v>
      </c>
    </row>
    <row r="677" spans="1:35" ht="15">
      <c r="A677" s="48" t="s">
        <v>314</v>
      </c>
      <c r="B677" s="47">
        <v>0</v>
      </c>
      <c r="C677" s="45"/>
      <c r="D677" s="47">
        <v>0</v>
      </c>
      <c r="E677" s="45"/>
      <c r="F677" s="47">
        <v>0</v>
      </c>
      <c r="G677" s="45"/>
      <c r="H677" s="47">
        <v>0</v>
      </c>
      <c r="I677" s="45"/>
      <c r="J677" s="47">
        <v>0</v>
      </c>
      <c r="K677" s="45"/>
      <c r="L677" s="47">
        <v>0</v>
      </c>
      <c r="M677" s="45"/>
      <c r="N677" s="47">
        <v>0</v>
      </c>
      <c r="O677" s="45"/>
      <c r="P677" s="47">
        <v>0</v>
      </c>
      <c r="Q677" s="45"/>
      <c r="R677" s="47">
        <v>0</v>
      </c>
      <c r="S677" s="45"/>
      <c r="T677" s="47">
        <v>0</v>
      </c>
      <c r="U677" s="45"/>
      <c r="V677" s="47">
        <v>0</v>
      </c>
      <c r="W677" s="45"/>
      <c r="X677" s="47">
        <v>0</v>
      </c>
      <c r="Y677" s="45"/>
      <c r="Z677" s="47">
        <v>0</v>
      </c>
      <c r="AA677" s="45"/>
      <c r="AB677" s="47">
        <v>0</v>
      </c>
      <c r="AC677" s="45"/>
      <c r="AD677" s="47">
        <v>227760.11046014</v>
      </c>
      <c r="AE677" s="45">
        <v>0.009657760713857629</v>
      </c>
      <c r="AF677" s="47">
        <v>0</v>
      </c>
      <c r="AG677" s="45"/>
      <c r="AH677" s="47">
        <v>227760.11046014</v>
      </c>
      <c r="AI677" s="45">
        <v>0.0019850101976927504</v>
      </c>
    </row>
    <row r="678" spans="1:35" ht="15">
      <c r="A678" s="43" t="s">
        <v>478</v>
      </c>
      <c r="B678" s="47">
        <v>0</v>
      </c>
      <c r="C678" s="45"/>
      <c r="D678" s="47">
        <v>0</v>
      </c>
      <c r="E678" s="45"/>
      <c r="F678" s="47">
        <v>0</v>
      </c>
      <c r="G678" s="45"/>
      <c r="H678" s="47">
        <v>0</v>
      </c>
      <c r="I678" s="45"/>
      <c r="J678" s="47">
        <v>0</v>
      </c>
      <c r="K678" s="45"/>
      <c r="L678" s="47">
        <v>0</v>
      </c>
      <c r="M678" s="45"/>
      <c r="N678" s="47">
        <v>0</v>
      </c>
      <c r="O678" s="45"/>
      <c r="P678" s="47">
        <v>0</v>
      </c>
      <c r="Q678" s="45"/>
      <c r="R678" s="47">
        <v>0</v>
      </c>
      <c r="S678" s="45"/>
      <c r="T678" s="47">
        <v>0</v>
      </c>
      <c r="U678" s="45"/>
      <c r="V678" s="47">
        <v>0</v>
      </c>
      <c r="W678" s="45"/>
      <c r="X678" s="47">
        <v>0</v>
      </c>
      <c r="Y678" s="45"/>
      <c r="Z678" s="47">
        <v>0</v>
      </c>
      <c r="AA678" s="45"/>
      <c r="AB678" s="47">
        <v>0</v>
      </c>
      <c r="AC678" s="45"/>
      <c r="AD678" s="47">
        <v>0</v>
      </c>
      <c r="AE678" s="45"/>
      <c r="AF678" s="47">
        <v>16034.43155625</v>
      </c>
      <c r="AG678" s="45">
        <v>0.0045325526203222</v>
      </c>
      <c r="AH678" s="47">
        <v>16034.43155625</v>
      </c>
      <c r="AI678" s="45">
        <v>0.00013974576184152737</v>
      </c>
    </row>
    <row r="679" spans="1:35" ht="15">
      <c r="A679" s="48" t="s">
        <v>91</v>
      </c>
      <c r="B679" s="47">
        <v>0</v>
      </c>
      <c r="C679" s="45"/>
      <c r="D679" s="47">
        <v>0</v>
      </c>
      <c r="E679" s="45"/>
      <c r="F679" s="47">
        <v>0</v>
      </c>
      <c r="G679" s="45"/>
      <c r="H679" s="47">
        <v>0</v>
      </c>
      <c r="I679" s="45"/>
      <c r="J679" s="47">
        <v>0</v>
      </c>
      <c r="K679" s="45"/>
      <c r="L679" s="47">
        <v>0</v>
      </c>
      <c r="M679" s="45"/>
      <c r="N679" s="47">
        <v>0</v>
      </c>
      <c r="O679" s="45"/>
      <c r="P679" s="47">
        <v>0</v>
      </c>
      <c r="Q679" s="45"/>
      <c r="R679" s="47">
        <v>0</v>
      </c>
      <c r="S679" s="45"/>
      <c r="T679" s="47">
        <v>0</v>
      </c>
      <c r="U679" s="45"/>
      <c r="V679" s="47">
        <v>0</v>
      </c>
      <c r="W679" s="45"/>
      <c r="X679" s="47">
        <v>0</v>
      </c>
      <c r="Y679" s="45"/>
      <c r="Z679" s="47">
        <v>0</v>
      </c>
      <c r="AA679" s="45"/>
      <c r="AB679" s="47">
        <v>0</v>
      </c>
      <c r="AC679" s="45"/>
      <c r="AD679" s="47">
        <v>0</v>
      </c>
      <c r="AE679" s="45"/>
      <c r="AF679" s="47">
        <v>16034.43155625</v>
      </c>
      <c r="AG679" s="45">
        <v>0.0045325526203222</v>
      </c>
      <c r="AH679" s="47">
        <v>16034.43155625</v>
      </c>
      <c r="AI679" s="45">
        <v>0.00013974576184152737</v>
      </c>
    </row>
    <row r="680" spans="1:35" ht="15">
      <c r="A680" s="43" t="s">
        <v>479</v>
      </c>
      <c r="B680" s="47">
        <v>0</v>
      </c>
      <c r="C680" s="45"/>
      <c r="D680" s="47">
        <v>0</v>
      </c>
      <c r="E680" s="45"/>
      <c r="F680" s="47">
        <v>0</v>
      </c>
      <c r="G680" s="45"/>
      <c r="H680" s="47">
        <v>0</v>
      </c>
      <c r="I680" s="45"/>
      <c r="J680" s="47">
        <v>0</v>
      </c>
      <c r="K680" s="45"/>
      <c r="L680" s="47">
        <v>0</v>
      </c>
      <c r="M680" s="45"/>
      <c r="N680" s="47">
        <v>0</v>
      </c>
      <c r="O680" s="45"/>
      <c r="P680" s="47">
        <v>0</v>
      </c>
      <c r="Q680" s="45"/>
      <c r="R680" s="47">
        <v>0</v>
      </c>
      <c r="S680" s="45"/>
      <c r="T680" s="47">
        <v>0</v>
      </c>
      <c r="U680" s="45"/>
      <c r="V680" s="47">
        <v>0</v>
      </c>
      <c r="W680" s="45"/>
      <c r="X680" s="47">
        <v>0</v>
      </c>
      <c r="Y680" s="45"/>
      <c r="Z680" s="47">
        <v>0</v>
      </c>
      <c r="AA680" s="45"/>
      <c r="AB680" s="47">
        <v>0</v>
      </c>
      <c r="AC680" s="45"/>
      <c r="AD680" s="47">
        <v>82992.2688476166</v>
      </c>
      <c r="AE680" s="45">
        <v>0.00351913893969899</v>
      </c>
      <c r="AF680" s="47">
        <v>55328.1796537727</v>
      </c>
      <c r="AG680" s="45">
        <v>0.0156399610917055</v>
      </c>
      <c r="AH680" s="47">
        <v>138320.4485013893</v>
      </c>
      <c r="AI680" s="45">
        <v>0.0012055118004201371</v>
      </c>
    </row>
    <row r="681" spans="1:35" ht="15">
      <c r="A681" s="48" t="s">
        <v>314</v>
      </c>
      <c r="B681" s="47">
        <v>0</v>
      </c>
      <c r="C681" s="45"/>
      <c r="D681" s="47">
        <v>0</v>
      </c>
      <c r="E681" s="45"/>
      <c r="F681" s="47">
        <v>0</v>
      </c>
      <c r="G681" s="45"/>
      <c r="H681" s="47">
        <v>0</v>
      </c>
      <c r="I681" s="45"/>
      <c r="J681" s="47">
        <v>0</v>
      </c>
      <c r="K681" s="45"/>
      <c r="L681" s="47">
        <v>0</v>
      </c>
      <c r="M681" s="45"/>
      <c r="N681" s="47">
        <v>0</v>
      </c>
      <c r="O681" s="45"/>
      <c r="P681" s="47">
        <v>0</v>
      </c>
      <c r="Q681" s="45"/>
      <c r="R681" s="47">
        <v>0</v>
      </c>
      <c r="S681" s="45"/>
      <c r="T681" s="47">
        <v>0</v>
      </c>
      <c r="U681" s="45"/>
      <c r="V681" s="47">
        <v>0</v>
      </c>
      <c r="W681" s="45"/>
      <c r="X681" s="47">
        <v>0</v>
      </c>
      <c r="Y681" s="45"/>
      <c r="Z681" s="47">
        <v>0</v>
      </c>
      <c r="AA681" s="45"/>
      <c r="AB681" s="47">
        <v>0</v>
      </c>
      <c r="AC681" s="45"/>
      <c r="AD681" s="47">
        <v>82992.2688476166</v>
      </c>
      <c r="AE681" s="45">
        <v>0.00351913893969899</v>
      </c>
      <c r="AF681" s="47">
        <v>55328.1796537727</v>
      </c>
      <c r="AG681" s="45">
        <v>0.0156399610917055</v>
      </c>
      <c r="AH681" s="47">
        <v>138320.4485013893</v>
      </c>
      <c r="AI681" s="45">
        <v>0.0012055118004201371</v>
      </c>
    </row>
    <row r="682" spans="1:35" ht="15">
      <c r="A682" s="43" t="s">
        <v>480</v>
      </c>
      <c r="B682" s="47">
        <v>0</v>
      </c>
      <c r="C682" s="45"/>
      <c r="D682" s="47">
        <v>0</v>
      </c>
      <c r="E682" s="45"/>
      <c r="F682" s="47">
        <v>0.094057125</v>
      </c>
      <c r="G682" s="45">
        <v>1.0188474295252732E-08</v>
      </c>
      <c r="H682" s="47">
        <v>16838.4611128612</v>
      </c>
      <c r="I682" s="45">
        <v>0.005152244980362823</v>
      </c>
      <c r="J682" s="47">
        <v>0</v>
      </c>
      <c r="K682" s="45"/>
      <c r="L682" s="47">
        <v>0</v>
      </c>
      <c r="M682" s="45"/>
      <c r="N682" s="47">
        <v>0</v>
      </c>
      <c r="O682" s="45"/>
      <c r="P682" s="47">
        <v>0</v>
      </c>
      <c r="Q682" s="45"/>
      <c r="R682" s="47">
        <v>0</v>
      </c>
      <c r="S682" s="45"/>
      <c r="T682" s="47">
        <v>0</v>
      </c>
      <c r="U682" s="45"/>
      <c r="V682" s="47">
        <v>0</v>
      </c>
      <c r="W682" s="45"/>
      <c r="X682" s="47">
        <v>0</v>
      </c>
      <c r="Y682" s="45"/>
      <c r="Z682" s="47">
        <v>0</v>
      </c>
      <c r="AA682" s="45"/>
      <c r="AB682" s="47">
        <v>0</v>
      </c>
      <c r="AC682" s="45"/>
      <c r="AD682" s="47">
        <v>0</v>
      </c>
      <c r="AE682" s="45"/>
      <c r="AF682" s="47">
        <v>0</v>
      </c>
      <c r="AG682" s="45"/>
      <c r="AH682" s="47">
        <v>16838.5551699862</v>
      </c>
      <c r="AI682" s="45">
        <v>0.00014675398452919266</v>
      </c>
    </row>
    <row r="683" spans="1:35" ht="15">
      <c r="A683" s="48" t="s">
        <v>91</v>
      </c>
      <c r="B683" s="47">
        <v>0</v>
      </c>
      <c r="C683" s="45"/>
      <c r="D683" s="47">
        <v>0</v>
      </c>
      <c r="E683" s="45"/>
      <c r="F683" s="47">
        <v>0.094057125</v>
      </c>
      <c r="G683" s="45">
        <v>1.0188474295252732E-08</v>
      </c>
      <c r="H683" s="47">
        <v>16838.4611128612</v>
      </c>
      <c r="I683" s="45">
        <v>0.005152244980362823</v>
      </c>
      <c r="J683" s="47">
        <v>0</v>
      </c>
      <c r="K683" s="45"/>
      <c r="L683" s="47">
        <v>0</v>
      </c>
      <c r="M683" s="45"/>
      <c r="N683" s="47">
        <v>0</v>
      </c>
      <c r="O683" s="45"/>
      <c r="P683" s="47">
        <v>0</v>
      </c>
      <c r="Q683" s="45"/>
      <c r="R683" s="47">
        <v>0</v>
      </c>
      <c r="S683" s="45"/>
      <c r="T683" s="47">
        <v>0</v>
      </c>
      <c r="U683" s="45"/>
      <c r="V683" s="47">
        <v>0</v>
      </c>
      <c r="W683" s="45"/>
      <c r="X683" s="47">
        <v>0</v>
      </c>
      <c r="Y683" s="45"/>
      <c r="Z683" s="47">
        <v>0</v>
      </c>
      <c r="AA683" s="45"/>
      <c r="AB683" s="47">
        <v>0</v>
      </c>
      <c r="AC683" s="45"/>
      <c r="AD683" s="47">
        <v>0</v>
      </c>
      <c r="AE683" s="45"/>
      <c r="AF683" s="47">
        <v>0</v>
      </c>
      <c r="AG683" s="45"/>
      <c r="AH683" s="47">
        <v>16838.5551699862</v>
      </c>
      <c r="AI683" s="45">
        <v>0.00014675398452919266</v>
      </c>
    </row>
    <row r="684" spans="1:35" ht="15">
      <c r="A684" s="43" t="s">
        <v>481</v>
      </c>
      <c r="B684" s="47">
        <v>0</v>
      </c>
      <c r="C684" s="45"/>
      <c r="D684" s="47">
        <v>215.529967991</v>
      </c>
      <c r="E684" s="45">
        <v>0.00019464943459901257</v>
      </c>
      <c r="F684" s="47">
        <v>3579.6743657089996</v>
      </c>
      <c r="G684" s="45">
        <v>0.00038775818695714197</v>
      </c>
      <c r="H684" s="47">
        <v>1475.326413886</v>
      </c>
      <c r="I684" s="45">
        <v>0.000451421484385827</v>
      </c>
      <c r="J684" s="47">
        <v>0</v>
      </c>
      <c r="K684" s="45"/>
      <c r="L684" s="47">
        <v>0</v>
      </c>
      <c r="M684" s="45"/>
      <c r="N684" s="47">
        <v>0</v>
      </c>
      <c r="O684" s="45"/>
      <c r="P684" s="47">
        <v>0</v>
      </c>
      <c r="Q684" s="45"/>
      <c r="R684" s="47">
        <v>0</v>
      </c>
      <c r="S684" s="45"/>
      <c r="T684" s="47">
        <v>0</v>
      </c>
      <c r="U684" s="45"/>
      <c r="V684" s="47">
        <v>0</v>
      </c>
      <c r="W684" s="45"/>
      <c r="X684" s="47">
        <v>0</v>
      </c>
      <c r="Y684" s="45"/>
      <c r="Z684" s="47">
        <v>0</v>
      </c>
      <c r="AA684" s="45"/>
      <c r="AB684" s="47">
        <v>0</v>
      </c>
      <c r="AC684" s="45"/>
      <c r="AD684" s="47">
        <v>0</v>
      </c>
      <c r="AE684" s="45"/>
      <c r="AF684" s="47">
        <v>0</v>
      </c>
      <c r="AG684" s="45"/>
      <c r="AH684" s="47">
        <v>5270.530747586</v>
      </c>
      <c r="AI684" s="45">
        <v>4.593454604528898E-05</v>
      </c>
    </row>
    <row r="685" spans="1:35" ht="15">
      <c r="A685" s="48" t="s">
        <v>91</v>
      </c>
      <c r="B685" s="47">
        <v>0</v>
      </c>
      <c r="C685" s="45"/>
      <c r="D685" s="47">
        <v>215.529967991</v>
      </c>
      <c r="E685" s="45">
        <v>0.00019464943459901257</v>
      </c>
      <c r="F685" s="47">
        <v>3579.6743657089996</v>
      </c>
      <c r="G685" s="45">
        <v>0.00038775818695714197</v>
      </c>
      <c r="H685" s="47">
        <v>1475.326413886</v>
      </c>
      <c r="I685" s="45">
        <v>0.000451421484385827</v>
      </c>
      <c r="J685" s="47">
        <v>0</v>
      </c>
      <c r="K685" s="45"/>
      <c r="L685" s="47">
        <v>0</v>
      </c>
      <c r="M685" s="45"/>
      <c r="N685" s="47">
        <v>0</v>
      </c>
      <c r="O685" s="45"/>
      <c r="P685" s="47">
        <v>0</v>
      </c>
      <c r="Q685" s="45"/>
      <c r="R685" s="47">
        <v>0</v>
      </c>
      <c r="S685" s="45"/>
      <c r="T685" s="47">
        <v>0</v>
      </c>
      <c r="U685" s="45"/>
      <c r="V685" s="47">
        <v>0</v>
      </c>
      <c r="W685" s="45"/>
      <c r="X685" s="47">
        <v>0</v>
      </c>
      <c r="Y685" s="45"/>
      <c r="Z685" s="47">
        <v>0</v>
      </c>
      <c r="AA685" s="45"/>
      <c r="AB685" s="47">
        <v>0</v>
      </c>
      <c r="AC685" s="45"/>
      <c r="AD685" s="47">
        <v>0</v>
      </c>
      <c r="AE685" s="45"/>
      <c r="AF685" s="47">
        <v>0</v>
      </c>
      <c r="AG685" s="45"/>
      <c r="AH685" s="47">
        <v>5270.530747586</v>
      </c>
      <c r="AI685" s="45">
        <v>4.593454604528898E-05</v>
      </c>
    </row>
    <row r="686" spans="1:35" ht="15">
      <c r="A686" s="43" t="s">
        <v>482</v>
      </c>
      <c r="B686" s="47">
        <v>0</v>
      </c>
      <c r="C686" s="45"/>
      <c r="D686" s="47">
        <v>0</v>
      </c>
      <c r="E686" s="45"/>
      <c r="F686" s="47">
        <v>0</v>
      </c>
      <c r="G686" s="45"/>
      <c r="H686" s="47">
        <v>0</v>
      </c>
      <c r="I686" s="45"/>
      <c r="J686" s="47">
        <v>0</v>
      </c>
      <c r="K686" s="45"/>
      <c r="L686" s="47">
        <v>0</v>
      </c>
      <c r="M686" s="45"/>
      <c r="N686" s="47">
        <v>0</v>
      </c>
      <c r="O686" s="45"/>
      <c r="P686" s="47">
        <v>0</v>
      </c>
      <c r="Q686" s="45"/>
      <c r="R686" s="47">
        <v>0</v>
      </c>
      <c r="S686" s="45"/>
      <c r="T686" s="47">
        <v>0</v>
      </c>
      <c r="U686" s="45"/>
      <c r="V686" s="47">
        <v>0</v>
      </c>
      <c r="W686" s="45"/>
      <c r="X686" s="47">
        <v>0</v>
      </c>
      <c r="Y686" s="45"/>
      <c r="Z686" s="47">
        <v>0</v>
      </c>
      <c r="AA686" s="45"/>
      <c r="AB686" s="47">
        <v>0</v>
      </c>
      <c r="AC686" s="45"/>
      <c r="AD686" s="47">
        <v>161714.345697794</v>
      </c>
      <c r="AE686" s="45">
        <v>0.006857208014134128</v>
      </c>
      <c r="AF686" s="47">
        <v>0</v>
      </c>
      <c r="AG686" s="45"/>
      <c r="AH686" s="47">
        <v>161714.345697794</v>
      </c>
      <c r="AI686" s="45">
        <v>0.0014093979172859175</v>
      </c>
    </row>
    <row r="687" spans="1:35" ht="15">
      <c r="A687" s="48" t="s">
        <v>314</v>
      </c>
      <c r="B687" s="47">
        <v>0</v>
      </c>
      <c r="C687" s="45"/>
      <c r="D687" s="47">
        <v>0</v>
      </c>
      <c r="E687" s="45"/>
      <c r="F687" s="47">
        <v>0</v>
      </c>
      <c r="G687" s="45"/>
      <c r="H687" s="47">
        <v>0</v>
      </c>
      <c r="I687" s="45"/>
      <c r="J687" s="47">
        <v>0</v>
      </c>
      <c r="K687" s="45"/>
      <c r="L687" s="47">
        <v>0</v>
      </c>
      <c r="M687" s="45"/>
      <c r="N687" s="47">
        <v>0</v>
      </c>
      <c r="O687" s="45"/>
      <c r="P687" s="47">
        <v>0</v>
      </c>
      <c r="Q687" s="45"/>
      <c r="R687" s="47">
        <v>0</v>
      </c>
      <c r="S687" s="45"/>
      <c r="T687" s="47">
        <v>0</v>
      </c>
      <c r="U687" s="45"/>
      <c r="V687" s="47">
        <v>0</v>
      </c>
      <c r="W687" s="45"/>
      <c r="X687" s="47">
        <v>0</v>
      </c>
      <c r="Y687" s="45"/>
      <c r="Z687" s="47">
        <v>0</v>
      </c>
      <c r="AA687" s="45"/>
      <c r="AB687" s="47">
        <v>0</v>
      </c>
      <c r="AC687" s="45"/>
      <c r="AD687" s="47">
        <v>161714.345697794</v>
      </c>
      <c r="AE687" s="45">
        <v>0.006857208014134128</v>
      </c>
      <c r="AF687" s="47">
        <v>0</v>
      </c>
      <c r="AG687" s="45"/>
      <c r="AH687" s="47">
        <v>161714.345697794</v>
      </c>
      <c r="AI687" s="45">
        <v>0.0014093979172859175</v>
      </c>
    </row>
    <row r="688" spans="1:35" ht="15">
      <c r="A688" s="43" t="s">
        <v>483</v>
      </c>
      <c r="B688" s="47">
        <v>0</v>
      </c>
      <c r="C688" s="45"/>
      <c r="D688" s="47">
        <v>20344.314375</v>
      </c>
      <c r="E688" s="45">
        <v>0.01837335813349016</v>
      </c>
      <c r="F688" s="47">
        <v>52895.217375</v>
      </c>
      <c r="G688" s="45">
        <v>0.005729726084727693</v>
      </c>
      <c r="H688" s="47">
        <v>0</v>
      </c>
      <c r="I688" s="45"/>
      <c r="J688" s="47">
        <v>0</v>
      </c>
      <c r="K688" s="45"/>
      <c r="L688" s="47">
        <v>0</v>
      </c>
      <c r="M688" s="45"/>
      <c r="N688" s="47">
        <v>0</v>
      </c>
      <c r="O688" s="45"/>
      <c r="P688" s="47">
        <v>0</v>
      </c>
      <c r="Q688" s="45"/>
      <c r="R688" s="47">
        <v>0</v>
      </c>
      <c r="S688" s="45"/>
      <c r="T688" s="47">
        <v>41417.1549488025</v>
      </c>
      <c r="U688" s="45">
        <v>0.009205998105644438</v>
      </c>
      <c r="V688" s="47">
        <v>43488.013805932496</v>
      </c>
      <c r="W688" s="45">
        <v>0.0028603043233038088</v>
      </c>
      <c r="X688" s="47">
        <v>0</v>
      </c>
      <c r="Y688" s="45"/>
      <c r="Z688" s="47">
        <v>0</v>
      </c>
      <c r="AA688" s="45"/>
      <c r="AB688" s="47">
        <v>0</v>
      </c>
      <c r="AC688" s="45"/>
      <c r="AD688" s="47">
        <v>0</v>
      </c>
      <c r="AE688" s="45"/>
      <c r="AF688" s="47">
        <v>0</v>
      </c>
      <c r="AG688" s="45"/>
      <c r="AH688" s="47">
        <v>158144.700504735</v>
      </c>
      <c r="AI688" s="45">
        <v>0.00137828719251479</v>
      </c>
    </row>
    <row r="689" spans="1:35" ht="15">
      <c r="A689" s="48" t="s">
        <v>91</v>
      </c>
      <c r="B689" s="47">
        <v>0</v>
      </c>
      <c r="C689" s="45"/>
      <c r="D689" s="47">
        <v>20344.314375</v>
      </c>
      <c r="E689" s="45">
        <v>0.01837335813349016</v>
      </c>
      <c r="F689" s="47">
        <v>52895.217375</v>
      </c>
      <c r="G689" s="45">
        <v>0.005729726084727693</v>
      </c>
      <c r="H689" s="47">
        <v>0</v>
      </c>
      <c r="I689" s="45"/>
      <c r="J689" s="47">
        <v>0</v>
      </c>
      <c r="K689" s="45"/>
      <c r="L689" s="47">
        <v>0</v>
      </c>
      <c r="M689" s="45"/>
      <c r="N689" s="47">
        <v>0</v>
      </c>
      <c r="O689" s="45"/>
      <c r="P689" s="47">
        <v>0</v>
      </c>
      <c r="Q689" s="45"/>
      <c r="R689" s="47">
        <v>0</v>
      </c>
      <c r="S689" s="45"/>
      <c r="T689" s="47">
        <v>41417.1549488025</v>
      </c>
      <c r="U689" s="45">
        <v>0.009205998105644438</v>
      </c>
      <c r="V689" s="47">
        <v>43488.013805932496</v>
      </c>
      <c r="W689" s="45">
        <v>0.0028603043233038088</v>
      </c>
      <c r="X689" s="47">
        <v>0</v>
      </c>
      <c r="Y689" s="45"/>
      <c r="Z689" s="47">
        <v>0</v>
      </c>
      <c r="AA689" s="45"/>
      <c r="AB689" s="47">
        <v>0</v>
      </c>
      <c r="AC689" s="45"/>
      <c r="AD689" s="47">
        <v>0</v>
      </c>
      <c r="AE689" s="45"/>
      <c r="AF689" s="47">
        <v>0</v>
      </c>
      <c r="AG689" s="45"/>
      <c r="AH689" s="47">
        <v>158144.700504735</v>
      </c>
      <c r="AI689" s="45">
        <v>0.00137828719251479</v>
      </c>
    </row>
    <row r="690" spans="1:35" ht="15">
      <c r="A690" s="43" t="s">
        <v>484</v>
      </c>
      <c r="B690" s="47">
        <v>0</v>
      </c>
      <c r="C690" s="45"/>
      <c r="D690" s="47">
        <v>0</v>
      </c>
      <c r="E690" s="45"/>
      <c r="F690" s="47">
        <v>164236.994699381</v>
      </c>
      <c r="G690" s="45">
        <v>0.01779051187057017</v>
      </c>
      <c r="H690" s="47">
        <v>26736.253801177598</v>
      </c>
      <c r="I690" s="45">
        <v>0.00818077902235431</v>
      </c>
      <c r="J690" s="47">
        <v>0</v>
      </c>
      <c r="K690" s="45"/>
      <c r="L690" s="47">
        <v>0</v>
      </c>
      <c r="M690" s="45"/>
      <c r="N690" s="47">
        <v>0</v>
      </c>
      <c r="O690" s="45"/>
      <c r="P690" s="47">
        <v>0</v>
      </c>
      <c r="Q690" s="45"/>
      <c r="R690" s="47">
        <v>0</v>
      </c>
      <c r="S690" s="45"/>
      <c r="T690" s="47">
        <v>0</v>
      </c>
      <c r="U690" s="45"/>
      <c r="V690" s="47">
        <v>0</v>
      </c>
      <c r="W690" s="45"/>
      <c r="X690" s="47">
        <v>0</v>
      </c>
      <c r="Y690" s="45"/>
      <c r="Z690" s="47">
        <v>0</v>
      </c>
      <c r="AA690" s="45"/>
      <c r="AB690" s="47">
        <v>0</v>
      </c>
      <c r="AC690" s="45"/>
      <c r="AD690" s="47">
        <v>0</v>
      </c>
      <c r="AE690" s="45"/>
      <c r="AF690" s="47">
        <v>0</v>
      </c>
      <c r="AG690" s="45"/>
      <c r="AH690" s="47">
        <v>190973.24850055858</v>
      </c>
      <c r="AI690" s="45">
        <v>0.0016643996395780795</v>
      </c>
    </row>
    <row r="691" spans="1:35" ht="15">
      <c r="A691" s="48" t="s">
        <v>314</v>
      </c>
      <c r="B691" s="47">
        <v>0</v>
      </c>
      <c r="C691" s="45"/>
      <c r="D691" s="47">
        <v>0</v>
      </c>
      <c r="E691" s="45"/>
      <c r="F691" s="47">
        <v>164236.994699381</v>
      </c>
      <c r="G691" s="45">
        <v>0.01779051187057017</v>
      </c>
      <c r="H691" s="47">
        <v>26736.253801177598</v>
      </c>
      <c r="I691" s="45">
        <v>0.00818077902235431</v>
      </c>
      <c r="J691" s="47">
        <v>0</v>
      </c>
      <c r="K691" s="45"/>
      <c r="L691" s="47">
        <v>0</v>
      </c>
      <c r="M691" s="45"/>
      <c r="N691" s="47">
        <v>0</v>
      </c>
      <c r="O691" s="45"/>
      <c r="P691" s="47">
        <v>0</v>
      </c>
      <c r="Q691" s="45"/>
      <c r="R691" s="47">
        <v>0</v>
      </c>
      <c r="S691" s="45"/>
      <c r="T691" s="47">
        <v>0</v>
      </c>
      <c r="U691" s="45"/>
      <c r="V691" s="47">
        <v>0</v>
      </c>
      <c r="W691" s="45"/>
      <c r="X691" s="47">
        <v>0</v>
      </c>
      <c r="Y691" s="45"/>
      <c r="Z691" s="47">
        <v>0</v>
      </c>
      <c r="AA691" s="45"/>
      <c r="AB691" s="47">
        <v>0</v>
      </c>
      <c r="AC691" s="45"/>
      <c r="AD691" s="47">
        <v>0</v>
      </c>
      <c r="AE691" s="45"/>
      <c r="AF691" s="47">
        <v>0</v>
      </c>
      <c r="AG691" s="45"/>
      <c r="AH691" s="47">
        <v>190973.24850055858</v>
      </c>
      <c r="AI691" s="45">
        <v>0.0016643996395780795</v>
      </c>
    </row>
    <row r="692" spans="1:35" ht="15">
      <c r="A692" s="43" t="s">
        <v>485</v>
      </c>
      <c r="B692" s="47">
        <v>0</v>
      </c>
      <c r="C692" s="45"/>
      <c r="D692" s="47">
        <v>4.014830875</v>
      </c>
      <c r="E692" s="45">
        <v>3.6258742443744144E-06</v>
      </c>
      <c r="F692" s="47">
        <v>4.014830875</v>
      </c>
      <c r="G692" s="45">
        <v>4.348952954890396E-07</v>
      </c>
      <c r="H692" s="47">
        <v>4.014830875</v>
      </c>
      <c r="I692" s="45">
        <v>1.2284609670728727E-06</v>
      </c>
      <c r="J692" s="47">
        <v>0</v>
      </c>
      <c r="K692" s="45"/>
      <c r="L692" s="47">
        <v>0</v>
      </c>
      <c r="M692" s="45"/>
      <c r="N692" s="47">
        <v>0</v>
      </c>
      <c r="O692" s="45"/>
      <c r="P692" s="47">
        <v>0</v>
      </c>
      <c r="Q692" s="45"/>
      <c r="R692" s="47">
        <v>0</v>
      </c>
      <c r="S692" s="45"/>
      <c r="T692" s="47">
        <v>96.812870398</v>
      </c>
      <c r="U692" s="45">
        <v>2.151908074293639E-05</v>
      </c>
      <c r="V692" s="47">
        <v>1.2727013873000002</v>
      </c>
      <c r="W692" s="45">
        <v>8.370842818009649E-08</v>
      </c>
      <c r="X692" s="47">
        <v>6.6204561127999995</v>
      </c>
      <c r="Y692" s="45">
        <v>1.8418006520818144E-06</v>
      </c>
      <c r="Z692" s="47">
        <v>0</v>
      </c>
      <c r="AA692" s="45"/>
      <c r="AB692" s="47">
        <v>30870.4809375</v>
      </c>
      <c r="AC692" s="45">
        <v>0.0052962888852752235</v>
      </c>
      <c r="AD692" s="47">
        <v>64237.294</v>
      </c>
      <c r="AE692" s="45">
        <v>0.002723867726900737</v>
      </c>
      <c r="AF692" s="47">
        <v>16059.3235</v>
      </c>
      <c r="AG692" s="45">
        <v>0.004539588981073324</v>
      </c>
      <c r="AH692" s="47">
        <v>111283.8489580231</v>
      </c>
      <c r="AI692" s="45">
        <v>0.0009698782397580325</v>
      </c>
    </row>
    <row r="693" spans="1:35" ht="15">
      <c r="A693" s="48" t="s">
        <v>91</v>
      </c>
      <c r="B693" s="47">
        <v>0</v>
      </c>
      <c r="C693" s="45"/>
      <c r="D693" s="47">
        <v>4.014830875</v>
      </c>
      <c r="E693" s="45">
        <v>3.6258742443744144E-06</v>
      </c>
      <c r="F693" s="47">
        <v>4.014830875</v>
      </c>
      <c r="G693" s="45">
        <v>4.348952954890396E-07</v>
      </c>
      <c r="H693" s="47">
        <v>4.014830875</v>
      </c>
      <c r="I693" s="45">
        <v>1.2284609670728727E-06</v>
      </c>
      <c r="J693" s="47">
        <v>0</v>
      </c>
      <c r="K693" s="45"/>
      <c r="L693" s="47">
        <v>0</v>
      </c>
      <c r="M693" s="45"/>
      <c r="N693" s="47">
        <v>0</v>
      </c>
      <c r="O693" s="45"/>
      <c r="P693" s="47">
        <v>0</v>
      </c>
      <c r="Q693" s="45"/>
      <c r="R693" s="47">
        <v>0</v>
      </c>
      <c r="S693" s="45"/>
      <c r="T693" s="47">
        <v>96.812870398</v>
      </c>
      <c r="U693" s="45">
        <v>2.151908074293639E-05</v>
      </c>
      <c r="V693" s="47">
        <v>1.2727013873000002</v>
      </c>
      <c r="W693" s="45">
        <v>8.370842818009649E-08</v>
      </c>
      <c r="X693" s="47">
        <v>6.6204561127999995</v>
      </c>
      <c r="Y693" s="45">
        <v>1.8418006520818144E-06</v>
      </c>
      <c r="Z693" s="47">
        <v>0</v>
      </c>
      <c r="AA693" s="45"/>
      <c r="AB693" s="47">
        <v>30870.4809375</v>
      </c>
      <c r="AC693" s="45">
        <v>0.0052962888852752235</v>
      </c>
      <c r="AD693" s="47">
        <v>64237.294</v>
      </c>
      <c r="AE693" s="45">
        <v>0.002723867726900737</v>
      </c>
      <c r="AF693" s="47">
        <v>16059.3235</v>
      </c>
      <c r="AG693" s="45">
        <v>0.004539588981073324</v>
      </c>
      <c r="AH693" s="47">
        <v>111283.8489580231</v>
      </c>
      <c r="AI693" s="45">
        <v>0.0009698782397580325</v>
      </c>
    </row>
    <row r="694" spans="1:35" ht="15">
      <c r="A694" s="43" t="s">
        <v>486</v>
      </c>
      <c r="B694" s="47">
        <v>0</v>
      </c>
      <c r="C694" s="45"/>
      <c r="D694" s="47">
        <v>0</v>
      </c>
      <c r="E694" s="45"/>
      <c r="F694" s="47">
        <v>0.033346339999999995</v>
      </c>
      <c r="G694" s="45">
        <v>3.612148765239826E-09</v>
      </c>
      <c r="H694" s="47">
        <v>130.9919931391</v>
      </c>
      <c r="I694" s="45">
        <v>4.008102846186812E-05</v>
      </c>
      <c r="J694" s="47">
        <v>0</v>
      </c>
      <c r="K694" s="45"/>
      <c r="L694" s="47">
        <v>0</v>
      </c>
      <c r="M694" s="45"/>
      <c r="N694" s="47">
        <v>0</v>
      </c>
      <c r="O694" s="45"/>
      <c r="P694" s="47">
        <v>0</v>
      </c>
      <c r="Q694" s="45"/>
      <c r="R694" s="47">
        <v>0</v>
      </c>
      <c r="S694" s="45"/>
      <c r="T694" s="47">
        <v>6689.150276683899</v>
      </c>
      <c r="U694" s="45">
        <v>0.001486830876037839</v>
      </c>
      <c r="V694" s="47">
        <v>130438.43029961499</v>
      </c>
      <c r="W694" s="45">
        <v>0.008579228469157058</v>
      </c>
      <c r="X694" s="47">
        <v>27091.0586109978</v>
      </c>
      <c r="Y694" s="45">
        <v>0.007536690609405712</v>
      </c>
      <c r="Z694" s="47">
        <v>0</v>
      </c>
      <c r="AA694" s="45"/>
      <c r="AB694" s="47">
        <v>0</v>
      </c>
      <c r="AC694" s="45"/>
      <c r="AD694" s="47">
        <v>0</v>
      </c>
      <c r="AE694" s="45"/>
      <c r="AF694" s="47">
        <v>0</v>
      </c>
      <c r="AG694" s="45"/>
      <c r="AH694" s="47">
        <v>164349.66452677577</v>
      </c>
      <c r="AI694" s="45">
        <v>0.0014323656561895043</v>
      </c>
    </row>
    <row r="695" spans="1:35" ht="15">
      <c r="A695" s="48" t="s">
        <v>91</v>
      </c>
      <c r="B695" s="47">
        <v>0</v>
      </c>
      <c r="C695" s="45"/>
      <c r="D695" s="47">
        <v>0</v>
      </c>
      <c r="E695" s="45"/>
      <c r="F695" s="47">
        <v>0.033346339999999995</v>
      </c>
      <c r="G695" s="45">
        <v>3.612148765239826E-09</v>
      </c>
      <c r="H695" s="47">
        <v>130.9919931391</v>
      </c>
      <c r="I695" s="45">
        <v>4.008102846186812E-05</v>
      </c>
      <c r="J695" s="47">
        <v>0</v>
      </c>
      <c r="K695" s="45"/>
      <c r="L695" s="47">
        <v>0</v>
      </c>
      <c r="M695" s="45"/>
      <c r="N695" s="47">
        <v>0</v>
      </c>
      <c r="O695" s="45"/>
      <c r="P695" s="47">
        <v>0</v>
      </c>
      <c r="Q695" s="45"/>
      <c r="R695" s="47">
        <v>0</v>
      </c>
      <c r="S695" s="45"/>
      <c r="T695" s="47">
        <v>6689.150276683899</v>
      </c>
      <c r="U695" s="45">
        <v>0.001486830876037839</v>
      </c>
      <c r="V695" s="47">
        <v>130438.43029961499</v>
      </c>
      <c r="W695" s="45">
        <v>0.008579228469157058</v>
      </c>
      <c r="X695" s="47">
        <v>27091.0586109978</v>
      </c>
      <c r="Y695" s="45">
        <v>0.007536690609405712</v>
      </c>
      <c r="Z695" s="47">
        <v>0</v>
      </c>
      <c r="AA695" s="45"/>
      <c r="AB695" s="47">
        <v>0</v>
      </c>
      <c r="AC695" s="45"/>
      <c r="AD695" s="47">
        <v>0</v>
      </c>
      <c r="AE695" s="45"/>
      <c r="AF695" s="47">
        <v>0</v>
      </c>
      <c r="AG695" s="45"/>
      <c r="AH695" s="47">
        <v>164349.66452677577</v>
      </c>
      <c r="AI695" s="45">
        <v>0.0014323656561895043</v>
      </c>
    </row>
    <row r="696" spans="1:35" ht="15">
      <c r="A696" s="43" t="s">
        <v>487</v>
      </c>
      <c r="B696" s="47">
        <v>0</v>
      </c>
      <c r="C696" s="45"/>
      <c r="D696" s="47">
        <v>0</v>
      </c>
      <c r="E696" s="45"/>
      <c r="F696" s="47">
        <v>0</v>
      </c>
      <c r="G696" s="45"/>
      <c r="H696" s="47">
        <v>6620.3460653127</v>
      </c>
      <c r="I696" s="45">
        <v>0.002025698462267387</v>
      </c>
      <c r="J696" s="47">
        <v>0</v>
      </c>
      <c r="K696" s="45"/>
      <c r="L696" s="47">
        <v>0</v>
      </c>
      <c r="M696" s="45"/>
      <c r="N696" s="47">
        <v>0</v>
      </c>
      <c r="O696" s="45"/>
      <c r="P696" s="47">
        <v>0</v>
      </c>
      <c r="Q696" s="45"/>
      <c r="R696" s="47">
        <v>0</v>
      </c>
      <c r="S696" s="45"/>
      <c r="T696" s="47">
        <v>0</v>
      </c>
      <c r="U696" s="45"/>
      <c r="V696" s="47">
        <v>0</v>
      </c>
      <c r="W696" s="45"/>
      <c r="X696" s="47">
        <v>0</v>
      </c>
      <c r="Y696" s="45"/>
      <c r="Z696" s="47">
        <v>0</v>
      </c>
      <c r="AA696" s="45"/>
      <c r="AB696" s="47">
        <v>0</v>
      </c>
      <c r="AC696" s="45"/>
      <c r="AD696" s="47">
        <v>0</v>
      </c>
      <c r="AE696" s="45"/>
      <c r="AF696" s="47">
        <v>0</v>
      </c>
      <c r="AG696" s="45"/>
      <c r="AH696" s="47">
        <v>6620.3460653127</v>
      </c>
      <c r="AI696" s="45">
        <v>5.769866560633169E-05</v>
      </c>
    </row>
    <row r="697" spans="1:35" ht="15">
      <c r="A697" s="48" t="s">
        <v>314</v>
      </c>
      <c r="B697" s="47">
        <v>0</v>
      </c>
      <c r="C697" s="45"/>
      <c r="D697" s="47">
        <v>0</v>
      </c>
      <c r="E697" s="45"/>
      <c r="F697" s="47">
        <v>0</v>
      </c>
      <c r="G697" s="45"/>
      <c r="H697" s="47">
        <v>6620.3460653127</v>
      </c>
      <c r="I697" s="45">
        <v>0.002025698462267387</v>
      </c>
      <c r="J697" s="47">
        <v>0</v>
      </c>
      <c r="K697" s="45"/>
      <c r="L697" s="47">
        <v>0</v>
      </c>
      <c r="M697" s="45"/>
      <c r="N697" s="47">
        <v>0</v>
      </c>
      <c r="O697" s="45"/>
      <c r="P697" s="47">
        <v>0</v>
      </c>
      <c r="Q697" s="45"/>
      <c r="R697" s="47">
        <v>0</v>
      </c>
      <c r="S697" s="45"/>
      <c r="T697" s="47">
        <v>0</v>
      </c>
      <c r="U697" s="45"/>
      <c r="V697" s="47">
        <v>0</v>
      </c>
      <c r="W697" s="45"/>
      <c r="X697" s="47">
        <v>0</v>
      </c>
      <c r="Y697" s="45"/>
      <c r="Z697" s="47">
        <v>0</v>
      </c>
      <c r="AA697" s="45"/>
      <c r="AB697" s="47">
        <v>0</v>
      </c>
      <c r="AC697" s="45"/>
      <c r="AD697" s="47">
        <v>0</v>
      </c>
      <c r="AE697" s="45"/>
      <c r="AF697" s="47">
        <v>0</v>
      </c>
      <c r="AG697" s="45"/>
      <c r="AH697" s="47">
        <v>6620.3460653127</v>
      </c>
      <c r="AI697" s="45">
        <v>5.769866560633169E-05</v>
      </c>
    </row>
    <row r="698" spans="1:35" ht="15">
      <c r="A698" s="43" t="s">
        <v>488</v>
      </c>
      <c r="B698" s="47">
        <v>0</v>
      </c>
      <c r="C698" s="45"/>
      <c r="D698" s="47">
        <v>0</v>
      </c>
      <c r="E698" s="45"/>
      <c r="F698" s="47">
        <v>0</v>
      </c>
      <c r="G698" s="45"/>
      <c r="H698" s="47">
        <v>0</v>
      </c>
      <c r="I698" s="45"/>
      <c r="J698" s="47">
        <v>0</v>
      </c>
      <c r="K698" s="45"/>
      <c r="L698" s="47">
        <v>0</v>
      </c>
      <c r="M698" s="45"/>
      <c r="N698" s="47">
        <v>0</v>
      </c>
      <c r="O698" s="45"/>
      <c r="P698" s="47">
        <v>0</v>
      </c>
      <c r="Q698" s="45"/>
      <c r="R698" s="47">
        <v>0</v>
      </c>
      <c r="S698" s="45"/>
      <c r="T698" s="47">
        <v>0</v>
      </c>
      <c r="U698" s="45"/>
      <c r="V698" s="47">
        <v>0</v>
      </c>
      <c r="W698" s="45"/>
      <c r="X698" s="47">
        <v>0</v>
      </c>
      <c r="Y698" s="45"/>
      <c r="Z698" s="47">
        <v>0</v>
      </c>
      <c r="AA698" s="45"/>
      <c r="AB698" s="47">
        <v>0</v>
      </c>
      <c r="AC698" s="45"/>
      <c r="AD698" s="47">
        <v>66316.7661623592</v>
      </c>
      <c r="AE698" s="45">
        <v>0.002812044030093688</v>
      </c>
      <c r="AF698" s="47">
        <v>0</v>
      </c>
      <c r="AG698" s="45"/>
      <c r="AH698" s="47">
        <v>66316.7661623592</v>
      </c>
      <c r="AI698" s="45">
        <v>0.000577974153789878</v>
      </c>
    </row>
    <row r="699" spans="1:35" ht="15">
      <c r="A699" s="48" t="s">
        <v>314</v>
      </c>
      <c r="B699" s="47">
        <v>0</v>
      </c>
      <c r="C699" s="45"/>
      <c r="D699" s="47">
        <v>0</v>
      </c>
      <c r="E699" s="45"/>
      <c r="F699" s="47">
        <v>0</v>
      </c>
      <c r="G699" s="45"/>
      <c r="H699" s="47">
        <v>0</v>
      </c>
      <c r="I699" s="45"/>
      <c r="J699" s="47">
        <v>0</v>
      </c>
      <c r="K699" s="45"/>
      <c r="L699" s="47">
        <v>0</v>
      </c>
      <c r="M699" s="45"/>
      <c r="N699" s="47">
        <v>0</v>
      </c>
      <c r="O699" s="45"/>
      <c r="P699" s="47">
        <v>0</v>
      </c>
      <c r="Q699" s="45"/>
      <c r="R699" s="47">
        <v>0</v>
      </c>
      <c r="S699" s="45"/>
      <c r="T699" s="47">
        <v>0</v>
      </c>
      <c r="U699" s="45"/>
      <c r="V699" s="47">
        <v>0</v>
      </c>
      <c r="W699" s="45"/>
      <c r="X699" s="47">
        <v>0</v>
      </c>
      <c r="Y699" s="45"/>
      <c r="Z699" s="47">
        <v>0</v>
      </c>
      <c r="AA699" s="45"/>
      <c r="AB699" s="47">
        <v>0</v>
      </c>
      <c r="AC699" s="45"/>
      <c r="AD699" s="47">
        <v>66316.7661623592</v>
      </c>
      <c r="AE699" s="45">
        <v>0.002812044030093688</v>
      </c>
      <c r="AF699" s="47">
        <v>0</v>
      </c>
      <c r="AG699" s="45"/>
      <c r="AH699" s="47">
        <v>66316.7661623592</v>
      </c>
      <c r="AI699" s="45">
        <v>0.000577974153789878</v>
      </c>
    </row>
    <row r="700" spans="1:35" ht="15">
      <c r="A700" s="43" t="s">
        <v>489</v>
      </c>
      <c r="B700" s="47">
        <v>0</v>
      </c>
      <c r="C700" s="45"/>
      <c r="D700" s="47">
        <v>0</v>
      </c>
      <c r="E700" s="45"/>
      <c r="F700" s="47">
        <v>0</v>
      </c>
      <c r="G700" s="45"/>
      <c r="H700" s="47">
        <v>0</v>
      </c>
      <c r="I700" s="45"/>
      <c r="J700" s="47">
        <v>0</v>
      </c>
      <c r="K700" s="45"/>
      <c r="L700" s="47">
        <v>0</v>
      </c>
      <c r="M700" s="45"/>
      <c r="N700" s="47">
        <v>0</v>
      </c>
      <c r="O700" s="45"/>
      <c r="P700" s="47">
        <v>0</v>
      </c>
      <c r="Q700" s="45"/>
      <c r="R700" s="47">
        <v>0</v>
      </c>
      <c r="S700" s="45"/>
      <c r="T700" s="47">
        <v>46604.5867060617</v>
      </c>
      <c r="U700" s="45">
        <v>0.010359034498161513</v>
      </c>
      <c r="V700" s="47">
        <v>0.2763565647</v>
      </c>
      <c r="W700" s="45">
        <v>1.8176591837748315E-08</v>
      </c>
      <c r="X700" s="47">
        <v>0</v>
      </c>
      <c r="Y700" s="45"/>
      <c r="Z700" s="47">
        <v>0</v>
      </c>
      <c r="AA700" s="45"/>
      <c r="AB700" s="47">
        <v>0</v>
      </c>
      <c r="AC700" s="45"/>
      <c r="AD700" s="47">
        <v>0</v>
      </c>
      <c r="AE700" s="45"/>
      <c r="AF700" s="47">
        <v>0</v>
      </c>
      <c r="AG700" s="45"/>
      <c r="AH700" s="47">
        <v>46604.8630626264</v>
      </c>
      <c r="AI700" s="45">
        <v>0.000406177922264302</v>
      </c>
    </row>
    <row r="701" spans="1:35" ht="15">
      <c r="A701" s="48" t="s">
        <v>91</v>
      </c>
      <c r="B701" s="47">
        <v>0</v>
      </c>
      <c r="C701" s="45"/>
      <c r="D701" s="47">
        <v>0</v>
      </c>
      <c r="E701" s="45"/>
      <c r="F701" s="47">
        <v>0</v>
      </c>
      <c r="G701" s="45"/>
      <c r="H701" s="47">
        <v>0</v>
      </c>
      <c r="I701" s="45"/>
      <c r="J701" s="47">
        <v>0</v>
      </c>
      <c r="K701" s="45"/>
      <c r="L701" s="47">
        <v>0</v>
      </c>
      <c r="M701" s="45"/>
      <c r="N701" s="47">
        <v>0</v>
      </c>
      <c r="O701" s="45"/>
      <c r="P701" s="47">
        <v>0</v>
      </c>
      <c r="Q701" s="45"/>
      <c r="R701" s="47">
        <v>0</v>
      </c>
      <c r="S701" s="45"/>
      <c r="T701" s="47">
        <v>46604.5867060617</v>
      </c>
      <c r="U701" s="45">
        <v>0.010359034498161513</v>
      </c>
      <c r="V701" s="47">
        <v>0.2763565647</v>
      </c>
      <c r="W701" s="45">
        <v>1.8176591837748315E-08</v>
      </c>
      <c r="X701" s="47">
        <v>0</v>
      </c>
      <c r="Y701" s="45"/>
      <c r="Z701" s="47">
        <v>0</v>
      </c>
      <c r="AA701" s="45"/>
      <c r="AB701" s="47">
        <v>0</v>
      </c>
      <c r="AC701" s="45"/>
      <c r="AD701" s="47">
        <v>0</v>
      </c>
      <c r="AE701" s="45"/>
      <c r="AF701" s="47">
        <v>0</v>
      </c>
      <c r="AG701" s="45"/>
      <c r="AH701" s="47">
        <v>46604.8630626264</v>
      </c>
      <c r="AI701" s="45">
        <v>0.000406177922264302</v>
      </c>
    </row>
    <row r="702" spans="1:35" ht="15">
      <c r="A702" s="43" t="s">
        <v>490</v>
      </c>
      <c r="B702" s="47">
        <v>0</v>
      </c>
      <c r="C702" s="45"/>
      <c r="D702" s="47">
        <v>10063.284894875002</v>
      </c>
      <c r="E702" s="45">
        <v>0.009088354316825201</v>
      </c>
      <c r="F702" s="47">
        <v>199785.8820685</v>
      </c>
      <c r="G702" s="45">
        <v>0.021641245402826272</v>
      </c>
      <c r="H702" s="47">
        <v>179371.284917125</v>
      </c>
      <c r="I702" s="45">
        <v>0.0548841605026252</v>
      </c>
      <c r="J702" s="47">
        <v>0</v>
      </c>
      <c r="K702" s="45"/>
      <c r="L702" s="47">
        <v>19909.222462499998</v>
      </c>
      <c r="M702" s="45">
        <v>0.0028617103916679077</v>
      </c>
      <c r="N702" s="47">
        <v>560584.0453875001</v>
      </c>
      <c r="O702" s="45">
        <v>0.01974367045578534</v>
      </c>
      <c r="P702" s="47">
        <v>174025.28009162497</v>
      </c>
      <c r="Q702" s="45">
        <v>0.04388171906633983</v>
      </c>
      <c r="R702" s="47">
        <v>0</v>
      </c>
      <c r="S702" s="45"/>
      <c r="T702" s="47">
        <v>31020.9324275</v>
      </c>
      <c r="U702" s="45">
        <v>0.006895177747382816</v>
      </c>
      <c r="V702" s="47">
        <v>1346.0582315</v>
      </c>
      <c r="W702" s="45">
        <v>8.853327255090471E-05</v>
      </c>
      <c r="X702" s="47">
        <v>73940.20245499999</v>
      </c>
      <c r="Y702" s="45">
        <v>0.020570049974862576</v>
      </c>
      <c r="Z702" s="47">
        <v>0</v>
      </c>
      <c r="AA702" s="45"/>
      <c r="AB702" s="47">
        <v>20791.897350000003</v>
      </c>
      <c r="AC702" s="45">
        <v>0.003567158382194815</v>
      </c>
      <c r="AD702" s="47">
        <v>167642.84530000002</v>
      </c>
      <c r="AE702" s="45">
        <v>0.007108595451708831</v>
      </c>
      <c r="AF702" s="47">
        <v>56033.509525</v>
      </c>
      <c r="AG702" s="45">
        <v>0.01583934107875448</v>
      </c>
      <c r="AH702" s="47">
        <v>1494514.4451111248</v>
      </c>
      <c r="AI702" s="45">
        <v>0.013025223811804794</v>
      </c>
    </row>
    <row r="703" spans="1:35" ht="15">
      <c r="A703" s="48" t="s">
        <v>91</v>
      </c>
      <c r="B703" s="47">
        <v>0</v>
      </c>
      <c r="C703" s="45"/>
      <c r="D703" s="47">
        <v>10063.284894875002</v>
      </c>
      <c r="E703" s="45">
        <v>0.009088354316825201</v>
      </c>
      <c r="F703" s="47">
        <v>199785.8820685</v>
      </c>
      <c r="G703" s="45">
        <v>0.021641245402826272</v>
      </c>
      <c r="H703" s="47">
        <v>179371.284917125</v>
      </c>
      <c r="I703" s="45">
        <v>0.0548841605026252</v>
      </c>
      <c r="J703" s="47">
        <v>0</v>
      </c>
      <c r="K703" s="45"/>
      <c r="L703" s="47">
        <v>19909.222462499998</v>
      </c>
      <c r="M703" s="45">
        <v>0.0028617103916679077</v>
      </c>
      <c r="N703" s="47">
        <v>560584.0453875001</v>
      </c>
      <c r="O703" s="45">
        <v>0.01974367045578534</v>
      </c>
      <c r="P703" s="47">
        <v>174025.28009162497</v>
      </c>
      <c r="Q703" s="45">
        <v>0.04388171906633983</v>
      </c>
      <c r="R703" s="47">
        <v>0</v>
      </c>
      <c r="S703" s="45"/>
      <c r="T703" s="47">
        <v>31020.9324275</v>
      </c>
      <c r="U703" s="45">
        <v>0.006895177747382816</v>
      </c>
      <c r="V703" s="47">
        <v>1346.0582315</v>
      </c>
      <c r="W703" s="45">
        <v>8.853327255090471E-05</v>
      </c>
      <c r="X703" s="47">
        <v>73940.20245499999</v>
      </c>
      <c r="Y703" s="45">
        <v>0.020570049974862576</v>
      </c>
      <c r="Z703" s="47">
        <v>0</v>
      </c>
      <c r="AA703" s="45"/>
      <c r="AB703" s="47">
        <v>20791.897350000003</v>
      </c>
      <c r="AC703" s="45">
        <v>0.003567158382194815</v>
      </c>
      <c r="AD703" s="47">
        <v>167642.84530000002</v>
      </c>
      <c r="AE703" s="45">
        <v>0.007108595451708831</v>
      </c>
      <c r="AF703" s="47">
        <v>56033.509525</v>
      </c>
      <c r="AG703" s="45">
        <v>0.01583934107875448</v>
      </c>
      <c r="AH703" s="47">
        <v>1494514.4451111248</v>
      </c>
      <c r="AI703" s="45">
        <v>0.013025223811804794</v>
      </c>
    </row>
    <row r="704" spans="1:35" ht="15">
      <c r="A704" s="43" t="s">
        <v>491</v>
      </c>
      <c r="B704" s="47">
        <v>0</v>
      </c>
      <c r="C704" s="45"/>
      <c r="D704" s="47">
        <v>0</v>
      </c>
      <c r="E704" s="45"/>
      <c r="F704" s="47">
        <v>0</v>
      </c>
      <c r="G704" s="45"/>
      <c r="H704" s="47">
        <v>715.0911892357999</v>
      </c>
      <c r="I704" s="45">
        <v>0.000218804139258768</v>
      </c>
      <c r="J704" s="47">
        <v>0</v>
      </c>
      <c r="K704" s="45"/>
      <c r="L704" s="47">
        <v>0</v>
      </c>
      <c r="M704" s="45"/>
      <c r="N704" s="47">
        <v>0</v>
      </c>
      <c r="O704" s="45"/>
      <c r="P704" s="47">
        <v>0</v>
      </c>
      <c r="Q704" s="45"/>
      <c r="R704" s="47">
        <v>0</v>
      </c>
      <c r="S704" s="45"/>
      <c r="T704" s="47">
        <v>0</v>
      </c>
      <c r="U704" s="45"/>
      <c r="V704" s="47">
        <v>0</v>
      </c>
      <c r="W704" s="45"/>
      <c r="X704" s="47">
        <v>0</v>
      </c>
      <c r="Y704" s="45"/>
      <c r="Z704" s="47">
        <v>0</v>
      </c>
      <c r="AA704" s="45"/>
      <c r="AB704" s="47">
        <v>0</v>
      </c>
      <c r="AC704" s="45"/>
      <c r="AD704" s="47">
        <v>0</v>
      </c>
      <c r="AE704" s="45"/>
      <c r="AF704" s="47">
        <v>0</v>
      </c>
      <c r="AG704" s="45"/>
      <c r="AH704" s="47">
        <v>715.0911892357999</v>
      </c>
      <c r="AI704" s="45">
        <v>6.232273509376076E-06</v>
      </c>
    </row>
    <row r="705" spans="1:35" ht="15">
      <c r="A705" s="48" t="s">
        <v>314</v>
      </c>
      <c r="B705" s="47">
        <v>0</v>
      </c>
      <c r="C705" s="45"/>
      <c r="D705" s="47">
        <v>0</v>
      </c>
      <c r="E705" s="45"/>
      <c r="F705" s="47">
        <v>0</v>
      </c>
      <c r="G705" s="45"/>
      <c r="H705" s="47">
        <v>715.0911892357999</v>
      </c>
      <c r="I705" s="45">
        <v>0.000218804139258768</v>
      </c>
      <c r="J705" s="47">
        <v>0</v>
      </c>
      <c r="K705" s="45"/>
      <c r="L705" s="47">
        <v>0</v>
      </c>
      <c r="M705" s="45"/>
      <c r="N705" s="47">
        <v>0</v>
      </c>
      <c r="O705" s="45"/>
      <c r="P705" s="47">
        <v>0</v>
      </c>
      <c r="Q705" s="45"/>
      <c r="R705" s="47">
        <v>0</v>
      </c>
      <c r="S705" s="45"/>
      <c r="T705" s="47">
        <v>0</v>
      </c>
      <c r="U705" s="45"/>
      <c r="V705" s="47">
        <v>0</v>
      </c>
      <c r="W705" s="45"/>
      <c r="X705" s="47">
        <v>0</v>
      </c>
      <c r="Y705" s="45"/>
      <c r="Z705" s="47">
        <v>0</v>
      </c>
      <c r="AA705" s="45"/>
      <c r="AB705" s="47">
        <v>0</v>
      </c>
      <c r="AC705" s="45"/>
      <c r="AD705" s="47">
        <v>0</v>
      </c>
      <c r="AE705" s="45"/>
      <c r="AF705" s="47">
        <v>0</v>
      </c>
      <c r="AG705" s="45"/>
      <c r="AH705" s="47">
        <v>715.0911892357999</v>
      </c>
      <c r="AI705" s="45">
        <v>6.232273509376076E-06</v>
      </c>
    </row>
    <row r="706" spans="1:35" ht="15">
      <c r="A706" s="43" t="s">
        <v>492</v>
      </c>
      <c r="B706" s="47">
        <v>0</v>
      </c>
      <c r="C706" s="45"/>
      <c r="D706" s="47">
        <v>0</v>
      </c>
      <c r="E706" s="45"/>
      <c r="F706" s="47">
        <v>0</v>
      </c>
      <c r="G706" s="45"/>
      <c r="H706" s="47">
        <v>0</v>
      </c>
      <c r="I706" s="45"/>
      <c r="J706" s="47">
        <v>0</v>
      </c>
      <c r="K706" s="45"/>
      <c r="L706" s="47">
        <v>17366.5295</v>
      </c>
      <c r="M706" s="45">
        <v>0.002496228972827335</v>
      </c>
      <c r="N706" s="47">
        <v>270313.807</v>
      </c>
      <c r="O706" s="45">
        <v>0.009520404244411923</v>
      </c>
      <c r="P706" s="47">
        <v>51608.795275</v>
      </c>
      <c r="Q706" s="45">
        <v>0.013013526853210245</v>
      </c>
      <c r="R706" s="47">
        <v>0</v>
      </c>
      <c r="S706" s="45"/>
      <c r="T706" s="47">
        <v>14931.4400375</v>
      </c>
      <c r="U706" s="45">
        <v>0.00331888583051364</v>
      </c>
      <c r="V706" s="47">
        <v>91551.813125</v>
      </c>
      <c r="W706" s="45">
        <v>0.00602156833504355</v>
      </c>
      <c r="X706" s="47">
        <v>84416.4347</v>
      </c>
      <c r="Y706" s="45">
        <v>0.02348452158398574</v>
      </c>
      <c r="Z706" s="47">
        <v>0</v>
      </c>
      <c r="AA706" s="45"/>
      <c r="AB706" s="47">
        <v>5040.0688875000005</v>
      </c>
      <c r="AC706" s="45">
        <v>0.0008646985734991098</v>
      </c>
      <c r="AD706" s="47">
        <v>63614.352625</v>
      </c>
      <c r="AE706" s="45">
        <v>0.0026974530104415776</v>
      </c>
      <c r="AF706" s="47">
        <v>20386.7955</v>
      </c>
      <c r="AG706" s="45">
        <v>0.005762862440076957</v>
      </c>
      <c r="AH706" s="47">
        <v>619230.03665</v>
      </c>
      <c r="AI706" s="45">
        <v>0.005396809542217985</v>
      </c>
    </row>
    <row r="707" spans="1:35" ht="15">
      <c r="A707" s="48" t="s">
        <v>91</v>
      </c>
      <c r="B707" s="47">
        <v>0</v>
      </c>
      <c r="C707" s="45"/>
      <c r="D707" s="47">
        <v>0</v>
      </c>
      <c r="E707" s="45"/>
      <c r="F707" s="47">
        <v>0</v>
      </c>
      <c r="G707" s="45"/>
      <c r="H707" s="47">
        <v>0</v>
      </c>
      <c r="I707" s="45"/>
      <c r="J707" s="47">
        <v>0</v>
      </c>
      <c r="K707" s="45"/>
      <c r="L707" s="47">
        <v>17366.5295</v>
      </c>
      <c r="M707" s="45">
        <v>0.002496228972827335</v>
      </c>
      <c r="N707" s="47">
        <v>270313.807</v>
      </c>
      <c r="O707" s="45">
        <v>0.009520404244411923</v>
      </c>
      <c r="P707" s="47">
        <v>51608.795275</v>
      </c>
      <c r="Q707" s="45">
        <v>0.013013526853210245</v>
      </c>
      <c r="R707" s="47">
        <v>0</v>
      </c>
      <c r="S707" s="45"/>
      <c r="T707" s="47">
        <v>14931.4400375</v>
      </c>
      <c r="U707" s="45">
        <v>0.00331888583051364</v>
      </c>
      <c r="V707" s="47">
        <v>91551.813125</v>
      </c>
      <c r="W707" s="45">
        <v>0.00602156833504355</v>
      </c>
      <c r="X707" s="47">
        <v>84416.4347</v>
      </c>
      <c r="Y707" s="45">
        <v>0.02348452158398574</v>
      </c>
      <c r="Z707" s="47">
        <v>0</v>
      </c>
      <c r="AA707" s="45"/>
      <c r="AB707" s="47">
        <v>5040.0688875000005</v>
      </c>
      <c r="AC707" s="45">
        <v>0.0008646985734991098</v>
      </c>
      <c r="AD707" s="47">
        <v>63614.352625</v>
      </c>
      <c r="AE707" s="45">
        <v>0.0026974530104415776</v>
      </c>
      <c r="AF707" s="47">
        <v>20386.7955</v>
      </c>
      <c r="AG707" s="45">
        <v>0.005762862440076957</v>
      </c>
      <c r="AH707" s="47">
        <v>619230.03665</v>
      </c>
      <c r="AI707" s="45">
        <v>0.005396809542217985</v>
      </c>
    </row>
    <row r="708" spans="1:35" ht="15">
      <c r="A708" s="43" t="s">
        <v>493</v>
      </c>
      <c r="B708" s="47">
        <v>0</v>
      </c>
      <c r="C708" s="45"/>
      <c r="D708" s="47">
        <v>42.235705209</v>
      </c>
      <c r="E708" s="45">
        <v>3.8143912029744814E-05</v>
      </c>
      <c r="F708" s="47">
        <v>7048.917383501</v>
      </c>
      <c r="G708" s="45">
        <v>0.000763554207840821</v>
      </c>
      <c r="H708" s="47">
        <v>18437.21710646</v>
      </c>
      <c r="I708" s="45">
        <v>0.005641433540269455</v>
      </c>
      <c r="J708" s="47">
        <v>0</v>
      </c>
      <c r="K708" s="45"/>
      <c r="L708" s="47">
        <v>0</v>
      </c>
      <c r="M708" s="45"/>
      <c r="N708" s="47">
        <v>0</v>
      </c>
      <c r="O708" s="45"/>
      <c r="P708" s="47">
        <v>0</v>
      </c>
      <c r="Q708" s="45"/>
      <c r="R708" s="47">
        <v>0</v>
      </c>
      <c r="S708" s="45"/>
      <c r="T708" s="47">
        <v>0</v>
      </c>
      <c r="U708" s="45"/>
      <c r="V708" s="47">
        <v>0</v>
      </c>
      <c r="W708" s="45"/>
      <c r="X708" s="47">
        <v>0</v>
      </c>
      <c r="Y708" s="45"/>
      <c r="Z708" s="47">
        <v>0</v>
      </c>
      <c r="AA708" s="45"/>
      <c r="AB708" s="47">
        <v>0</v>
      </c>
      <c r="AC708" s="45"/>
      <c r="AD708" s="47">
        <v>0</v>
      </c>
      <c r="AE708" s="45"/>
      <c r="AF708" s="47">
        <v>0</v>
      </c>
      <c r="AG708" s="45"/>
      <c r="AH708" s="47">
        <v>25528.37019517</v>
      </c>
      <c r="AI708" s="45">
        <v>0.00022248880660231555</v>
      </c>
    </row>
    <row r="709" spans="1:35" ht="15">
      <c r="A709" s="48" t="s">
        <v>91</v>
      </c>
      <c r="B709" s="47">
        <v>0</v>
      </c>
      <c r="C709" s="45"/>
      <c r="D709" s="47">
        <v>42.235705209</v>
      </c>
      <c r="E709" s="45">
        <v>3.8143912029744814E-05</v>
      </c>
      <c r="F709" s="47">
        <v>7048.917383501</v>
      </c>
      <c r="G709" s="45">
        <v>0.000763554207840821</v>
      </c>
      <c r="H709" s="47">
        <v>18437.21710646</v>
      </c>
      <c r="I709" s="45">
        <v>0.005641433540269455</v>
      </c>
      <c r="J709" s="47">
        <v>0</v>
      </c>
      <c r="K709" s="45"/>
      <c r="L709" s="47">
        <v>0</v>
      </c>
      <c r="M709" s="45"/>
      <c r="N709" s="47">
        <v>0</v>
      </c>
      <c r="O709" s="45"/>
      <c r="P709" s="47">
        <v>0</v>
      </c>
      <c r="Q709" s="45"/>
      <c r="R709" s="47">
        <v>0</v>
      </c>
      <c r="S709" s="45"/>
      <c r="T709" s="47">
        <v>0</v>
      </c>
      <c r="U709" s="45"/>
      <c r="V709" s="47">
        <v>0</v>
      </c>
      <c r="W709" s="45"/>
      <c r="X709" s="47">
        <v>0</v>
      </c>
      <c r="Y709" s="45"/>
      <c r="Z709" s="47">
        <v>0</v>
      </c>
      <c r="AA709" s="45"/>
      <c r="AB709" s="47">
        <v>0</v>
      </c>
      <c r="AC709" s="45"/>
      <c r="AD709" s="47">
        <v>0</v>
      </c>
      <c r="AE709" s="45"/>
      <c r="AF709" s="47">
        <v>0</v>
      </c>
      <c r="AG709" s="45"/>
      <c r="AH709" s="47">
        <v>25528.37019517</v>
      </c>
      <c r="AI709" s="45">
        <v>0.00022248880660231555</v>
      </c>
    </row>
    <row r="710" spans="1:35" ht="15">
      <c r="A710" s="43" t="s">
        <v>494</v>
      </c>
      <c r="B710" s="47">
        <v>0</v>
      </c>
      <c r="C710" s="45"/>
      <c r="D710" s="47">
        <v>0</v>
      </c>
      <c r="E710" s="45"/>
      <c r="F710" s="47">
        <v>0</v>
      </c>
      <c r="G710" s="45"/>
      <c r="H710" s="47">
        <v>4066.1727778236</v>
      </c>
      <c r="I710" s="45">
        <v>0.0012441706010668679</v>
      </c>
      <c r="J710" s="47">
        <v>0</v>
      </c>
      <c r="K710" s="45"/>
      <c r="L710" s="47">
        <v>0</v>
      </c>
      <c r="M710" s="45"/>
      <c r="N710" s="47">
        <v>0</v>
      </c>
      <c r="O710" s="45"/>
      <c r="P710" s="47">
        <v>0</v>
      </c>
      <c r="Q710" s="45"/>
      <c r="R710" s="47">
        <v>0</v>
      </c>
      <c r="S710" s="45"/>
      <c r="T710" s="47">
        <v>0</v>
      </c>
      <c r="U710" s="45"/>
      <c r="V710" s="47">
        <v>0</v>
      </c>
      <c r="W710" s="45"/>
      <c r="X710" s="47">
        <v>0</v>
      </c>
      <c r="Y710" s="45"/>
      <c r="Z710" s="47">
        <v>0</v>
      </c>
      <c r="AA710" s="45"/>
      <c r="AB710" s="47">
        <v>0</v>
      </c>
      <c r="AC710" s="45"/>
      <c r="AD710" s="47">
        <v>0</v>
      </c>
      <c r="AE710" s="45"/>
      <c r="AF710" s="47">
        <v>0</v>
      </c>
      <c r="AG710" s="45"/>
      <c r="AH710" s="47">
        <v>4066.1727778236</v>
      </c>
      <c r="AI710" s="45">
        <v>3.543813889646435E-05</v>
      </c>
    </row>
    <row r="711" spans="1:35" ht="15">
      <c r="A711" s="48" t="s">
        <v>314</v>
      </c>
      <c r="B711" s="47">
        <v>0</v>
      </c>
      <c r="C711" s="45"/>
      <c r="D711" s="47">
        <v>0</v>
      </c>
      <c r="E711" s="45"/>
      <c r="F711" s="47">
        <v>0</v>
      </c>
      <c r="G711" s="45"/>
      <c r="H711" s="47">
        <v>4066.1727778236</v>
      </c>
      <c r="I711" s="45">
        <v>0.0012441706010668679</v>
      </c>
      <c r="J711" s="47">
        <v>0</v>
      </c>
      <c r="K711" s="45"/>
      <c r="L711" s="47">
        <v>0</v>
      </c>
      <c r="M711" s="45"/>
      <c r="N711" s="47">
        <v>0</v>
      </c>
      <c r="O711" s="45"/>
      <c r="P711" s="47">
        <v>0</v>
      </c>
      <c r="Q711" s="45"/>
      <c r="R711" s="47">
        <v>0</v>
      </c>
      <c r="S711" s="45"/>
      <c r="T711" s="47">
        <v>0</v>
      </c>
      <c r="U711" s="45"/>
      <c r="V711" s="47">
        <v>0</v>
      </c>
      <c r="W711" s="45"/>
      <c r="X711" s="47">
        <v>0</v>
      </c>
      <c r="Y711" s="45"/>
      <c r="Z711" s="47">
        <v>0</v>
      </c>
      <c r="AA711" s="45"/>
      <c r="AB711" s="47">
        <v>0</v>
      </c>
      <c r="AC711" s="45"/>
      <c r="AD711" s="47">
        <v>0</v>
      </c>
      <c r="AE711" s="45"/>
      <c r="AF711" s="47">
        <v>0</v>
      </c>
      <c r="AG711" s="45"/>
      <c r="AH711" s="47">
        <v>4066.1727778236</v>
      </c>
      <c r="AI711" s="45">
        <v>3.543813889646435E-05</v>
      </c>
    </row>
    <row r="712" spans="1:35" ht="15">
      <c r="A712" s="43" t="s">
        <v>495</v>
      </c>
      <c r="B712" s="47">
        <v>0</v>
      </c>
      <c r="C712" s="45"/>
      <c r="D712" s="47">
        <v>0</v>
      </c>
      <c r="E712" s="45"/>
      <c r="F712" s="47">
        <v>0</v>
      </c>
      <c r="G712" s="45"/>
      <c r="H712" s="47">
        <v>0</v>
      </c>
      <c r="I712" s="45"/>
      <c r="J712" s="47">
        <v>0</v>
      </c>
      <c r="K712" s="45"/>
      <c r="L712" s="47">
        <v>0</v>
      </c>
      <c r="M712" s="45"/>
      <c r="N712" s="47">
        <v>22262.8119699228</v>
      </c>
      <c r="O712" s="45">
        <v>0.0007840922812018906</v>
      </c>
      <c r="P712" s="47">
        <v>23281.354674337497</v>
      </c>
      <c r="Q712" s="45">
        <v>0.005870560097735258</v>
      </c>
      <c r="R712" s="47">
        <v>0</v>
      </c>
      <c r="S712" s="45"/>
      <c r="T712" s="47">
        <v>0</v>
      </c>
      <c r="U712" s="45"/>
      <c r="V712" s="47">
        <v>0</v>
      </c>
      <c r="W712" s="45"/>
      <c r="X712" s="47">
        <v>0</v>
      </c>
      <c r="Y712" s="45"/>
      <c r="Z712" s="47">
        <v>0</v>
      </c>
      <c r="AA712" s="45"/>
      <c r="AB712" s="47">
        <v>0</v>
      </c>
      <c r="AC712" s="45"/>
      <c r="AD712" s="47">
        <v>0</v>
      </c>
      <c r="AE712" s="45"/>
      <c r="AF712" s="47">
        <v>0</v>
      </c>
      <c r="AG712" s="45"/>
      <c r="AH712" s="47">
        <v>45544.1666442603</v>
      </c>
      <c r="AI712" s="45">
        <v>0.00039693357652325375</v>
      </c>
    </row>
    <row r="713" spans="1:35" ht="15">
      <c r="A713" s="48" t="s">
        <v>91</v>
      </c>
      <c r="B713" s="47">
        <v>0</v>
      </c>
      <c r="C713" s="45"/>
      <c r="D713" s="47">
        <v>0</v>
      </c>
      <c r="E713" s="45"/>
      <c r="F713" s="47">
        <v>0</v>
      </c>
      <c r="G713" s="45"/>
      <c r="H713" s="47">
        <v>0</v>
      </c>
      <c r="I713" s="45"/>
      <c r="J713" s="47">
        <v>0</v>
      </c>
      <c r="K713" s="45"/>
      <c r="L713" s="47">
        <v>0</v>
      </c>
      <c r="M713" s="45"/>
      <c r="N713" s="47">
        <v>22262.8119699228</v>
      </c>
      <c r="O713" s="45">
        <v>0.0007840922812018906</v>
      </c>
      <c r="P713" s="47">
        <v>23281.354674337497</v>
      </c>
      <c r="Q713" s="45">
        <v>0.005870560097735258</v>
      </c>
      <c r="R713" s="47">
        <v>0</v>
      </c>
      <c r="S713" s="45"/>
      <c r="T713" s="47">
        <v>0</v>
      </c>
      <c r="U713" s="45"/>
      <c r="V713" s="47">
        <v>0</v>
      </c>
      <c r="W713" s="45"/>
      <c r="X713" s="47">
        <v>0</v>
      </c>
      <c r="Y713" s="45"/>
      <c r="Z713" s="47">
        <v>0</v>
      </c>
      <c r="AA713" s="45"/>
      <c r="AB713" s="47">
        <v>0</v>
      </c>
      <c r="AC713" s="45"/>
      <c r="AD713" s="47">
        <v>0</v>
      </c>
      <c r="AE713" s="45"/>
      <c r="AF713" s="47">
        <v>0</v>
      </c>
      <c r="AG713" s="45"/>
      <c r="AH713" s="47">
        <v>45544.1666442603</v>
      </c>
      <c r="AI713" s="45">
        <v>0.00039693357652325375</v>
      </c>
    </row>
    <row r="714" spans="1:35" ht="15">
      <c r="A714" s="43" t="s">
        <v>496</v>
      </c>
      <c r="B714" s="47">
        <v>0</v>
      </c>
      <c r="C714" s="45"/>
      <c r="D714" s="47">
        <v>470.26405785789996</v>
      </c>
      <c r="E714" s="45">
        <v>0.00042470489754863186</v>
      </c>
      <c r="F714" s="47">
        <v>12004.4418080335</v>
      </c>
      <c r="G714" s="45">
        <v>0.0013003474940362736</v>
      </c>
      <c r="H714" s="47">
        <v>8191.2461783641</v>
      </c>
      <c r="I714" s="45">
        <v>0.002506363658918792</v>
      </c>
      <c r="J714" s="47">
        <v>0</v>
      </c>
      <c r="K714" s="45"/>
      <c r="L714" s="47">
        <v>0</v>
      </c>
      <c r="M714" s="45"/>
      <c r="N714" s="47">
        <v>0</v>
      </c>
      <c r="O714" s="45"/>
      <c r="P714" s="47">
        <v>0</v>
      </c>
      <c r="Q714" s="45"/>
      <c r="R714" s="47">
        <v>0</v>
      </c>
      <c r="S714" s="45"/>
      <c r="T714" s="47">
        <v>0</v>
      </c>
      <c r="U714" s="45"/>
      <c r="V714" s="47">
        <v>76885.1605185978</v>
      </c>
      <c r="W714" s="45">
        <v>0.005056909658156254</v>
      </c>
      <c r="X714" s="47">
        <v>18890.6900320387</v>
      </c>
      <c r="Y714" s="45">
        <v>0.0052553607525644185</v>
      </c>
      <c r="Z714" s="47">
        <v>0</v>
      </c>
      <c r="AA714" s="45"/>
      <c r="AB714" s="47">
        <v>0</v>
      </c>
      <c r="AC714" s="45"/>
      <c r="AD714" s="47">
        <v>0</v>
      </c>
      <c r="AE714" s="45"/>
      <c r="AF714" s="47">
        <v>0</v>
      </c>
      <c r="AG714" s="45"/>
      <c r="AH714" s="47">
        <v>116441.80259489201</v>
      </c>
      <c r="AI714" s="45">
        <v>0.0010148316363283376</v>
      </c>
    </row>
    <row r="715" spans="1:35" ht="15">
      <c r="A715" s="48" t="s">
        <v>91</v>
      </c>
      <c r="B715" s="47">
        <v>0</v>
      </c>
      <c r="C715" s="45"/>
      <c r="D715" s="47">
        <v>470.26405785789996</v>
      </c>
      <c r="E715" s="45">
        <v>0.00042470489754863186</v>
      </c>
      <c r="F715" s="47">
        <v>12004.4418080335</v>
      </c>
      <c r="G715" s="45">
        <v>0.0013003474940362736</v>
      </c>
      <c r="H715" s="47">
        <v>8191.2461783641</v>
      </c>
      <c r="I715" s="45">
        <v>0.002506363658918792</v>
      </c>
      <c r="J715" s="47">
        <v>0</v>
      </c>
      <c r="K715" s="45"/>
      <c r="L715" s="47">
        <v>0</v>
      </c>
      <c r="M715" s="45"/>
      <c r="N715" s="47">
        <v>0</v>
      </c>
      <c r="O715" s="45"/>
      <c r="P715" s="47">
        <v>0</v>
      </c>
      <c r="Q715" s="45"/>
      <c r="R715" s="47">
        <v>0</v>
      </c>
      <c r="S715" s="45"/>
      <c r="T715" s="47">
        <v>0</v>
      </c>
      <c r="U715" s="45"/>
      <c r="V715" s="47">
        <v>76885.1605185978</v>
      </c>
      <c r="W715" s="45">
        <v>0.005056909658156254</v>
      </c>
      <c r="X715" s="47">
        <v>18890.6900320387</v>
      </c>
      <c r="Y715" s="45">
        <v>0.0052553607525644185</v>
      </c>
      <c r="Z715" s="47">
        <v>0</v>
      </c>
      <c r="AA715" s="45"/>
      <c r="AB715" s="47">
        <v>0</v>
      </c>
      <c r="AC715" s="45"/>
      <c r="AD715" s="47">
        <v>0</v>
      </c>
      <c r="AE715" s="45"/>
      <c r="AF715" s="47">
        <v>0</v>
      </c>
      <c r="AG715" s="45"/>
      <c r="AH715" s="47">
        <v>116441.80259489201</v>
      </c>
      <c r="AI715" s="45">
        <v>0.0010148316363283376</v>
      </c>
    </row>
    <row r="716" spans="1:35" ht="15">
      <c r="A716" s="43" t="s">
        <v>497</v>
      </c>
      <c r="B716" s="47">
        <v>0</v>
      </c>
      <c r="C716" s="45"/>
      <c r="D716" s="47">
        <v>0</v>
      </c>
      <c r="E716" s="45"/>
      <c r="F716" s="47">
        <v>0</v>
      </c>
      <c r="G716" s="45"/>
      <c r="H716" s="47">
        <v>0</v>
      </c>
      <c r="I716" s="45">
        <v>0</v>
      </c>
      <c r="J716" s="47">
        <v>0</v>
      </c>
      <c r="K716" s="45"/>
      <c r="L716" s="47">
        <v>0</v>
      </c>
      <c r="M716" s="45"/>
      <c r="N716" s="47">
        <v>0</v>
      </c>
      <c r="O716" s="45"/>
      <c r="P716" s="47">
        <v>0</v>
      </c>
      <c r="Q716" s="45"/>
      <c r="R716" s="47">
        <v>0</v>
      </c>
      <c r="S716" s="45"/>
      <c r="T716" s="47">
        <v>0</v>
      </c>
      <c r="U716" s="45"/>
      <c r="V716" s="47">
        <v>0</v>
      </c>
      <c r="W716" s="45"/>
      <c r="X716" s="47">
        <v>0</v>
      </c>
      <c r="Y716" s="45"/>
      <c r="Z716" s="47">
        <v>0</v>
      </c>
      <c r="AA716" s="45"/>
      <c r="AB716" s="47">
        <v>0</v>
      </c>
      <c r="AC716" s="45"/>
      <c r="AD716" s="47">
        <v>0</v>
      </c>
      <c r="AE716" s="45"/>
      <c r="AF716" s="47">
        <v>0</v>
      </c>
      <c r="AG716" s="45"/>
      <c r="AH716" s="47">
        <v>0</v>
      </c>
      <c r="AI716" s="45">
        <v>0</v>
      </c>
    </row>
    <row r="717" spans="1:35" ht="15">
      <c r="A717" s="48" t="s">
        <v>314</v>
      </c>
      <c r="B717" s="47">
        <v>0</v>
      </c>
      <c r="C717" s="45"/>
      <c r="D717" s="47">
        <v>0</v>
      </c>
      <c r="E717" s="45"/>
      <c r="F717" s="47">
        <v>0</v>
      </c>
      <c r="G717" s="45"/>
      <c r="H717" s="47">
        <v>0</v>
      </c>
      <c r="I717" s="45">
        <v>0</v>
      </c>
      <c r="J717" s="47">
        <v>0</v>
      </c>
      <c r="K717" s="45"/>
      <c r="L717" s="47">
        <v>0</v>
      </c>
      <c r="M717" s="45"/>
      <c r="N717" s="47">
        <v>0</v>
      </c>
      <c r="O717" s="45"/>
      <c r="P717" s="47">
        <v>0</v>
      </c>
      <c r="Q717" s="45"/>
      <c r="R717" s="47">
        <v>0</v>
      </c>
      <c r="S717" s="45"/>
      <c r="T717" s="47">
        <v>0</v>
      </c>
      <c r="U717" s="45"/>
      <c r="V717" s="47">
        <v>0</v>
      </c>
      <c r="W717" s="45"/>
      <c r="X717" s="47">
        <v>0</v>
      </c>
      <c r="Y717" s="45"/>
      <c r="Z717" s="47">
        <v>0</v>
      </c>
      <c r="AA717" s="45"/>
      <c r="AB717" s="47">
        <v>0</v>
      </c>
      <c r="AC717" s="45"/>
      <c r="AD717" s="47">
        <v>0</v>
      </c>
      <c r="AE717" s="45"/>
      <c r="AF717" s="47">
        <v>0</v>
      </c>
      <c r="AG717" s="45"/>
      <c r="AH717" s="47">
        <v>0</v>
      </c>
      <c r="AI717" s="45">
        <v>0</v>
      </c>
    </row>
    <row r="718" spans="1:35" ht="15">
      <c r="A718" s="43" t="s">
        <v>498</v>
      </c>
      <c r="B718" s="47">
        <v>0</v>
      </c>
      <c r="C718" s="45"/>
      <c r="D718" s="47">
        <v>0</v>
      </c>
      <c r="E718" s="45"/>
      <c r="F718" s="47">
        <v>0</v>
      </c>
      <c r="G718" s="45"/>
      <c r="H718" s="47">
        <v>0</v>
      </c>
      <c r="I718" s="45">
        <v>0</v>
      </c>
      <c r="J718" s="47">
        <v>0</v>
      </c>
      <c r="K718" s="45"/>
      <c r="L718" s="47">
        <v>0</v>
      </c>
      <c r="M718" s="45"/>
      <c r="N718" s="47">
        <v>0</v>
      </c>
      <c r="O718" s="45"/>
      <c r="P718" s="47">
        <v>0</v>
      </c>
      <c r="Q718" s="45"/>
      <c r="R718" s="47">
        <v>0</v>
      </c>
      <c r="S718" s="45"/>
      <c r="T718" s="47">
        <v>0</v>
      </c>
      <c r="U718" s="45"/>
      <c r="V718" s="47">
        <v>0</v>
      </c>
      <c r="W718" s="45"/>
      <c r="X718" s="47">
        <v>0</v>
      </c>
      <c r="Y718" s="45"/>
      <c r="Z718" s="47">
        <v>0</v>
      </c>
      <c r="AA718" s="45"/>
      <c r="AB718" s="47">
        <v>0</v>
      </c>
      <c r="AC718" s="45"/>
      <c r="AD718" s="47">
        <v>0</v>
      </c>
      <c r="AE718" s="45"/>
      <c r="AF718" s="47">
        <v>0</v>
      </c>
      <c r="AG718" s="45"/>
      <c r="AH718" s="47">
        <v>0</v>
      </c>
      <c r="AI718" s="45">
        <v>0</v>
      </c>
    </row>
    <row r="719" spans="1:35" ht="15">
      <c r="A719" s="48" t="s">
        <v>314</v>
      </c>
      <c r="B719" s="47">
        <v>0</v>
      </c>
      <c r="C719" s="45"/>
      <c r="D719" s="47">
        <v>0</v>
      </c>
      <c r="E719" s="45"/>
      <c r="F719" s="47">
        <v>0</v>
      </c>
      <c r="G719" s="45"/>
      <c r="H719" s="47">
        <v>0</v>
      </c>
      <c r="I719" s="45">
        <v>0</v>
      </c>
      <c r="J719" s="47">
        <v>0</v>
      </c>
      <c r="K719" s="45"/>
      <c r="L719" s="47">
        <v>0</v>
      </c>
      <c r="M719" s="45"/>
      <c r="N719" s="47">
        <v>0</v>
      </c>
      <c r="O719" s="45"/>
      <c r="P719" s="47">
        <v>0</v>
      </c>
      <c r="Q719" s="45"/>
      <c r="R719" s="47">
        <v>0</v>
      </c>
      <c r="S719" s="45"/>
      <c r="T719" s="47">
        <v>0</v>
      </c>
      <c r="U719" s="45"/>
      <c r="V719" s="47">
        <v>0</v>
      </c>
      <c r="W719" s="45"/>
      <c r="X719" s="47">
        <v>0</v>
      </c>
      <c r="Y719" s="45"/>
      <c r="Z719" s="47">
        <v>0</v>
      </c>
      <c r="AA719" s="45"/>
      <c r="AB719" s="47">
        <v>0</v>
      </c>
      <c r="AC719" s="45"/>
      <c r="AD719" s="47">
        <v>0</v>
      </c>
      <c r="AE719" s="45"/>
      <c r="AF719" s="47">
        <v>0</v>
      </c>
      <c r="AG719" s="45"/>
      <c r="AH719" s="47">
        <v>0</v>
      </c>
      <c r="AI719" s="45">
        <v>0</v>
      </c>
    </row>
    <row r="720" spans="1:35" ht="15">
      <c r="A720" s="43" t="s">
        <v>499</v>
      </c>
      <c r="B720" s="47">
        <v>0</v>
      </c>
      <c r="C720" s="45"/>
      <c r="D720" s="47">
        <v>0</v>
      </c>
      <c r="E720" s="45"/>
      <c r="F720" s="47">
        <v>0</v>
      </c>
      <c r="G720" s="45"/>
      <c r="H720" s="47">
        <v>0</v>
      </c>
      <c r="I720" s="45">
        <v>0</v>
      </c>
      <c r="J720" s="47">
        <v>0</v>
      </c>
      <c r="K720" s="45"/>
      <c r="L720" s="47">
        <v>0</v>
      </c>
      <c r="M720" s="45"/>
      <c r="N720" s="47">
        <v>0</v>
      </c>
      <c r="O720" s="45"/>
      <c r="P720" s="47">
        <v>0</v>
      </c>
      <c r="Q720" s="45"/>
      <c r="R720" s="47">
        <v>0</v>
      </c>
      <c r="S720" s="45"/>
      <c r="T720" s="47">
        <v>0</v>
      </c>
      <c r="U720" s="45"/>
      <c r="V720" s="47">
        <v>0</v>
      </c>
      <c r="W720" s="45"/>
      <c r="X720" s="47">
        <v>0</v>
      </c>
      <c r="Y720" s="45"/>
      <c r="Z720" s="47">
        <v>0</v>
      </c>
      <c r="AA720" s="45"/>
      <c r="AB720" s="47">
        <v>0</v>
      </c>
      <c r="AC720" s="45"/>
      <c r="AD720" s="47">
        <v>0</v>
      </c>
      <c r="AE720" s="45"/>
      <c r="AF720" s="47">
        <v>0</v>
      </c>
      <c r="AG720" s="45"/>
      <c r="AH720" s="47">
        <v>0</v>
      </c>
      <c r="AI720" s="45">
        <v>0</v>
      </c>
    </row>
    <row r="721" spans="1:35" ht="15">
      <c r="A721" s="48" t="s">
        <v>314</v>
      </c>
      <c r="B721" s="47">
        <v>0</v>
      </c>
      <c r="C721" s="45"/>
      <c r="D721" s="47">
        <v>0</v>
      </c>
      <c r="E721" s="45"/>
      <c r="F721" s="47">
        <v>0</v>
      </c>
      <c r="G721" s="45"/>
      <c r="H721" s="47">
        <v>0</v>
      </c>
      <c r="I721" s="45">
        <v>0</v>
      </c>
      <c r="J721" s="47">
        <v>0</v>
      </c>
      <c r="K721" s="45"/>
      <c r="L721" s="47">
        <v>0</v>
      </c>
      <c r="M721" s="45"/>
      <c r="N721" s="47">
        <v>0</v>
      </c>
      <c r="O721" s="45"/>
      <c r="P721" s="47">
        <v>0</v>
      </c>
      <c r="Q721" s="45"/>
      <c r="R721" s="47">
        <v>0</v>
      </c>
      <c r="S721" s="45"/>
      <c r="T721" s="47">
        <v>0</v>
      </c>
      <c r="U721" s="45"/>
      <c r="V721" s="47">
        <v>0</v>
      </c>
      <c r="W721" s="45"/>
      <c r="X721" s="47">
        <v>0</v>
      </c>
      <c r="Y721" s="45"/>
      <c r="Z721" s="47">
        <v>0</v>
      </c>
      <c r="AA721" s="45"/>
      <c r="AB721" s="47">
        <v>0</v>
      </c>
      <c r="AC721" s="45"/>
      <c r="AD721" s="47">
        <v>0</v>
      </c>
      <c r="AE721" s="45"/>
      <c r="AF721" s="47">
        <v>0</v>
      </c>
      <c r="AG721" s="45"/>
      <c r="AH721" s="47">
        <v>0</v>
      </c>
      <c r="AI721" s="45">
        <v>0</v>
      </c>
    </row>
    <row r="722" spans="1:35" ht="15">
      <c r="A722" s="43" t="s">
        <v>500</v>
      </c>
      <c r="B722" s="47">
        <v>0</v>
      </c>
      <c r="C722" s="45"/>
      <c r="D722" s="47">
        <v>1819.921354209</v>
      </c>
      <c r="E722" s="45">
        <v>0.0016436074570671472</v>
      </c>
      <c r="F722" s="47">
        <v>7656.0708008970005</v>
      </c>
      <c r="G722" s="45">
        <v>0.0008293223991013343</v>
      </c>
      <c r="H722" s="47">
        <v>13863.281109606</v>
      </c>
      <c r="I722" s="45">
        <v>0.0042418971680120085</v>
      </c>
      <c r="J722" s="47">
        <v>0</v>
      </c>
      <c r="K722" s="45"/>
      <c r="L722" s="47">
        <v>0</v>
      </c>
      <c r="M722" s="45"/>
      <c r="N722" s="47">
        <v>0</v>
      </c>
      <c r="O722" s="45"/>
      <c r="P722" s="47">
        <v>0</v>
      </c>
      <c r="Q722" s="45"/>
      <c r="R722" s="47">
        <v>0</v>
      </c>
      <c r="S722" s="45"/>
      <c r="T722" s="47">
        <v>0</v>
      </c>
      <c r="U722" s="45"/>
      <c r="V722" s="47">
        <v>0</v>
      </c>
      <c r="W722" s="45"/>
      <c r="X722" s="47">
        <v>0</v>
      </c>
      <c r="Y722" s="45"/>
      <c r="Z722" s="47">
        <v>0</v>
      </c>
      <c r="AA722" s="45"/>
      <c r="AB722" s="47">
        <v>0</v>
      </c>
      <c r="AC722" s="45"/>
      <c r="AD722" s="47">
        <v>0</v>
      </c>
      <c r="AE722" s="45"/>
      <c r="AF722" s="47">
        <v>0</v>
      </c>
      <c r="AG722" s="45"/>
      <c r="AH722" s="47">
        <v>23339.273264712</v>
      </c>
      <c r="AI722" s="45">
        <v>0.0002034100499143331</v>
      </c>
    </row>
    <row r="723" spans="1:35" ht="15">
      <c r="A723" s="48" t="s">
        <v>91</v>
      </c>
      <c r="B723" s="47">
        <v>0</v>
      </c>
      <c r="C723" s="45"/>
      <c r="D723" s="47">
        <v>1819.921354209</v>
      </c>
      <c r="E723" s="45">
        <v>0.0016436074570671472</v>
      </c>
      <c r="F723" s="47">
        <v>7656.0708008970005</v>
      </c>
      <c r="G723" s="45">
        <v>0.0008293223991013343</v>
      </c>
      <c r="H723" s="47">
        <v>13863.281109606</v>
      </c>
      <c r="I723" s="45">
        <v>0.0042418971680120085</v>
      </c>
      <c r="J723" s="47">
        <v>0</v>
      </c>
      <c r="K723" s="45"/>
      <c r="L723" s="47">
        <v>0</v>
      </c>
      <c r="M723" s="45"/>
      <c r="N723" s="47">
        <v>0</v>
      </c>
      <c r="O723" s="45"/>
      <c r="P723" s="47">
        <v>0</v>
      </c>
      <c r="Q723" s="45"/>
      <c r="R723" s="47">
        <v>0</v>
      </c>
      <c r="S723" s="45"/>
      <c r="T723" s="47">
        <v>0</v>
      </c>
      <c r="U723" s="45"/>
      <c r="V723" s="47">
        <v>0</v>
      </c>
      <c r="W723" s="45"/>
      <c r="X723" s="47">
        <v>0</v>
      </c>
      <c r="Y723" s="45"/>
      <c r="Z723" s="47">
        <v>0</v>
      </c>
      <c r="AA723" s="45"/>
      <c r="AB723" s="47">
        <v>0</v>
      </c>
      <c r="AC723" s="45"/>
      <c r="AD723" s="47">
        <v>0</v>
      </c>
      <c r="AE723" s="45"/>
      <c r="AF723" s="47">
        <v>0</v>
      </c>
      <c r="AG723" s="45"/>
      <c r="AH723" s="47">
        <v>23339.273264712</v>
      </c>
      <c r="AI723" s="45">
        <v>0.0002034100499143331</v>
      </c>
    </row>
    <row r="724" spans="1:35" ht="15">
      <c r="A724" s="43" t="s">
        <v>501</v>
      </c>
      <c r="B724" s="47">
        <v>0</v>
      </c>
      <c r="C724" s="45"/>
      <c r="D724" s="47">
        <v>0</v>
      </c>
      <c r="E724" s="45"/>
      <c r="F724" s="47">
        <v>0</v>
      </c>
      <c r="G724" s="45"/>
      <c r="H724" s="47">
        <v>0</v>
      </c>
      <c r="I724" s="45">
        <v>0</v>
      </c>
      <c r="J724" s="47">
        <v>0</v>
      </c>
      <c r="K724" s="45"/>
      <c r="L724" s="47">
        <v>0</v>
      </c>
      <c r="M724" s="45"/>
      <c r="N724" s="47">
        <v>0</v>
      </c>
      <c r="O724" s="45"/>
      <c r="P724" s="47">
        <v>0</v>
      </c>
      <c r="Q724" s="45"/>
      <c r="R724" s="47">
        <v>0</v>
      </c>
      <c r="S724" s="45"/>
      <c r="T724" s="47">
        <v>0</v>
      </c>
      <c r="U724" s="45"/>
      <c r="V724" s="47">
        <v>0</v>
      </c>
      <c r="W724" s="45"/>
      <c r="X724" s="47">
        <v>0</v>
      </c>
      <c r="Y724" s="45"/>
      <c r="Z724" s="47">
        <v>0</v>
      </c>
      <c r="AA724" s="45"/>
      <c r="AB724" s="47">
        <v>0</v>
      </c>
      <c r="AC724" s="45"/>
      <c r="AD724" s="47">
        <v>0</v>
      </c>
      <c r="AE724" s="45"/>
      <c r="AF724" s="47">
        <v>0</v>
      </c>
      <c r="AG724" s="45"/>
      <c r="AH724" s="47">
        <v>0</v>
      </c>
      <c r="AI724" s="45">
        <v>0</v>
      </c>
    </row>
    <row r="725" spans="1:35" ht="15">
      <c r="A725" s="48" t="s">
        <v>314</v>
      </c>
      <c r="B725" s="47">
        <v>0</v>
      </c>
      <c r="C725" s="45"/>
      <c r="D725" s="47">
        <v>0</v>
      </c>
      <c r="E725" s="45"/>
      <c r="F725" s="47">
        <v>0</v>
      </c>
      <c r="G725" s="45"/>
      <c r="H725" s="47">
        <v>0</v>
      </c>
      <c r="I725" s="45">
        <v>0</v>
      </c>
      <c r="J725" s="47">
        <v>0</v>
      </c>
      <c r="K725" s="45"/>
      <c r="L725" s="47">
        <v>0</v>
      </c>
      <c r="M725" s="45"/>
      <c r="N725" s="47">
        <v>0</v>
      </c>
      <c r="O725" s="45"/>
      <c r="P725" s="47">
        <v>0</v>
      </c>
      <c r="Q725" s="45"/>
      <c r="R725" s="47">
        <v>0</v>
      </c>
      <c r="S725" s="45"/>
      <c r="T725" s="47">
        <v>0</v>
      </c>
      <c r="U725" s="45"/>
      <c r="V725" s="47">
        <v>0</v>
      </c>
      <c r="W725" s="45"/>
      <c r="X725" s="47">
        <v>0</v>
      </c>
      <c r="Y725" s="45"/>
      <c r="Z725" s="47">
        <v>0</v>
      </c>
      <c r="AA725" s="45"/>
      <c r="AB725" s="47">
        <v>0</v>
      </c>
      <c r="AC725" s="45"/>
      <c r="AD725" s="47">
        <v>0</v>
      </c>
      <c r="AE725" s="45"/>
      <c r="AF725" s="47">
        <v>0</v>
      </c>
      <c r="AG725" s="45"/>
      <c r="AH725" s="47">
        <v>0</v>
      </c>
      <c r="AI725" s="45">
        <v>0</v>
      </c>
    </row>
    <row r="726" spans="1:35" ht="15">
      <c r="A726" s="43" t="s">
        <v>502</v>
      </c>
      <c r="B726" s="47">
        <v>0</v>
      </c>
      <c r="C726" s="45"/>
      <c r="D726" s="47">
        <v>0</v>
      </c>
      <c r="E726" s="45"/>
      <c r="F726" s="47">
        <v>0</v>
      </c>
      <c r="G726" s="45"/>
      <c r="H726" s="47">
        <v>0</v>
      </c>
      <c r="I726" s="45"/>
      <c r="J726" s="47">
        <v>0</v>
      </c>
      <c r="K726" s="45"/>
      <c r="L726" s="47">
        <v>0</v>
      </c>
      <c r="M726" s="45"/>
      <c r="N726" s="47">
        <v>0</v>
      </c>
      <c r="O726" s="45"/>
      <c r="P726" s="47">
        <v>0</v>
      </c>
      <c r="Q726" s="45"/>
      <c r="R726" s="47">
        <v>0</v>
      </c>
      <c r="S726" s="45"/>
      <c r="T726" s="47">
        <v>0</v>
      </c>
      <c r="U726" s="45"/>
      <c r="V726" s="47">
        <v>0</v>
      </c>
      <c r="W726" s="45"/>
      <c r="X726" s="47">
        <v>0</v>
      </c>
      <c r="Y726" s="45"/>
      <c r="Z726" s="47">
        <v>0</v>
      </c>
      <c r="AA726" s="45"/>
      <c r="AB726" s="47">
        <v>25085.7375</v>
      </c>
      <c r="AC726" s="45">
        <v>0.004303830347482155</v>
      </c>
      <c r="AD726" s="47">
        <v>91981.0375</v>
      </c>
      <c r="AE726" s="45">
        <v>0.0039002916208316072</v>
      </c>
      <c r="AF726" s="47">
        <v>0</v>
      </c>
      <c r="AG726" s="45"/>
      <c r="AH726" s="47">
        <v>117066.775</v>
      </c>
      <c r="AI726" s="45">
        <v>0.0010202784926497085</v>
      </c>
    </row>
    <row r="727" spans="1:35" ht="15">
      <c r="A727" s="48" t="s">
        <v>91</v>
      </c>
      <c r="B727" s="47">
        <v>0</v>
      </c>
      <c r="C727" s="45"/>
      <c r="D727" s="47">
        <v>0</v>
      </c>
      <c r="E727" s="45"/>
      <c r="F727" s="47">
        <v>0</v>
      </c>
      <c r="G727" s="45"/>
      <c r="H727" s="47">
        <v>0</v>
      </c>
      <c r="I727" s="45"/>
      <c r="J727" s="47">
        <v>0</v>
      </c>
      <c r="K727" s="45"/>
      <c r="L727" s="47">
        <v>0</v>
      </c>
      <c r="M727" s="45"/>
      <c r="N727" s="47">
        <v>0</v>
      </c>
      <c r="O727" s="45"/>
      <c r="P727" s="47">
        <v>0</v>
      </c>
      <c r="Q727" s="45"/>
      <c r="R727" s="47">
        <v>0</v>
      </c>
      <c r="S727" s="45"/>
      <c r="T727" s="47">
        <v>0</v>
      </c>
      <c r="U727" s="45"/>
      <c r="V727" s="47">
        <v>0</v>
      </c>
      <c r="W727" s="45"/>
      <c r="X727" s="47">
        <v>0</v>
      </c>
      <c r="Y727" s="45"/>
      <c r="Z727" s="47">
        <v>0</v>
      </c>
      <c r="AA727" s="45"/>
      <c r="AB727" s="47">
        <v>25085.7375</v>
      </c>
      <c r="AC727" s="45">
        <v>0.004303830347482155</v>
      </c>
      <c r="AD727" s="47">
        <v>91981.0375</v>
      </c>
      <c r="AE727" s="45">
        <v>0.0039002916208316072</v>
      </c>
      <c r="AF727" s="47">
        <v>0</v>
      </c>
      <c r="AG727" s="45"/>
      <c r="AH727" s="47">
        <v>117066.775</v>
      </c>
      <c r="AI727" s="45">
        <v>0.0010202784926497085</v>
      </c>
    </row>
    <row r="728" spans="1:35" ht="15">
      <c r="A728" s="43" t="s">
        <v>503</v>
      </c>
      <c r="B728" s="47">
        <v>0</v>
      </c>
      <c r="C728" s="45"/>
      <c r="D728" s="47">
        <v>0</v>
      </c>
      <c r="E728" s="45"/>
      <c r="F728" s="47">
        <v>0</v>
      </c>
      <c r="G728" s="45"/>
      <c r="H728" s="47">
        <v>0</v>
      </c>
      <c r="I728" s="45"/>
      <c r="J728" s="47">
        <v>0</v>
      </c>
      <c r="K728" s="45"/>
      <c r="L728" s="47">
        <v>0</v>
      </c>
      <c r="M728" s="45"/>
      <c r="N728" s="47">
        <v>0</v>
      </c>
      <c r="O728" s="45"/>
      <c r="P728" s="47">
        <v>0</v>
      </c>
      <c r="Q728" s="45"/>
      <c r="R728" s="47">
        <v>0</v>
      </c>
      <c r="S728" s="45"/>
      <c r="T728" s="47">
        <v>0</v>
      </c>
      <c r="U728" s="45"/>
      <c r="V728" s="47">
        <v>0</v>
      </c>
      <c r="W728" s="45"/>
      <c r="X728" s="47">
        <v>0</v>
      </c>
      <c r="Y728" s="45"/>
      <c r="Z728" s="47">
        <v>0</v>
      </c>
      <c r="AA728" s="45"/>
      <c r="AB728" s="47">
        <v>58954.30292</v>
      </c>
      <c r="AC728" s="45">
        <v>0.01011448509423938</v>
      </c>
      <c r="AD728" s="47">
        <v>0</v>
      </c>
      <c r="AE728" s="45"/>
      <c r="AF728" s="47">
        <v>0</v>
      </c>
      <c r="AG728" s="45"/>
      <c r="AH728" s="47">
        <v>58954.30292</v>
      </c>
      <c r="AI728" s="45">
        <v>0.0005138076735985245</v>
      </c>
    </row>
    <row r="729" spans="1:35" ht="15">
      <c r="A729" s="48" t="s">
        <v>91</v>
      </c>
      <c r="B729" s="47">
        <v>0</v>
      </c>
      <c r="C729" s="45"/>
      <c r="D729" s="47">
        <v>0</v>
      </c>
      <c r="E729" s="45"/>
      <c r="F729" s="47">
        <v>0</v>
      </c>
      <c r="G729" s="45"/>
      <c r="H729" s="47">
        <v>0</v>
      </c>
      <c r="I729" s="45"/>
      <c r="J729" s="47">
        <v>0</v>
      </c>
      <c r="K729" s="45"/>
      <c r="L729" s="47">
        <v>0</v>
      </c>
      <c r="M729" s="45"/>
      <c r="N729" s="47">
        <v>0</v>
      </c>
      <c r="O729" s="45"/>
      <c r="P729" s="47">
        <v>0</v>
      </c>
      <c r="Q729" s="45"/>
      <c r="R729" s="47">
        <v>0</v>
      </c>
      <c r="S729" s="45"/>
      <c r="T729" s="47">
        <v>0</v>
      </c>
      <c r="U729" s="45"/>
      <c r="V729" s="47">
        <v>0</v>
      </c>
      <c r="W729" s="45"/>
      <c r="X729" s="47">
        <v>0</v>
      </c>
      <c r="Y729" s="45"/>
      <c r="Z729" s="47">
        <v>0</v>
      </c>
      <c r="AA729" s="45"/>
      <c r="AB729" s="47">
        <v>58954.30292</v>
      </c>
      <c r="AC729" s="45">
        <v>0.01011448509423938</v>
      </c>
      <c r="AD729" s="47">
        <v>0</v>
      </c>
      <c r="AE729" s="45"/>
      <c r="AF729" s="47">
        <v>0</v>
      </c>
      <c r="AG729" s="45"/>
      <c r="AH729" s="47">
        <v>58954.30292</v>
      </c>
      <c r="AI729" s="45">
        <v>0.0005138076735985245</v>
      </c>
    </row>
    <row r="730" spans="1:35" ht="15">
      <c r="A730" s="43" t="s">
        <v>504</v>
      </c>
      <c r="B730" s="47">
        <v>0</v>
      </c>
      <c r="C730" s="45"/>
      <c r="D730" s="47">
        <v>0</v>
      </c>
      <c r="E730" s="45"/>
      <c r="F730" s="47">
        <v>0</v>
      </c>
      <c r="G730" s="45"/>
      <c r="H730" s="47">
        <v>0</v>
      </c>
      <c r="I730" s="45">
        <v>0</v>
      </c>
      <c r="J730" s="47">
        <v>0</v>
      </c>
      <c r="K730" s="45"/>
      <c r="L730" s="47">
        <v>0</v>
      </c>
      <c r="M730" s="45"/>
      <c r="N730" s="47">
        <v>0</v>
      </c>
      <c r="O730" s="45"/>
      <c r="P730" s="47">
        <v>0</v>
      </c>
      <c r="Q730" s="45"/>
      <c r="R730" s="47">
        <v>0</v>
      </c>
      <c r="S730" s="45"/>
      <c r="T730" s="47">
        <v>0</v>
      </c>
      <c r="U730" s="45"/>
      <c r="V730" s="47">
        <v>0</v>
      </c>
      <c r="W730" s="45"/>
      <c r="X730" s="47">
        <v>0</v>
      </c>
      <c r="Y730" s="45"/>
      <c r="Z730" s="47">
        <v>0</v>
      </c>
      <c r="AA730" s="45"/>
      <c r="AB730" s="47">
        <v>0</v>
      </c>
      <c r="AC730" s="45"/>
      <c r="AD730" s="47">
        <v>0</v>
      </c>
      <c r="AE730" s="45"/>
      <c r="AF730" s="47">
        <v>0</v>
      </c>
      <c r="AG730" s="45"/>
      <c r="AH730" s="47">
        <v>0</v>
      </c>
      <c r="AI730" s="45">
        <v>0</v>
      </c>
    </row>
    <row r="731" spans="1:35" ht="15">
      <c r="A731" s="48" t="s">
        <v>314</v>
      </c>
      <c r="B731" s="47">
        <v>0</v>
      </c>
      <c r="C731" s="45"/>
      <c r="D731" s="47">
        <v>0</v>
      </c>
      <c r="E731" s="45"/>
      <c r="F731" s="47">
        <v>0</v>
      </c>
      <c r="G731" s="45"/>
      <c r="H731" s="47">
        <v>0</v>
      </c>
      <c r="I731" s="45">
        <v>0</v>
      </c>
      <c r="J731" s="47">
        <v>0</v>
      </c>
      <c r="K731" s="45"/>
      <c r="L731" s="47">
        <v>0</v>
      </c>
      <c r="M731" s="45"/>
      <c r="N731" s="47">
        <v>0</v>
      </c>
      <c r="O731" s="45"/>
      <c r="P731" s="47">
        <v>0</v>
      </c>
      <c r="Q731" s="45"/>
      <c r="R731" s="47">
        <v>0</v>
      </c>
      <c r="S731" s="45"/>
      <c r="T731" s="47">
        <v>0</v>
      </c>
      <c r="U731" s="45"/>
      <c r="V731" s="47">
        <v>0</v>
      </c>
      <c r="W731" s="45"/>
      <c r="X731" s="47">
        <v>0</v>
      </c>
      <c r="Y731" s="45"/>
      <c r="Z731" s="47">
        <v>0</v>
      </c>
      <c r="AA731" s="45"/>
      <c r="AB731" s="47">
        <v>0</v>
      </c>
      <c r="AC731" s="45"/>
      <c r="AD731" s="47">
        <v>0</v>
      </c>
      <c r="AE731" s="45"/>
      <c r="AF731" s="47">
        <v>0</v>
      </c>
      <c r="AG731" s="45"/>
      <c r="AH731" s="47">
        <v>0</v>
      </c>
      <c r="AI731" s="45">
        <v>0</v>
      </c>
    </row>
    <row r="732" spans="1:35" ht="15">
      <c r="A732" s="43" t="s">
        <v>505</v>
      </c>
      <c r="B732" s="47">
        <v>0</v>
      </c>
      <c r="C732" s="45"/>
      <c r="D732" s="47">
        <v>0</v>
      </c>
      <c r="E732" s="45"/>
      <c r="F732" s="47">
        <v>0</v>
      </c>
      <c r="G732" s="45"/>
      <c r="H732" s="47">
        <v>0</v>
      </c>
      <c r="I732" s="45"/>
      <c r="J732" s="47">
        <v>0</v>
      </c>
      <c r="K732" s="45"/>
      <c r="L732" s="47">
        <v>18425.415409505098</v>
      </c>
      <c r="M732" s="45">
        <v>0.0026484310398105656</v>
      </c>
      <c r="N732" s="47">
        <v>44229.0406576463</v>
      </c>
      <c r="O732" s="45">
        <v>0.0015577389519112626</v>
      </c>
      <c r="P732" s="47">
        <v>10647.7991129734</v>
      </c>
      <c r="Q732" s="45">
        <v>0.0026849187032155068</v>
      </c>
      <c r="R732" s="47">
        <v>0</v>
      </c>
      <c r="S732" s="45"/>
      <c r="T732" s="47">
        <v>0</v>
      </c>
      <c r="U732" s="45"/>
      <c r="V732" s="47">
        <v>0</v>
      </c>
      <c r="W732" s="45"/>
      <c r="X732" s="47">
        <v>0</v>
      </c>
      <c r="Y732" s="45"/>
      <c r="Z732" s="47">
        <v>0</v>
      </c>
      <c r="AA732" s="45"/>
      <c r="AB732" s="47">
        <v>0</v>
      </c>
      <c r="AC732" s="45"/>
      <c r="AD732" s="47">
        <v>0</v>
      </c>
      <c r="AE732" s="45"/>
      <c r="AF732" s="47">
        <v>0</v>
      </c>
      <c r="AG732" s="45"/>
      <c r="AH732" s="47">
        <v>73302.25518012479</v>
      </c>
      <c r="AI732" s="45">
        <v>0.000638855169820831</v>
      </c>
    </row>
    <row r="733" spans="1:35" ht="15">
      <c r="A733" s="48" t="s">
        <v>91</v>
      </c>
      <c r="B733" s="47">
        <v>0</v>
      </c>
      <c r="C733" s="45"/>
      <c r="D733" s="47">
        <v>0</v>
      </c>
      <c r="E733" s="45"/>
      <c r="F733" s="47">
        <v>0</v>
      </c>
      <c r="G733" s="45"/>
      <c r="H733" s="47">
        <v>0</v>
      </c>
      <c r="I733" s="45"/>
      <c r="J733" s="47">
        <v>0</v>
      </c>
      <c r="K733" s="45"/>
      <c r="L733" s="47">
        <v>18425.415409505098</v>
      </c>
      <c r="M733" s="45">
        <v>0.0026484310398105656</v>
      </c>
      <c r="N733" s="47">
        <v>44229.0406576463</v>
      </c>
      <c r="O733" s="45">
        <v>0.0015577389519112626</v>
      </c>
      <c r="P733" s="47">
        <v>10647.7991129734</v>
      </c>
      <c r="Q733" s="45">
        <v>0.0026849187032155068</v>
      </c>
      <c r="R733" s="47">
        <v>0</v>
      </c>
      <c r="S733" s="45"/>
      <c r="T733" s="47">
        <v>0</v>
      </c>
      <c r="U733" s="45"/>
      <c r="V733" s="47">
        <v>0</v>
      </c>
      <c r="W733" s="45"/>
      <c r="X733" s="47">
        <v>0</v>
      </c>
      <c r="Y733" s="45"/>
      <c r="Z733" s="47">
        <v>0</v>
      </c>
      <c r="AA733" s="45"/>
      <c r="AB733" s="47">
        <v>0</v>
      </c>
      <c r="AC733" s="45"/>
      <c r="AD733" s="47">
        <v>0</v>
      </c>
      <c r="AE733" s="45"/>
      <c r="AF733" s="47">
        <v>0</v>
      </c>
      <c r="AG733" s="45"/>
      <c r="AH733" s="47">
        <v>73302.25518012479</v>
      </c>
      <c r="AI733" s="45">
        <v>0.000638855169820831</v>
      </c>
    </row>
    <row r="734" spans="1:35" ht="15">
      <c r="A734" s="92" t="s">
        <v>66</v>
      </c>
      <c r="B734" s="46">
        <v>1.141619999999989</v>
      </c>
      <c r="C734" s="45">
        <v>6.394839877294292E-06</v>
      </c>
      <c r="D734" s="46">
        <v>-60543.728379049106</v>
      </c>
      <c r="E734" s="45">
        <v>-0.05467825475662022</v>
      </c>
      <c r="F734" s="46">
        <v>-73140.51417661418</v>
      </c>
      <c r="G734" s="45">
        <v>-0.007922741085590292</v>
      </c>
      <c r="H734" s="46">
        <v>-52709.3642154217</v>
      </c>
      <c r="I734" s="45">
        <v>-0.016128050857901505</v>
      </c>
      <c r="J734" s="46">
        <v>-2471.68531</v>
      </c>
      <c r="K734" s="45">
        <v>-0.0010546386332043797</v>
      </c>
      <c r="L734" s="46">
        <v>-8992.516930816346</v>
      </c>
      <c r="M734" s="45">
        <v>-0.0012925657542195712</v>
      </c>
      <c r="N734" s="46">
        <v>-2445.995762312552</v>
      </c>
      <c r="O734" s="45">
        <v>-8.614753606474984E-05</v>
      </c>
      <c r="P734" s="46">
        <v>20827.160591485008</v>
      </c>
      <c r="Q734" s="45">
        <v>0.005251717506467454</v>
      </c>
      <c r="R734" s="46">
        <v>2205.9007300000003</v>
      </c>
      <c r="S734" s="45">
        <v>0.0014511372953144508</v>
      </c>
      <c r="T734" s="46">
        <v>-184041.09710883733</v>
      </c>
      <c r="U734" s="45">
        <v>-0.04090773481276187</v>
      </c>
      <c r="V734" s="46">
        <v>-814603.0755086853</v>
      </c>
      <c r="W734" s="45">
        <v>-0.05357827352271993</v>
      </c>
      <c r="X734" s="46">
        <v>-32889.66249690339</v>
      </c>
      <c r="Y734" s="45">
        <v>-0.009149853242955475</v>
      </c>
      <c r="Z734" s="46">
        <v>-8907.487710000001</v>
      </c>
      <c r="AA734" s="45">
        <v>-0.005830711148702591</v>
      </c>
      <c r="AB734" s="46">
        <v>-85942.10036137499</v>
      </c>
      <c r="AC734" s="45">
        <v>-0.014744642036601186</v>
      </c>
      <c r="AD734" s="46">
        <v>-145552.3764927151</v>
      </c>
      <c r="AE734" s="45">
        <v>-0.006171888574606085</v>
      </c>
      <c r="AF734" s="46">
        <v>6722.443164097705</v>
      </c>
      <c r="AG734" s="45">
        <v>0.00190027487232757</v>
      </c>
      <c r="AH734" s="46">
        <v>-1442482.9583471473</v>
      </c>
      <c r="AI734" s="45">
        <v>-0.012571750938003712</v>
      </c>
    </row>
    <row r="735" spans="1:35" ht="15">
      <c r="A735" s="54" t="s">
        <v>2</v>
      </c>
      <c r="B735" s="55">
        <v>178522.061835114</v>
      </c>
      <c r="C735" s="56">
        <v>1</v>
      </c>
      <c r="D735" s="55">
        <v>1107272.509858569</v>
      </c>
      <c r="E735" s="56">
        <v>1</v>
      </c>
      <c r="F735" s="55">
        <v>9231718.339204667</v>
      </c>
      <c r="G735" s="56">
        <v>1</v>
      </c>
      <c r="H735" s="55">
        <v>3268179.4396499037</v>
      </c>
      <c r="I735" s="56">
        <v>1</v>
      </c>
      <c r="J735" s="55">
        <v>2343632.436913591</v>
      </c>
      <c r="K735" s="56">
        <v>1</v>
      </c>
      <c r="L735" s="55">
        <v>6957105.974268831</v>
      </c>
      <c r="M735" s="56">
        <v>1</v>
      </c>
      <c r="N735" s="55">
        <v>28393101.8116865</v>
      </c>
      <c r="O735" s="56">
        <v>1</v>
      </c>
      <c r="P735" s="55">
        <v>3965780.8261462087</v>
      </c>
      <c r="Q735" s="56">
        <v>1</v>
      </c>
      <c r="R735" s="55">
        <v>1520118.556061229</v>
      </c>
      <c r="S735" s="56">
        <v>1</v>
      </c>
      <c r="T735" s="55">
        <v>4498931.508948341</v>
      </c>
      <c r="U735" s="56">
        <v>1</v>
      </c>
      <c r="V735" s="55">
        <v>15203981.426599199</v>
      </c>
      <c r="W735" s="56">
        <v>1</v>
      </c>
      <c r="X735" s="55">
        <v>3594556.286706056</v>
      </c>
      <c r="Y735" s="56">
        <v>1</v>
      </c>
      <c r="Z735" s="55">
        <v>1527684.6139054638</v>
      </c>
      <c r="AA735" s="56">
        <v>1</v>
      </c>
      <c r="AB735" s="55">
        <v>5828700.360987919</v>
      </c>
      <c r="AC735" s="56">
        <v>1</v>
      </c>
      <c r="AD735" s="55">
        <v>23583117.9926972</v>
      </c>
      <c r="AE735" s="56">
        <v>1</v>
      </c>
      <c r="AF735" s="55">
        <v>3537616.1954210647</v>
      </c>
      <c r="AG735" s="56">
        <v>1</v>
      </c>
      <c r="AH735" s="55">
        <v>114740020.34088987</v>
      </c>
      <c r="AI735" s="56">
        <v>1</v>
      </c>
    </row>
    <row r="736" spans="1:35" ht="15">
      <c r="A736" s="48"/>
      <c r="B736" s="47"/>
      <c r="C736" s="45"/>
      <c r="D736" s="47"/>
      <c r="E736" s="45"/>
      <c r="F736" s="47"/>
      <c r="G736" s="45"/>
      <c r="H736" s="47"/>
      <c r="I736" s="45"/>
      <c r="J736" s="47"/>
      <c r="K736" s="45"/>
      <c r="L736" s="47"/>
      <c r="M736" s="45"/>
      <c r="N736" s="47"/>
      <c r="O736" s="45"/>
      <c r="P736" s="47"/>
      <c r="Q736" s="45"/>
      <c r="R736" s="47"/>
      <c r="S736" s="45"/>
      <c r="T736" s="47"/>
      <c r="U736" s="45"/>
      <c r="V736" s="47"/>
      <c r="W736" s="45"/>
      <c r="X736" s="47"/>
      <c r="Y736" s="45"/>
      <c r="Z736" s="47"/>
      <c r="AA736" s="45"/>
      <c r="AB736" s="47"/>
      <c r="AC736" s="45"/>
      <c r="AD736" s="47"/>
      <c r="AE736" s="45"/>
      <c r="AF736" s="47"/>
      <c r="AG736" s="45"/>
      <c r="AH736" s="47"/>
      <c r="AI736" s="45"/>
    </row>
    <row r="737" spans="1:35" ht="15">
      <c r="A737" s="92"/>
      <c r="B737" s="46"/>
      <c r="C737" s="45"/>
      <c r="D737" s="46"/>
      <c r="E737" s="45"/>
      <c r="F737" s="46"/>
      <c r="G737" s="45"/>
      <c r="H737" s="46"/>
      <c r="I737" s="45"/>
      <c r="J737" s="46"/>
      <c r="K737" s="45"/>
      <c r="L737" s="46"/>
      <c r="M737" s="45"/>
      <c r="N737" s="46"/>
      <c r="O737" s="45"/>
      <c r="P737" s="46"/>
      <c r="Q737" s="45"/>
      <c r="R737" s="46"/>
      <c r="S737" s="45"/>
      <c r="T737" s="46"/>
      <c r="U737" s="45"/>
      <c r="V737" s="46"/>
      <c r="W737" s="45"/>
      <c r="X737" s="46"/>
      <c r="Y737" s="45"/>
      <c r="Z737" s="46"/>
      <c r="AA737" s="45"/>
      <c r="AB737" s="46"/>
      <c r="AC737" s="45"/>
      <c r="AD737" s="46"/>
      <c r="AE737" s="45"/>
      <c r="AF737" s="46"/>
      <c r="AG737" s="45"/>
      <c r="AH737" s="46"/>
      <c r="AI737" s="45"/>
    </row>
    <row r="738" spans="1:35" ht="15">
      <c r="A738" s="92"/>
      <c r="B738" s="46"/>
      <c r="C738" s="45"/>
      <c r="D738" s="46"/>
      <c r="E738" s="45"/>
      <c r="F738" s="46"/>
      <c r="G738" s="45"/>
      <c r="H738" s="46"/>
      <c r="I738" s="45"/>
      <c r="J738" s="46"/>
      <c r="K738" s="45"/>
      <c r="L738" s="46"/>
      <c r="M738" s="45"/>
      <c r="N738" s="46"/>
      <c r="O738" s="45"/>
      <c r="P738" s="46"/>
      <c r="Q738" s="45"/>
      <c r="R738" s="46"/>
      <c r="S738" s="45"/>
      <c r="T738" s="46"/>
      <c r="U738" s="45"/>
      <c r="V738" s="46"/>
      <c r="W738" s="45"/>
      <c r="X738" s="46"/>
      <c r="Y738" s="45"/>
      <c r="Z738" s="46"/>
      <c r="AA738" s="45"/>
      <c r="AB738" s="46"/>
      <c r="AC738" s="45"/>
      <c r="AD738" s="46"/>
      <c r="AE738" s="45"/>
      <c r="AF738" s="46"/>
      <c r="AG738" s="45"/>
      <c r="AH738" s="46"/>
      <c r="AI738" s="45"/>
    </row>
    <row r="739" spans="1:35" ht="15">
      <c r="A739" s="35"/>
      <c r="B739" s="80"/>
      <c r="C739" s="65"/>
      <c r="D739" s="80"/>
      <c r="E739" s="65"/>
      <c r="F739" s="80"/>
      <c r="G739" s="65"/>
      <c r="H739" s="7"/>
      <c r="I739" s="65"/>
      <c r="J739" s="7"/>
      <c r="K739" s="65"/>
      <c r="L739" s="7"/>
      <c r="M739" s="65"/>
      <c r="N739" s="7"/>
      <c r="O739" s="65"/>
      <c r="P739" s="7"/>
      <c r="Q739" s="65"/>
      <c r="R739" s="7"/>
      <c r="S739" s="65"/>
      <c r="T739" s="7"/>
      <c r="U739" s="65"/>
      <c r="V739" s="7"/>
      <c r="W739" s="65"/>
      <c r="X739" s="7"/>
      <c r="Y739" s="65"/>
      <c r="Z739" s="7"/>
      <c r="AA739" s="65"/>
      <c r="AB739" s="7"/>
      <c r="AC739" s="65"/>
      <c r="AD739" s="7"/>
      <c r="AE739" s="65"/>
      <c r="AF739" s="7"/>
      <c r="AG739" s="65"/>
      <c r="AH739" s="7"/>
      <c r="AI739" s="65"/>
    </row>
  </sheetData>
  <mergeCells count="20">
    <mergeCell ref="B7:C7"/>
    <mergeCell ref="J7:K7"/>
    <mergeCell ref="R7:S7"/>
    <mergeCell ref="Z7:AA7"/>
    <mergeCell ref="D7:E7"/>
    <mergeCell ref="F7:G7"/>
    <mergeCell ref="H7:I7"/>
    <mergeCell ref="L7:M7"/>
    <mergeCell ref="A2:AI2"/>
    <mergeCell ref="A4:AI4"/>
    <mergeCell ref="A5:AI5"/>
    <mergeCell ref="AB7:AC7"/>
    <mergeCell ref="AD7:AE7"/>
    <mergeCell ref="AF7:AG7"/>
    <mergeCell ref="AH7:AI7"/>
    <mergeCell ref="N7:O7"/>
    <mergeCell ref="P7:Q7"/>
    <mergeCell ref="T7:U7"/>
    <mergeCell ref="V7:W7"/>
    <mergeCell ref="X7:Y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80"/>
  <sheetViews>
    <sheetView zoomScale="80" zoomScaleNormal="80" workbookViewId="0" topLeftCell="A1">
      <selection activeCell="A2" sqref="A2:AC2"/>
    </sheetView>
  </sheetViews>
  <sheetFormatPr defaultColWidth="11.421875" defaultRowHeight="15"/>
  <cols>
    <col min="1" max="1" width="54.7109375" style="0" bestFit="1" customWidth="1"/>
    <col min="2" max="2" width="10.7109375" style="0" bestFit="1" customWidth="1"/>
    <col min="3" max="3" width="14.421875" style="0" bestFit="1" customWidth="1"/>
    <col min="4" max="4" width="17.421875" style="0" customWidth="1"/>
    <col min="5" max="5" width="9.28125" style="0" bestFit="1" customWidth="1"/>
    <col min="6" max="6" width="11.140625" style="0" bestFit="1" customWidth="1"/>
    <col min="7" max="7" width="9.28125" style="0" bestFit="1" customWidth="1"/>
    <col min="8" max="8" width="11.140625" style="0" bestFit="1" customWidth="1"/>
    <col min="9" max="9" width="10.28125" style="0" bestFit="1" customWidth="1"/>
    <col min="10" max="10" width="10.57421875" style="0" bestFit="1" customWidth="1"/>
    <col min="11" max="11" width="9.28125" style="0" bestFit="1" customWidth="1"/>
    <col min="12" max="12" width="13.7109375" style="0" bestFit="1" customWidth="1"/>
    <col min="13" max="13" width="9.28125" style="0" bestFit="1" customWidth="1"/>
    <col min="14" max="14" width="13.7109375" style="0" bestFit="1" customWidth="1"/>
    <col min="15" max="15" width="10.28125" style="0" bestFit="1" customWidth="1"/>
    <col min="16" max="16" width="10.8515625" style="0" bestFit="1" customWidth="1"/>
    <col min="17" max="17" width="9.28125" style="0" bestFit="1" customWidth="1"/>
    <col min="18" max="18" width="13.421875" style="0" bestFit="1" customWidth="1"/>
    <col min="19" max="19" width="9.28125" style="0" bestFit="1" customWidth="1"/>
    <col min="20" max="20" width="13.421875" style="0" bestFit="1" customWidth="1"/>
    <col min="21" max="21" width="10.00390625" style="0" bestFit="1" customWidth="1"/>
    <col min="22" max="22" width="11.28125" style="0" bestFit="1" customWidth="1"/>
    <col min="23" max="23" width="9.28125" style="0" bestFit="1" customWidth="1"/>
    <col min="24" max="24" width="14.7109375" style="0" bestFit="1" customWidth="1"/>
    <col min="25" max="25" width="9.28125" style="0" bestFit="1" customWidth="1"/>
    <col min="26" max="26" width="13.7109375" style="0" bestFit="1" customWidth="1"/>
    <col min="27" max="27" width="10.28125" style="0" bestFit="1" customWidth="1"/>
    <col min="28" max="28" width="15.7109375" style="0" bestFit="1" customWidth="1"/>
    <col min="29" max="29" width="10.00390625" style="0" bestFit="1" customWidth="1"/>
    <col min="30" max="30" width="14.8515625" style="0" bestFit="1" customWidth="1"/>
  </cols>
  <sheetData>
    <row r="2" spans="1:29" ht="15">
      <c r="A2" s="187" t="s">
        <v>4</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1:11" ht="15">
      <c r="A3" s="4"/>
      <c r="B3" s="4"/>
      <c r="C3" s="4"/>
      <c r="D3" s="4"/>
      <c r="E3" s="4"/>
      <c r="F3" s="4"/>
      <c r="G3" s="4"/>
      <c r="H3" s="4"/>
      <c r="I3" s="4"/>
      <c r="J3" s="4"/>
      <c r="K3" s="4"/>
    </row>
    <row r="4" spans="1:29" ht="15">
      <c r="A4" s="189" t="s">
        <v>1234</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row>
    <row r="5" spans="1:29" ht="15">
      <c r="A5" s="187" t="str">
        <f>1!A5:AA5</f>
        <v>Al 31-10-2023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11" ht="15">
      <c r="A6" s="4"/>
      <c r="B6" s="4"/>
      <c r="C6" s="4"/>
      <c r="D6" s="4"/>
      <c r="E6" s="4"/>
      <c r="F6" s="4"/>
      <c r="G6" s="4"/>
      <c r="H6" s="4"/>
      <c r="I6" s="4"/>
      <c r="J6" s="4"/>
      <c r="K6" s="4"/>
    </row>
    <row r="7" spans="1:29" ht="14.4" customHeight="1">
      <c r="A7" s="2"/>
      <c r="B7" s="190" t="s">
        <v>16</v>
      </c>
      <c r="C7" s="190" t="s">
        <v>1235</v>
      </c>
      <c r="D7" s="188" t="s">
        <v>18</v>
      </c>
      <c r="E7" s="188"/>
      <c r="F7" s="188" t="s">
        <v>19</v>
      </c>
      <c r="G7" s="188"/>
      <c r="H7" s="188" t="s">
        <v>20</v>
      </c>
      <c r="I7" s="188"/>
      <c r="J7" s="188" t="s">
        <v>21</v>
      </c>
      <c r="K7" s="188"/>
      <c r="L7" s="188" t="s">
        <v>22</v>
      </c>
      <c r="M7" s="188"/>
      <c r="N7" s="188" t="s">
        <v>23</v>
      </c>
      <c r="O7" s="188"/>
      <c r="P7" s="188" t="s">
        <v>24</v>
      </c>
      <c r="Q7" s="188"/>
      <c r="R7" s="188" t="s">
        <v>25</v>
      </c>
      <c r="S7" s="188"/>
      <c r="T7" s="188" t="s">
        <v>26</v>
      </c>
      <c r="U7" s="188"/>
      <c r="V7" s="188" t="s">
        <v>27</v>
      </c>
      <c r="W7" s="188"/>
      <c r="X7" s="188" t="s">
        <v>28</v>
      </c>
      <c r="Y7" s="188"/>
      <c r="Z7" s="188" t="s">
        <v>29</v>
      </c>
      <c r="AA7" s="188"/>
      <c r="AB7" s="188" t="s">
        <v>2</v>
      </c>
      <c r="AC7" s="188"/>
    </row>
    <row r="8" spans="1:29" ht="15">
      <c r="A8" s="2"/>
      <c r="B8" s="191"/>
      <c r="C8" s="191"/>
      <c r="D8" s="2" t="s">
        <v>9</v>
      </c>
      <c r="E8" s="2" t="s">
        <v>10</v>
      </c>
      <c r="F8" s="2" t="s">
        <v>9</v>
      </c>
      <c r="G8" s="2" t="s">
        <v>10</v>
      </c>
      <c r="H8" s="2" t="s">
        <v>9</v>
      </c>
      <c r="I8" s="2" t="s">
        <v>10</v>
      </c>
      <c r="J8" s="2" t="s">
        <v>9</v>
      </c>
      <c r="K8" s="2" t="s">
        <v>10</v>
      </c>
      <c r="L8" s="2" t="s">
        <v>9</v>
      </c>
      <c r="M8" s="2" t="s">
        <v>10</v>
      </c>
      <c r="N8" s="2" t="s">
        <v>9</v>
      </c>
      <c r="O8" s="2" t="s">
        <v>10</v>
      </c>
      <c r="P8" s="2" t="s">
        <v>9</v>
      </c>
      <c r="Q8" s="2" t="s">
        <v>10</v>
      </c>
      <c r="R8" s="2" t="s">
        <v>9</v>
      </c>
      <c r="S8" s="2" t="s">
        <v>10</v>
      </c>
      <c r="T8" s="2" t="s">
        <v>9</v>
      </c>
      <c r="U8" s="2" t="s">
        <v>10</v>
      </c>
      <c r="V8" s="2" t="s">
        <v>9</v>
      </c>
      <c r="W8" s="2" t="s">
        <v>10</v>
      </c>
      <c r="X8" s="2" t="s">
        <v>9</v>
      </c>
      <c r="Y8" s="2" t="s">
        <v>10</v>
      </c>
      <c r="Z8" s="2" t="s">
        <v>9</v>
      </c>
      <c r="AA8" s="2" t="s">
        <v>10</v>
      </c>
      <c r="AB8" s="2" t="s">
        <v>9</v>
      </c>
      <c r="AC8" s="2" t="s">
        <v>10</v>
      </c>
    </row>
    <row r="9" spans="1:29" ht="13.2" customHeight="1">
      <c r="A9" s="37" t="s">
        <v>506</v>
      </c>
      <c r="B9" s="34" t="s">
        <v>108</v>
      </c>
      <c r="C9" s="46" t="s">
        <v>108</v>
      </c>
      <c r="D9" s="38">
        <v>5916.684370076299</v>
      </c>
      <c r="E9" s="39">
        <v>0.005343476260267704</v>
      </c>
      <c r="F9" s="38">
        <v>186242.601758755</v>
      </c>
      <c r="G9" s="39">
        <v>0.02017420754355469</v>
      </c>
      <c r="H9" s="38">
        <v>155685.07084976902</v>
      </c>
      <c r="I9" s="39">
        <v>0.047636634929215035</v>
      </c>
      <c r="J9" s="38">
        <v>28456.5574508618</v>
      </c>
      <c r="K9" s="39">
        <v>0.004090286615743623</v>
      </c>
      <c r="L9" s="38">
        <v>616396.589099086</v>
      </c>
      <c r="M9" s="39">
        <v>0.02170937832672369</v>
      </c>
      <c r="N9" s="38">
        <v>244173.772255624</v>
      </c>
      <c r="O9" s="39">
        <v>0.06157016309267463</v>
      </c>
      <c r="P9" s="38">
        <v>12517.1251469105</v>
      </c>
      <c r="Q9" s="39">
        <v>0.002782243988825798</v>
      </c>
      <c r="R9" s="38">
        <v>332435.455724058</v>
      </c>
      <c r="S9" s="39">
        <v>0.02186502642935789</v>
      </c>
      <c r="T9" s="38">
        <v>241792.19898664902</v>
      </c>
      <c r="U9" s="39">
        <v>0.06726621582777333</v>
      </c>
      <c r="V9" s="38">
        <v>49425.283098281005</v>
      </c>
      <c r="W9" s="39">
        <v>0.008479640406477132</v>
      </c>
      <c r="X9" s="38">
        <v>671601.899289379</v>
      </c>
      <c r="Y9" s="39">
        <v>0.028478079085952446</v>
      </c>
      <c r="Z9" s="38">
        <v>242988.155801906</v>
      </c>
      <c r="AA9" s="39">
        <v>0.0686869751773579</v>
      </c>
      <c r="AB9" s="49">
        <v>2787631.393831356</v>
      </c>
      <c r="AC9" s="39">
        <v>0.024295196963965753</v>
      </c>
    </row>
    <row r="10" spans="1:29" ht="15">
      <c r="A10" s="43" t="s">
        <v>216</v>
      </c>
      <c r="B10" s="34" t="s">
        <v>108</v>
      </c>
      <c r="C10" s="46" t="s">
        <v>108</v>
      </c>
      <c r="D10" s="44">
        <v>5916.684370076299</v>
      </c>
      <c r="E10" s="45">
        <v>0.005343476260267704</v>
      </c>
      <c r="F10" s="44">
        <v>186242.601758755</v>
      </c>
      <c r="G10" s="45">
        <v>0.02017420754355469</v>
      </c>
      <c r="H10" s="44">
        <v>155685.07084976902</v>
      </c>
      <c r="I10" s="45">
        <v>0.047636634929215035</v>
      </c>
      <c r="J10" s="44">
        <v>28456.5574508618</v>
      </c>
      <c r="K10" s="45">
        <v>0.004090286615743623</v>
      </c>
      <c r="L10" s="44">
        <v>616396.589099086</v>
      </c>
      <c r="M10" s="45">
        <v>0.02170937832672369</v>
      </c>
      <c r="N10" s="44">
        <v>244173.772255624</v>
      </c>
      <c r="O10" s="45">
        <v>0.06157016309267463</v>
      </c>
      <c r="P10" s="44">
        <v>12517.1251469105</v>
      </c>
      <c r="Q10" s="45">
        <v>0.002782243988825798</v>
      </c>
      <c r="R10" s="44">
        <v>332435.455724058</v>
      </c>
      <c r="S10" s="45">
        <v>0.02186502642935789</v>
      </c>
      <c r="T10" s="44">
        <v>241792.19898664902</v>
      </c>
      <c r="U10" s="45">
        <v>0.06726621582777333</v>
      </c>
      <c r="V10" s="44">
        <v>49425.283098281005</v>
      </c>
      <c r="W10" s="45">
        <v>0.008479640406477132</v>
      </c>
      <c r="X10" s="44">
        <v>671601.899289379</v>
      </c>
      <c r="Y10" s="45">
        <v>0.028478079085952446</v>
      </c>
      <c r="Z10" s="44">
        <v>242988.155801906</v>
      </c>
      <c r="AA10" s="45">
        <v>0.0686869751773579</v>
      </c>
      <c r="AB10" s="47">
        <v>2787631.393831356</v>
      </c>
      <c r="AC10" s="45">
        <v>0.024295196963965753</v>
      </c>
    </row>
    <row r="11" spans="1:29" ht="15">
      <c r="A11" s="48" t="s">
        <v>507</v>
      </c>
      <c r="B11" s="34" t="s">
        <v>550</v>
      </c>
      <c r="C11" s="46" t="s">
        <v>551</v>
      </c>
      <c r="D11" s="44">
        <v>5916.684370076299</v>
      </c>
      <c r="E11" s="45">
        <v>0.005343476260267704</v>
      </c>
      <c r="F11" s="44">
        <v>186242.601758755</v>
      </c>
      <c r="G11" s="45">
        <v>0.02017420754355469</v>
      </c>
      <c r="H11" s="44">
        <v>155685.07084976902</v>
      </c>
      <c r="I11" s="45">
        <v>0.047636634929215035</v>
      </c>
      <c r="J11" s="44">
        <v>28456.5574508618</v>
      </c>
      <c r="K11" s="45">
        <v>0.004090286615743623</v>
      </c>
      <c r="L11" s="44">
        <v>616396.589099086</v>
      </c>
      <c r="M11" s="45">
        <v>0.02170937832672369</v>
      </c>
      <c r="N11" s="44">
        <v>244173.772255624</v>
      </c>
      <c r="O11" s="45">
        <v>0.06157016309267463</v>
      </c>
      <c r="P11" s="44">
        <v>12517.1251469105</v>
      </c>
      <c r="Q11" s="45">
        <v>0.002782243988825798</v>
      </c>
      <c r="R11" s="44">
        <v>332435.455724058</v>
      </c>
      <c r="S11" s="45">
        <v>0.02186502642935789</v>
      </c>
      <c r="T11" s="44">
        <v>241792.19898664902</v>
      </c>
      <c r="U11" s="45">
        <v>0.06726621582777333</v>
      </c>
      <c r="V11" s="44">
        <v>49425.283098281005</v>
      </c>
      <c r="W11" s="45">
        <v>0.008479640406477132</v>
      </c>
      <c r="X11" s="44">
        <v>671601.899289379</v>
      </c>
      <c r="Y11" s="45">
        <v>0.028478079085952446</v>
      </c>
      <c r="Z11" s="44">
        <v>242988.155801906</v>
      </c>
      <c r="AA11" s="45">
        <v>0.0686869751773579</v>
      </c>
      <c r="AB11" s="47">
        <v>2787631.393831356</v>
      </c>
      <c r="AC11" s="45">
        <v>0.024295196963965753</v>
      </c>
    </row>
    <row r="12" spans="1:29" ht="15">
      <c r="A12" s="37" t="s">
        <v>508</v>
      </c>
      <c r="B12" s="34" t="s">
        <v>108</v>
      </c>
      <c r="C12" s="46" t="s">
        <v>108</v>
      </c>
      <c r="D12" s="38">
        <v>236.90607542109998</v>
      </c>
      <c r="E12" s="39">
        <v>0.0002139546257238517</v>
      </c>
      <c r="F12" s="38">
        <v>24307.8549753448</v>
      </c>
      <c r="G12" s="39">
        <v>0.0026330802221419345</v>
      </c>
      <c r="H12" s="38">
        <v>27213.5961411894</v>
      </c>
      <c r="I12" s="39">
        <v>0.008326836590130619</v>
      </c>
      <c r="J12" s="38">
        <v>109.2403581101</v>
      </c>
      <c r="K12" s="39">
        <v>1.570198276612867E-05</v>
      </c>
      <c r="L12" s="38">
        <v>87860.5462512168</v>
      </c>
      <c r="M12" s="39">
        <v>0.0030944328250551937</v>
      </c>
      <c r="N12" s="38">
        <v>35016.0476642942</v>
      </c>
      <c r="O12" s="39">
        <v>0.008829546865887047</v>
      </c>
      <c r="P12" s="38">
        <v>4121.2702743099</v>
      </c>
      <c r="Q12" s="39">
        <v>0.0009160553491674021</v>
      </c>
      <c r="R12" s="38">
        <v>83982.3112387562</v>
      </c>
      <c r="S12" s="39">
        <v>0.0055237051981548765</v>
      </c>
      <c r="T12" s="38">
        <v>47298.5942671665</v>
      </c>
      <c r="U12" s="39">
        <v>0.013158395778108546</v>
      </c>
      <c r="V12" s="38">
        <v>13491.6371255945</v>
      </c>
      <c r="W12" s="39">
        <v>0.002314690460998028</v>
      </c>
      <c r="X12" s="38">
        <v>133230.895388078</v>
      </c>
      <c r="Y12" s="39">
        <v>0.005649418174023238</v>
      </c>
      <c r="Z12" s="38">
        <v>52916.3604277996</v>
      </c>
      <c r="AA12" s="39">
        <v>0.014958197131812154</v>
      </c>
      <c r="AB12" s="49">
        <v>509785.26018728095</v>
      </c>
      <c r="AC12" s="39">
        <v>0.004442959471967333</v>
      </c>
    </row>
    <row r="13" spans="1:29" ht="15">
      <c r="A13" s="43" t="s">
        <v>168</v>
      </c>
      <c r="B13" s="34" t="s">
        <v>108</v>
      </c>
      <c r="C13" s="46" t="s">
        <v>108</v>
      </c>
      <c r="D13" s="44">
        <v>236.90607542109998</v>
      </c>
      <c r="E13" s="45">
        <v>0.0002139546257238517</v>
      </c>
      <c r="F13" s="44">
        <v>24307.8549753448</v>
      </c>
      <c r="G13" s="45">
        <v>0.0026330802221419345</v>
      </c>
      <c r="H13" s="44">
        <v>27213.5961411894</v>
      </c>
      <c r="I13" s="45">
        <v>0.008326836590130619</v>
      </c>
      <c r="J13" s="44">
        <v>109.2403581101</v>
      </c>
      <c r="K13" s="45">
        <v>1.570198276612867E-05</v>
      </c>
      <c r="L13" s="44">
        <v>87860.5462512168</v>
      </c>
      <c r="M13" s="45">
        <v>0.0030944328250551937</v>
      </c>
      <c r="N13" s="44">
        <v>35016.0476642942</v>
      </c>
      <c r="O13" s="45">
        <v>0.008829546865887047</v>
      </c>
      <c r="P13" s="44">
        <v>4121.2702743099</v>
      </c>
      <c r="Q13" s="45">
        <v>0.0009160553491674021</v>
      </c>
      <c r="R13" s="44">
        <v>83982.3112387562</v>
      </c>
      <c r="S13" s="45">
        <v>0.0055237051981548765</v>
      </c>
      <c r="T13" s="44">
        <v>47298.5942671665</v>
      </c>
      <c r="U13" s="45">
        <v>0.013158395778108546</v>
      </c>
      <c r="V13" s="44">
        <v>13491.6371255945</v>
      </c>
      <c r="W13" s="45">
        <v>0.002314690460998028</v>
      </c>
      <c r="X13" s="44">
        <v>133230.895388078</v>
      </c>
      <c r="Y13" s="45">
        <v>0.005649418174023238</v>
      </c>
      <c r="Z13" s="44">
        <v>52916.3604277996</v>
      </c>
      <c r="AA13" s="45">
        <v>0.014958197131812154</v>
      </c>
      <c r="AB13" s="47">
        <v>509785.26018728095</v>
      </c>
      <c r="AC13" s="45">
        <v>0.004442959471967333</v>
      </c>
    </row>
    <row r="14" spans="1:29" ht="15">
      <c r="A14" s="48" t="s">
        <v>510</v>
      </c>
      <c r="B14" s="34" t="s">
        <v>552</v>
      </c>
      <c r="C14" s="46" t="s">
        <v>551</v>
      </c>
      <c r="D14" s="44">
        <v>236.90607542109998</v>
      </c>
      <c r="E14" s="45">
        <v>0.0002139546257238517</v>
      </c>
      <c r="F14" s="44">
        <v>24307.8549753448</v>
      </c>
      <c r="G14" s="45">
        <v>0.0026330802221419345</v>
      </c>
      <c r="H14" s="44">
        <v>27213.5961411894</v>
      </c>
      <c r="I14" s="45">
        <v>0.008326836590130619</v>
      </c>
      <c r="J14" s="44">
        <v>109.2403581101</v>
      </c>
      <c r="K14" s="45">
        <v>1.570198276612867E-05</v>
      </c>
      <c r="L14" s="44">
        <v>87860.5462512168</v>
      </c>
      <c r="M14" s="45">
        <v>0.0030944328250551937</v>
      </c>
      <c r="N14" s="44">
        <v>35016.0476642942</v>
      </c>
      <c r="O14" s="45">
        <v>0.008829546865887047</v>
      </c>
      <c r="P14" s="44">
        <v>4121.2702743099</v>
      </c>
      <c r="Q14" s="45">
        <v>0.0009160553491674021</v>
      </c>
      <c r="R14" s="44">
        <v>83982.3112387562</v>
      </c>
      <c r="S14" s="45">
        <v>0.0055237051981548765</v>
      </c>
      <c r="T14" s="44">
        <v>47298.5942671665</v>
      </c>
      <c r="U14" s="45">
        <v>0.013158395778108546</v>
      </c>
      <c r="V14" s="44">
        <v>13491.6371255945</v>
      </c>
      <c r="W14" s="45">
        <v>0.002314690460998028</v>
      </c>
      <c r="X14" s="44">
        <v>133230.895388078</v>
      </c>
      <c r="Y14" s="45">
        <v>0.005649418174023238</v>
      </c>
      <c r="Z14" s="44">
        <v>52916.3604277996</v>
      </c>
      <c r="AA14" s="45">
        <v>0.014958197131812154</v>
      </c>
      <c r="AB14" s="47">
        <v>509785.26018728095</v>
      </c>
      <c r="AC14" s="45">
        <v>0.004442959471967333</v>
      </c>
    </row>
    <row r="15" spans="1:29" ht="15">
      <c r="A15" s="37" t="s">
        <v>511</v>
      </c>
      <c r="B15" s="34" t="s">
        <v>108</v>
      </c>
      <c r="C15" s="46" t="s">
        <v>108</v>
      </c>
      <c r="D15" s="38">
        <v>11141.9903804084</v>
      </c>
      <c r="E15" s="39">
        <v>0.010062554864503552</v>
      </c>
      <c r="F15" s="38">
        <v>230562.42588736909</v>
      </c>
      <c r="G15" s="39">
        <v>0.024975028203387813</v>
      </c>
      <c r="H15" s="38">
        <v>281064.5015660147</v>
      </c>
      <c r="I15" s="39">
        <v>0.08600032732478212</v>
      </c>
      <c r="J15" s="38">
        <v>74865.1941205553</v>
      </c>
      <c r="K15" s="39">
        <v>0.010760967907840929</v>
      </c>
      <c r="L15" s="38">
        <v>595481.0232387686</v>
      </c>
      <c r="M15" s="39">
        <v>0.0209727358140797</v>
      </c>
      <c r="N15" s="38">
        <v>457392.48155928904</v>
      </c>
      <c r="O15" s="39">
        <v>0.1153347856602971</v>
      </c>
      <c r="P15" s="38">
        <v>27407.678101613303</v>
      </c>
      <c r="Q15" s="39">
        <v>0.006092041643021156</v>
      </c>
      <c r="R15" s="38">
        <v>271086.3114454841</v>
      </c>
      <c r="S15" s="39">
        <v>0.017829955446487297</v>
      </c>
      <c r="T15" s="38">
        <v>416666.56028127915</v>
      </c>
      <c r="U15" s="39">
        <v>0.11591599269769673</v>
      </c>
      <c r="V15" s="38">
        <v>42726.9293512059</v>
      </c>
      <c r="W15" s="39">
        <v>0.0073304384691279655</v>
      </c>
      <c r="X15" s="38">
        <v>450205.2831371991</v>
      </c>
      <c r="Y15" s="39">
        <v>0.01909015098328434</v>
      </c>
      <c r="Z15" s="38">
        <v>397623.7578091063</v>
      </c>
      <c r="AA15" s="39">
        <v>0.11239878376963928</v>
      </c>
      <c r="AB15" s="49">
        <v>3256224.136878292</v>
      </c>
      <c r="AC15" s="39">
        <v>0.02837914902929361</v>
      </c>
    </row>
    <row r="16" spans="1:29" ht="15">
      <c r="A16" s="40" t="s">
        <v>512</v>
      </c>
      <c r="B16" s="34" t="s">
        <v>108</v>
      </c>
      <c r="C16" s="46" t="s">
        <v>108</v>
      </c>
      <c r="D16" s="41">
        <v>2695.1756650049997</v>
      </c>
      <c r="E16" s="42">
        <v>0.002434067170464887</v>
      </c>
      <c r="F16" s="41">
        <v>63348.1951248865</v>
      </c>
      <c r="G16" s="42">
        <v>0.006862015585534434</v>
      </c>
      <c r="H16" s="41">
        <v>88453.151900975</v>
      </c>
      <c r="I16" s="42">
        <v>0.02706496186465525</v>
      </c>
      <c r="J16" s="41">
        <v>11066.037464133</v>
      </c>
      <c r="K16" s="42">
        <v>0.0015906093000539645</v>
      </c>
      <c r="L16" s="41">
        <v>232656.569175518</v>
      </c>
      <c r="M16" s="42">
        <v>0.008194123020393544</v>
      </c>
      <c r="N16" s="41">
        <v>127686.02463066</v>
      </c>
      <c r="O16" s="42">
        <v>0.032196944366877756</v>
      </c>
      <c r="P16" s="41">
        <v>3999.1209129119998</v>
      </c>
      <c r="Q16" s="42">
        <v>0.0008889045998939477</v>
      </c>
      <c r="R16" s="41">
        <v>91178.75899835401</v>
      </c>
      <c r="S16" s="42">
        <v>0.005997031727415673</v>
      </c>
      <c r="T16" s="41">
        <v>105477.070420008</v>
      </c>
      <c r="U16" s="42">
        <v>0.029343557871134084</v>
      </c>
      <c r="V16" s="41">
        <v>11096.8742360085</v>
      </c>
      <c r="W16" s="42">
        <v>0.0019038333674314433</v>
      </c>
      <c r="X16" s="41">
        <v>179020.988601305</v>
      </c>
      <c r="Y16" s="42">
        <v>0.007591065297503962</v>
      </c>
      <c r="Z16" s="41">
        <v>116003.44398548301</v>
      </c>
      <c r="AA16" s="42">
        <v>0.032791415907591326</v>
      </c>
      <c r="AB16" s="53">
        <v>1032681.4111152481</v>
      </c>
      <c r="AC16" s="42">
        <v>0.009000185009965802</v>
      </c>
    </row>
    <row r="17" spans="1:29" ht="15">
      <c r="A17" s="43" t="s">
        <v>197</v>
      </c>
      <c r="B17" s="34" t="s">
        <v>108</v>
      </c>
      <c r="C17" s="46" t="s">
        <v>108</v>
      </c>
      <c r="D17" s="44">
        <v>1825.2362758289999</v>
      </c>
      <c r="E17" s="45">
        <v>0.0016484074693249055</v>
      </c>
      <c r="F17" s="44">
        <v>43912.2797429925</v>
      </c>
      <c r="G17" s="45">
        <v>0.004756674557163281</v>
      </c>
      <c r="H17" s="44">
        <v>69461.037534915</v>
      </c>
      <c r="I17" s="45">
        <v>0.021253740444054644</v>
      </c>
      <c r="J17" s="44">
        <v>11066.037464133</v>
      </c>
      <c r="K17" s="45">
        <v>0.0015906093000539645</v>
      </c>
      <c r="L17" s="44">
        <v>232656.569175518</v>
      </c>
      <c r="M17" s="45">
        <v>0.008194123020393544</v>
      </c>
      <c r="N17" s="44">
        <v>127686.02463066</v>
      </c>
      <c r="O17" s="45">
        <v>0.032196944366877756</v>
      </c>
      <c r="P17" s="44">
        <v>3999.1209129119998</v>
      </c>
      <c r="Q17" s="45">
        <v>0.0008889045998939477</v>
      </c>
      <c r="R17" s="44">
        <v>91178.75899835401</v>
      </c>
      <c r="S17" s="45">
        <v>0.005997031727415673</v>
      </c>
      <c r="T17" s="44">
        <v>105477.070420008</v>
      </c>
      <c r="U17" s="45">
        <v>0.029343557871134084</v>
      </c>
      <c r="V17" s="44">
        <v>11096.8742360085</v>
      </c>
      <c r="W17" s="45">
        <v>0.0019038333674314433</v>
      </c>
      <c r="X17" s="44">
        <v>179020.988601305</v>
      </c>
      <c r="Y17" s="45">
        <v>0.007591065297503962</v>
      </c>
      <c r="Z17" s="44">
        <v>116003.44398548301</v>
      </c>
      <c r="AA17" s="45">
        <v>0.032791415907591326</v>
      </c>
      <c r="AB17" s="47">
        <v>993383.441978118</v>
      </c>
      <c r="AC17" s="45">
        <v>0.008657689261574118</v>
      </c>
    </row>
    <row r="18" spans="1:29" ht="15">
      <c r="A18" s="48" t="s">
        <v>513</v>
      </c>
      <c r="B18" s="34" t="s">
        <v>552</v>
      </c>
      <c r="C18" s="46" t="s">
        <v>551</v>
      </c>
      <c r="D18" s="44">
        <v>1825.2362758289999</v>
      </c>
      <c r="E18" s="45">
        <v>0.0016484074693249055</v>
      </c>
      <c r="F18" s="44">
        <v>43912.2797429925</v>
      </c>
      <c r="G18" s="45">
        <v>0.004756674557163281</v>
      </c>
      <c r="H18" s="44">
        <v>69461.037534915</v>
      </c>
      <c r="I18" s="45">
        <v>0.021253740444054644</v>
      </c>
      <c r="J18" s="44">
        <v>11066.037464133</v>
      </c>
      <c r="K18" s="45">
        <v>0.0015906093000539645</v>
      </c>
      <c r="L18" s="44">
        <v>232656.569175518</v>
      </c>
      <c r="M18" s="45">
        <v>0.008194123020393544</v>
      </c>
      <c r="N18" s="44">
        <v>127686.02463066</v>
      </c>
      <c r="O18" s="45">
        <v>0.032196944366877756</v>
      </c>
      <c r="P18" s="44">
        <v>3999.1209129119998</v>
      </c>
      <c r="Q18" s="45">
        <v>0.0008889045998939477</v>
      </c>
      <c r="R18" s="44">
        <v>91178.75899835401</v>
      </c>
      <c r="S18" s="45">
        <v>0.005997031727415673</v>
      </c>
      <c r="T18" s="44">
        <v>105477.070420008</v>
      </c>
      <c r="U18" s="45">
        <v>0.029343557871134084</v>
      </c>
      <c r="V18" s="44">
        <v>11096.8742360085</v>
      </c>
      <c r="W18" s="45">
        <v>0.0019038333674314433</v>
      </c>
      <c r="X18" s="44">
        <v>179020.988601305</v>
      </c>
      <c r="Y18" s="45">
        <v>0.007591065297503962</v>
      </c>
      <c r="Z18" s="44">
        <v>116003.44398548301</v>
      </c>
      <c r="AA18" s="45">
        <v>0.032791415907591326</v>
      </c>
      <c r="AB18" s="47">
        <v>993383.441978118</v>
      </c>
      <c r="AC18" s="45">
        <v>0.008657689261574118</v>
      </c>
    </row>
    <row r="19" spans="1:29" ht="15">
      <c r="A19" s="43" t="s">
        <v>245</v>
      </c>
      <c r="B19" s="34" t="s">
        <v>108</v>
      </c>
      <c r="C19" s="46" t="s">
        <v>108</v>
      </c>
      <c r="D19" s="44">
        <v>869.9393891760001</v>
      </c>
      <c r="E19" s="45">
        <v>0.0007856597011399811</v>
      </c>
      <c r="F19" s="44">
        <v>19435.915381894</v>
      </c>
      <c r="G19" s="45">
        <v>0.002105341028371154</v>
      </c>
      <c r="H19" s="44">
        <v>18992.11436606</v>
      </c>
      <c r="I19" s="45">
        <v>0.005811221420600604</v>
      </c>
      <c r="J19" s="44">
        <v>0</v>
      </c>
      <c r="K19" s="45"/>
      <c r="L19" s="44">
        <v>0</v>
      </c>
      <c r="M19" s="45"/>
      <c r="N19" s="44">
        <v>0</v>
      </c>
      <c r="O19" s="45"/>
      <c r="P19" s="44">
        <v>0</v>
      </c>
      <c r="Q19" s="45"/>
      <c r="R19" s="44">
        <v>0</v>
      </c>
      <c r="S19" s="45"/>
      <c r="T19" s="44">
        <v>0</v>
      </c>
      <c r="U19" s="45"/>
      <c r="V19" s="44">
        <v>0</v>
      </c>
      <c r="W19" s="45"/>
      <c r="X19" s="44">
        <v>0</v>
      </c>
      <c r="Y19" s="45"/>
      <c r="Z19" s="44">
        <v>0</v>
      </c>
      <c r="AA19" s="45"/>
      <c r="AB19" s="47">
        <v>39297.96913713</v>
      </c>
      <c r="AC19" s="45">
        <v>0.00034249574839168294</v>
      </c>
    </row>
    <row r="20" spans="1:29" ht="15">
      <c r="A20" s="48" t="s">
        <v>514</v>
      </c>
      <c r="B20" s="34" t="s">
        <v>552</v>
      </c>
      <c r="C20" s="46" t="s">
        <v>551</v>
      </c>
      <c r="D20" s="44">
        <v>869.9393891760001</v>
      </c>
      <c r="E20" s="45">
        <v>0.0007856597011399811</v>
      </c>
      <c r="F20" s="44">
        <v>19435.915381894</v>
      </c>
      <c r="G20" s="45">
        <v>0.002105341028371154</v>
      </c>
      <c r="H20" s="44">
        <v>18992.11436606</v>
      </c>
      <c r="I20" s="45">
        <v>0.005811221420600604</v>
      </c>
      <c r="J20" s="44">
        <v>0</v>
      </c>
      <c r="K20" s="45"/>
      <c r="L20" s="44">
        <v>0</v>
      </c>
      <c r="M20" s="45"/>
      <c r="N20" s="44">
        <v>0</v>
      </c>
      <c r="O20" s="45"/>
      <c r="P20" s="44">
        <v>0</v>
      </c>
      <c r="Q20" s="45"/>
      <c r="R20" s="44">
        <v>0</v>
      </c>
      <c r="S20" s="45"/>
      <c r="T20" s="44">
        <v>0</v>
      </c>
      <c r="U20" s="45"/>
      <c r="V20" s="44">
        <v>0</v>
      </c>
      <c r="W20" s="45"/>
      <c r="X20" s="44">
        <v>0</v>
      </c>
      <c r="Y20" s="45"/>
      <c r="Z20" s="44">
        <v>0</v>
      </c>
      <c r="AA20" s="45"/>
      <c r="AB20" s="47">
        <v>39297.96913713</v>
      </c>
      <c r="AC20" s="45">
        <v>0.00034249574839168294</v>
      </c>
    </row>
    <row r="21" spans="1:29" ht="15">
      <c r="A21" s="40" t="s">
        <v>515</v>
      </c>
      <c r="B21" s="34" t="s">
        <v>108</v>
      </c>
      <c r="C21" s="46" t="s">
        <v>108</v>
      </c>
      <c r="D21" s="41">
        <v>1042.6339276625</v>
      </c>
      <c r="E21" s="42">
        <v>0.0009416236006759302</v>
      </c>
      <c r="F21" s="41">
        <v>42428.052521037695</v>
      </c>
      <c r="G21" s="42">
        <v>0.004595899805657737</v>
      </c>
      <c r="H21" s="41">
        <v>93971.16466519592</v>
      </c>
      <c r="I21" s="42">
        <v>0.02875336755538195</v>
      </c>
      <c r="J21" s="41">
        <v>32046.0602232627</v>
      </c>
      <c r="K21" s="42">
        <v>0.004606234308027863</v>
      </c>
      <c r="L21" s="41">
        <v>259830.8892159411</v>
      </c>
      <c r="M21" s="42">
        <v>0.009151197743002338</v>
      </c>
      <c r="N21" s="41">
        <v>168204.6536007611</v>
      </c>
      <c r="O21" s="42">
        <v>0.04241400646545962</v>
      </c>
      <c r="P21" s="41">
        <v>8112.307132413</v>
      </c>
      <c r="Q21" s="42">
        <v>0.001803163065780771</v>
      </c>
      <c r="R21" s="41">
        <v>73583.67063097289</v>
      </c>
      <c r="S21" s="42">
        <v>0.004839763254527467</v>
      </c>
      <c r="T21" s="41">
        <v>141303.47316703023</v>
      </c>
      <c r="U21" s="42">
        <v>0.03931040771001988</v>
      </c>
      <c r="V21" s="41">
        <v>17616.3861965558</v>
      </c>
      <c r="W21" s="42">
        <v>0.003022352343665503</v>
      </c>
      <c r="X21" s="41">
        <v>147797.8211041151</v>
      </c>
      <c r="Y21" s="42">
        <v>0.006267102643080636</v>
      </c>
      <c r="Z21" s="41">
        <v>149936.0363269053</v>
      </c>
      <c r="AA21" s="42">
        <v>0.04238335309550423</v>
      </c>
      <c r="AB21" s="53">
        <v>1135873.1487118537</v>
      </c>
      <c r="AC21" s="42">
        <v>0.009899537627213253</v>
      </c>
    </row>
    <row r="22" spans="1:29" ht="15">
      <c r="A22" s="43" t="s">
        <v>199</v>
      </c>
      <c r="B22" s="34" t="s">
        <v>108</v>
      </c>
      <c r="C22" s="46" t="s">
        <v>108</v>
      </c>
      <c r="D22" s="44">
        <v>716.0227194392</v>
      </c>
      <c r="E22" s="45">
        <v>0.0006466544712923985</v>
      </c>
      <c r="F22" s="44">
        <v>10075.459831921</v>
      </c>
      <c r="G22" s="45">
        <v>0.001091395931040615</v>
      </c>
      <c r="H22" s="44">
        <v>42762.7895288775</v>
      </c>
      <c r="I22" s="45">
        <v>0.013084590463447248</v>
      </c>
      <c r="J22" s="44">
        <v>13450.1903707027</v>
      </c>
      <c r="K22" s="45">
        <v>0.0019333024996958264</v>
      </c>
      <c r="L22" s="44">
        <v>85236.49624003809</v>
      </c>
      <c r="M22" s="45">
        <v>0.0030020142499878285</v>
      </c>
      <c r="N22" s="44">
        <v>76214.4500111768</v>
      </c>
      <c r="O22" s="45">
        <v>0.01921801868340743</v>
      </c>
      <c r="P22" s="44">
        <v>2371.3748076854</v>
      </c>
      <c r="Q22" s="45">
        <v>0.0005270973347713236</v>
      </c>
      <c r="R22" s="44">
        <v>19349.157579153798</v>
      </c>
      <c r="S22" s="45">
        <v>0.0012726375438280042</v>
      </c>
      <c r="T22" s="44">
        <v>64378.4528481835</v>
      </c>
      <c r="U22" s="45">
        <v>0.017909986021439655</v>
      </c>
      <c r="V22" s="44">
        <v>15402.532659660801</v>
      </c>
      <c r="W22" s="45">
        <v>0.0026425329328560974</v>
      </c>
      <c r="X22" s="44">
        <v>94658.51316569842</v>
      </c>
      <c r="Y22" s="45">
        <v>0.004013825194573956</v>
      </c>
      <c r="Z22" s="44">
        <v>84564.3999542627</v>
      </c>
      <c r="AA22" s="45">
        <v>0.02390434554876788</v>
      </c>
      <c r="AB22" s="47">
        <v>509179.83971679996</v>
      </c>
      <c r="AC22" s="45">
        <v>0.004437683017695472</v>
      </c>
    </row>
    <row r="23" spans="1:29" ht="15">
      <c r="A23" s="48" t="s">
        <v>516</v>
      </c>
      <c r="B23" s="34" t="s">
        <v>552</v>
      </c>
      <c r="C23" s="46" t="s">
        <v>551</v>
      </c>
      <c r="D23" s="44">
        <v>576.6624524132001</v>
      </c>
      <c r="E23" s="45">
        <v>0.0005207954205300886</v>
      </c>
      <c r="F23" s="44">
        <v>8363.851257278</v>
      </c>
      <c r="G23" s="45">
        <v>0.000905990732165098</v>
      </c>
      <c r="H23" s="44">
        <v>41064.9428732139</v>
      </c>
      <c r="I23" s="45">
        <v>0.012565082068325137</v>
      </c>
      <c r="J23" s="44">
        <v>10549.2408249966</v>
      </c>
      <c r="K23" s="45">
        <v>0.0015163260217701787</v>
      </c>
      <c r="L23" s="44">
        <v>50627.9371891987</v>
      </c>
      <c r="M23" s="45">
        <v>0.001783106950588978</v>
      </c>
      <c r="N23" s="44">
        <v>62556.236259807105</v>
      </c>
      <c r="O23" s="45">
        <v>0.015774002397554786</v>
      </c>
      <c r="P23" s="44">
        <v>2371.3748076854</v>
      </c>
      <c r="Q23" s="45">
        <v>0.0005270973347713236</v>
      </c>
      <c r="R23" s="44">
        <v>19349.157579153798</v>
      </c>
      <c r="S23" s="45">
        <v>0.0012726375438280042</v>
      </c>
      <c r="T23" s="44">
        <v>64378.4528481835</v>
      </c>
      <c r="U23" s="45">
        <v>0.017909986021439655</v>
      </c>
      <c r="V23" s="44">
        <v>10788.3631167663</v>
      </c>
      <c r="W23" s="45">
        <v>0.0018509037089938444</v>
      </c>
      <c r="X23" s="44">
        <v>86087.6900447099</v>
      </c>
      <c r="Y23" s="45">
        <v>0.003650394747266583</v>
      </c>
      <c r="Z23" s="44">
        <v>66170.0301211051</v>
      </c>
      <c r="AA23" s="45">
        <v>0.018704694479506477</v>
      </c>
      <c r="AB23" s="47">
        <v>422883.93937451154</v>
      </c>
      <c r="AC23" s="45">
        <v>0.0036855836186723123</v>
      </c>
    </row>
    <row r="24" spans="1:29" ht="15">
      <c r="A24" s="48" t="s">
        <v>517</v>
      </c>
      <c r="B24" s="34" t="s">
        <v>550</v>
      </c>
      <c r="C24" s="46" t="s">
        <v>551</v>
      </c>
      <c r="D24" s="44">
        <v>139.36026702599997</v>
      </c>
      <c r="E24" s="45">
        <v>0.00012585905076230997</v>
      </c>
      <c r="F24" s="44">
        <v>1711.608574643</v>
      </c>
      <c r="G24" s="45">
        <v>0.0001854051988755171</v>
      </c>
      <c r="H24" s="44">
        <v>1697.8466556636</v>
      </c>
      <c r="I24" s="45">
        <v>0.0005195083951221105</v>
      </c>
      <c r="J24" s="44">
        <v>2900.9495457061</v>
      </c>
      <c r="K24" s="45">
        <v>0.0004169764779256478</v>
      </c>
      <c r="L24" s="44">
        <v>34608.5590508394</v>
      </c>
      <c r="M24" s="45">
        <v>0.0012189072993988505</v>
      </c>
      <c r="N24" s="44">
        <v>13658.2137513697</v>
      </c>
      <c r="O24" s="45">
        <v>0.0034440162858526448</v>
      </c>
      <c r="P24" s="44">
        <v>0</v>
      </c>
      <c r="Q24" s="45"/>
      <c r="R24" s="44">
        <v>0</v>
      </c>
      <c r="S24" s="45"/>
      <c r="T24" s="44">
        <v>0</v>
      </c>
      <c r="U24" s="45"/>
      <c r="V24" s="44">
        <v>4614.1695428945</v>
      </c>
      <c r="W24" s="45">
        <v>0.0007916292238622529</v>
      </c>
      <c r="X24" s="44">
        <v>8570.8231209885</v>
      </c>
      <c r="Y24" s="45">
        <v>0.000363430447307373</v>
      </c>
      <c r="Z24" s="44">
        <v>18394.369833157598</v>
      </c>
      <c r="AA24" s="45">
        <v>0.0051996510692614035</v>
      </c>
      <c r="AB24" s="47">
        <v>86295.90034228838</v>
      </c>
      <c r="AC24" s="45">
        <v>0.00075209939902316</v>
      </c>
    </row>
    <row r="25" spans="1:29" ht="15">
      <c r="A25" s="43" t="s">
        <v>243</v>
      </c>
      <c r="B25" s="34" t="s">
        <v>108</v>
      </c>
      <c r="C25" s="46" t="s">
        <v>108</v>
      </c>
      <c r="D25" s="44">
        <v>326.61120822329997</v>
      </c>
      <c r="E25" s="45">
        <v>0.0002949691293835316</v>
      </c>
      <c r="F25" s="44">
        <v>32352.5926891167</v>
      </c>
      <c r="G25" s="45">
        <v>0.003504503874617122</v>
      </c>
      <c r="H25" s="44">
        <v>51208.3751363184</v>
      </c>
      <c r="I25" s="45">
        <v>0.0156687770919347</v>
      </c>
      <c r="J25" s="44">
        <v>18595.869852559998</v>
      </c>
      <c r="K25" s="45">
        <v>0.002672931808332036</v>
      </c>
      <c r="L25" s="44">
        <v>174594.392975903</v>
      </c>
      <c r="M25" s="45">
        <v>0.00614918349301451</v>
      </c>
      <c r="N25" s="44">
        <v>91990.2035895843</v>
      </c>
      <c r="O25" s="45">
        <v>0.02319598778205219</v>
      </c>
      <c r="P25" s="44">
        <v>5740.932324727601</v>
      </c>
      <c r="Q25" s="45">
        <v>0.0012760657310094473</v>
      </c>
      <c r="R25" s="44">
        <v>54234.5130518191</v>
      </c>
      <c r="S25" s="45">
        <v>0.003567125710699463</v>
      </c>
      <c r="T25" s="44">
        <v>76925.0203188467</v>
      </c>
      <c r="U25" s="45">
        <v>0.02140042168858023</v>
      </c>
      <c r="V25" s="44">
        <v>2213.8535368949997</v>
      </c>
      <c r="W25" s="45">
        <v>0.00037981941080940536</v>
      </c>
      <c r="X25" s="44">
        <v>53139.3079384167</v>
      </c>
      <c r="Y25" s="45">
        <v>0.002253277448506679</v>
      </c>
      <c r="Z25" s="44">
        <v>65371.6363726426</v>
      </c>
      <c r="AA25" s="45">
        <v>0.018479007546736353</v>
      </c>
      <c r="AB25" s="47">
        <v>626693.3089950535</v>
      </c>
      <c r="AC25" s="45">
        <v>0.005461854609517782</v>
      </c>
    </row>
    <row r="26" spans="1:29" ht="15">
      <c r="A26" s="48" t="s">
        <v>518</v>
      </c>
      <c r="B26" s="34" t="s">
        <v>552</v>
      </c>
      <c r="C26" s="46" t="s">
        <v>551</v>
      </c>
      <c r="D26" s="44">
        <v>326.61120822329997</v>
      </c>
      <c r="E26" s="45">
        <v>0.0002949691293835316</v>
      </c>
      <c r="F26" s="44">
        <v>32352.5926891167</v>
      </c>
      <c r="G26" s="45">
        <v>0.003504503874617122</v>
      </c>
      <c r="H26" s="44">
        <v>51208.3751363184</v>
      </c>
      <c r="I26" s="45">
        <v>0.0156687770919347</v>
      </c>
      <c r="J26" s="44">
        <v>18595.869852559998</v>
      </c>
      <c r="K26" s="45">
        <v>0.002672931808332036</v>
      </c>
      <c r="L26" s="44">
        <v>174594.392975903</v>
      </c>
      <c r="M26" s="45">
        <v>0.00614918349301451</v>
      </c>
      <c r="N26" s="44">
        <v>91990.2035895843</v>
      </c>
      <c r="O26" s="45">
        <v>0.02319598778205219</v>
      </c>
      <c r="P26" s="44">
        <v>5740.932324727601</v>
      </c>
      <c r="Q26" s="45">
        <v>0.0012760657310094473</v>
      </c>
      <c r="R26" s="44">
        <v>54234.5130518191</v>
      </c>
      <c r="S26" s="45">
        <v>0.003567125710699463</v>
      </c>
      <c r="T26" s="44">
        <v>76925.0203188467</v>
      </c>
      <c r="U26" s="45">
        <v>0.02140042168858023</v>
      </c>
      <c r="V26" s="44">
        <v>2213.8535368949997</v>
      </c>
      <c r="W26" s="45">
        <v>0.00037981941080940536</v>
      </c>
      <c r="X26" s="44">
        <v>53139.3079384167</v>
      </c>
      <c r="Y26" s="45">
        <v>0.002253277448506679</v>
      </c>
      <c r="Z26" s="44">
        <v>65371.6363726426</v>
      </c>
      <c r="AA26" s="45">
        <v>0.018479007546736353</v>
      </c>
      <c r="AB26" s="47">
        <v>626693.3089950535</v>
      </c>
      <c r="AC26" s="45">
        <v>0.005461854609517782</v>
      </c>
    </row>
    <row r="27" spans="1:29" ht="15">
      <c r="A27" s="40" t="s">
        <v>519</v>
      </c>
      <c r="B27" s="34" t="s">
        <v>108</v>
      </c>
      <c r="C27" s="46" t="s">
        <v>108</v>
      </c>
      <c r="D27" s="41">
        <v>7332.1084202838</v>
      </c>
      <c r="E27" s="42">
        <v>0.006621774093552024</v>
      </c>
      <c r="F27" s="41">
        <v>121909.387781018</v>
      </c>
      <c r="G27" s="42">
        <v>0.013205492553136185</v>
      </c>
      <c r="H27" s="41">
        <v>95472.505135353</v>
      </c>
      <c r="I27" s="42">
        <v>0.02921274884024736</v>
      </c>
      <c r="J27" s="41">
        <v>31751.019730731</v>
      </c>
      <c r="K27" s="42">
        <v>0.004563825798854232</v>
      </c>
      <c r="L27" s="41">
        <v>102969.994274744</v>
      </c>
      <c r="M27" s="42">
        <v>0.003626584899306842</v>
      </c>
      <c r="N27" s="41">
        <v>161489.28846323202</v>
      </c>
      <c r="O27" s="42">
        <v>0.04072067911533099</v>
      </c>
      <c r="P27" s="41">
        <v>15295.086009927001</v>
      </c>
      <c r="Q27" s="42">
        <v>0.003399715238941777</v>
      </c>
      <c r="R27" s="41">
        <v>106312.312397627</v>
      </c>
      <c r="S27" s="42">
        <v>0.006992399517907511</v>
      </c>
      <c r="T27" s="41">
        <v>169879.507871629</v>
      </c>
      <c r="U27" s="42">
        <v>0.04726021637215799</v>
      </c>
      <c r="V27" s="41">
        <v>14013.4387579416</v>
      </c>
      <c r="W27" s="42">
        <v>0.0024042132705491197</v>
      </c>
      <c r="X27" s="41">
        <v>123385.064585879</v>
      </c>
      <c r="Y27" s="42">
        <v>0.005231923303105496</v>
      </c>
      <c r="Z27" s="41">
        <v>131683.033754218</v>
      </c>
      <c r="AA27" s="42">
        <v>0.03722366319010602</v>
      </c>
      <c r="AB27" s="53">
        <v>1081492.7471825834</v>
      </c>
      <c r="AC27" s="42">
        <v>0.00942559312757218</v>
      </c>
    </row>
    <row r="28" spans="1:29" ht="15">
      <c r="A28" s="43" t="s">
        <v>210</v>
      </c>
      <c r="B28" s="34" t="s">
        <v>108</v>
      </c>
      <c r="C28" s="46" t="s">
        <v>108</v>
      </c>
      <c r="D28" s="44">
        <v>7332.1084202838</v>
      </c>
      <c r="E28" s="45">
        <v>0.006621774093552024</v>
      </c>
      <c r="F28" s="44">
        <v>121909.387781018</v>
      </c>
      <c r="G28" s="45">
        <v>0.013205492553136185</v>
      </c>
      <c r="H28" s="44">
        <v>95472.505135353</v>
      </c>
      <c r="I28" s="45">
        <v>0.02921274884024736</v>
      </c>
      <c r="J28" s="44">
        <v>31751.019730731</v>
      </c>
      <c r="K28" s="45">
        <v>0.004563825798854232</v>
      </c>
      <c r="L28" s="44">
        <v>102969.994274744</v>
      </c>
      <c r="M28" s="45">
        <v>0.003626584899306842</v>
      </c>
      <c r="N28" s="44">
        <v>161489.28846323202</v>
      </c>
      <c r="O28" s="45">
        <v>0.04072067911533099</v>
      </c>
      <c r="P28" s="44">
        <v>15295.086009927001</v>
      </c>
      <c r="Q28" s="45">
        <v>0.003399715238941777</v>
      </c>
      <c r="R28" s="44">
        <v>106312.312397627</v>
      </c>
      <c r="S28" s="45">
        <v>0.006992399517907511</v>
      </c>
      <c r="T28" s="44">
        <v>169879.507871629</v>
      </c>
      <c r="U28" s="45">
        <v>0.04726021637215799</v>
      </c>
      <c r="V28" s="44">
        <v>14013.4387579416</v>
      </c>
      <c r="W28" s="45">
        <v>0.0024042132705491197</v>
      </c>
      <c r="X28" s="44">
        <v>123385.064585879</v>
      </c>
      <c r="Y28" s="45">
        <v>0.005231923303105496</v>
      </c>
      <c r="Z28" s="44">
        <v>131683.033754218</v>
      </c>
      <c r="AA28" s="45">
        <v>0.03722366319010602</v>
      </c>
      <c r="AB28" s="47">
        <v>1081492.7471825834</v>
      </c>
      <c r="AC28" s="45">
        <v>0.00942559312757218</v>
      </c>
    </row>
    <row r="29" spans="1:29" ht="15">
      <c r="A29" s="48" t="s">
        <v>520</v>
      </c>
      <c r="B29" s="34" t="s">
        <v>552</v>
      </c>
      <c r="C29" s="46" t="s">
        <v>551</v>
      </c>
      <c r="D29" s="44">
        <v>7332.1084202838</v>
      </c>
      <c r="E29" s="45">
        <v>0.006621774093552024</v>
      </c>
      <c r="F29" s="44">
        <v>121909.387781018</v>
      </c>
      <c r="G29" s="45">
        <v>0.013205492553136185</v>
      </c>
      <c r="H29" s="44">
        <v>95472.505135353</v>
      </c>
      <c r="I29" s="45">
        <v>0.02921274884024736</v>
      </c>
      <c r="J29" s="44">
        <v>31751.019730731</v>
      </c>
      <c r="K29" s="45">
        <v>0.004563825798854232</v>
      </c>
      <c r="L29" s="44">
        <v>102969.994274744</v>
      </c>
      <c r="M29" s="45">
        <v>0.003626584899306842</v>
      </c>
      <c r="N29" s="44">
        <v>161489.28846323202</v>
      </c>
      <c r="O29" s="45">
        <v>0.04072067911533099</v>
      </c>
      <c r="P29" s="44">
        <v>15295.086009927001</v>
      </c>
      <c r="Q29" s="45">
        <v>0.003399715238941777</v>
      </c>
      <c r="R29" s="44">
        <v>106312.312397627</v>
      </c>
      <c r="S29" s="45">
        <v>0.006992399517907511</v>
      </c>
      <c r="T29" s="44">
        <v>169879.507871629</v>
      </c>
      <c r="U29" s="45">
        <v>0.04726021637215799</v>
      </c>
      <c r="V29" s="44">
        <v>14013.4387579416</v>
      </c>
      <c r="W29" s="45">
        <v>0.0024042132705491197</v>
      </c>
      <c r="X29" s="44">
        <v>123385.064585879</v>
      </c>
      <c r="Y29" s="45">
        <v>0.005231923303105496</v>
      </c>
      <c r="Z29" s="44">
        <v>131683.033754218</v>
      </c>
      <c r="AA29" s="45">
        <v>0.03722366319010602</v>
      </c>
      <c r="AB29" s="47">
        <v>1081492.7471825834</v>
      </c>
      <c r="AC29" s="45">
        <v>0.00942559312757218</v>
      </c>
    </row>
    <row r="30" spans="1:29" ht="15">
      <c r="A30" s="40" t="s">
        <v>521</v>
      </c>
      <c r="B30" s="34" t="s">
        <v>108</v>
      </c>
      <c r="C30" s="46" t="s">
        <v>108</v>
      </c>
      <c r="D30" s="41">
        <v>72.0723674571</v>
      </c>
      <c r="E30" s="42">
        <v>6.508999981071125E-05</v>
      </c>
      <c r="F30" s="41">
        <v>2876.7904604268997</v>
      </c>
      <c r="G30" s="42">
        <v>0.00031162025905945713</v>
      </c>
      <c r="H30" s="41">
        <v>3167.6798644908</v>
      </c>
      <c r="I30" s="42">
        <v>0.0009692490644975511</v>
      </c>
      <c r="J30" s="41">
        <v>2.0767024286</v>
      </c>
      <c r="K30" s="42">
        <v>2.985009048706139E-07</v>
      </c>
      <c r="L30" s="41">
        <v>23.570572565400003</v>
      </c>
      <c r="M30" s="42">
        <v>8.301513769692622E-07</v>
      </c>
      <c r="N30" s="41">
        <v>12.514864635899999</v>
      </c>
      <c r="O30" s="42">
        <v>3.155712628743898E-06</v>
      </c>
      <c r="P30" s="41">
        <v>1.1640463613</v>
      </c>
      <c r="Q30" s="42">
        <v>2.5873840466002213E-07</v>
      </c>
      <c r="R30" s="41">
        <v>11.5694185302</v>
      </c>
      <c r="S30" s="42">
        <v>7.609466366460715E-07</v>
      </c>
      <c r="T30" s="41">
        <v>6.5088226119</v>
      </c>
      <c r="U30" s="42">
        <v>1.8107443847720328E-06</v>
      </c>
      <c r="V30" s="41">
        <v>0.23016070000000002</v>
      </c>
      <c r="W30" s="42">
        <v>3.948748189913635E-08</v>
      </c>
      <c r="X30" s="41">
        <v>1.4088459</v>
      </c>
      <c r="Y30" s="42">
        <v>5.973959424857503E-08</v>
      </c>
      <c r="Z30" s="41">
        <v>1.2437425</v>
      </c>
      <c r="AA30" s="42">
        <v>3.5157643771810116E-07</v>
      </c>
      <c r="AB30" s="53">
        <v>6176.829868608098</v>
      </c>
      <c r="AC30" s="42">
        <v>5.383326454237053E-05</v>
      </c>
    </row>
    <row r="31" spans="1:29" ht="15">
      <c r="A31" s="43" t="s">
        <v>246</v>
      </c>
      <c r="B31" s="34" t="s">
        <v>108</v>
      </c>
      <c r="C31" s="46" t="s">
        <v>108</v>
      </c>
      <c r="D31" s="44">
        <v>71.951016006</v>
      </c>
      <c r="E31" s="45">
        <v>6.49804048826158E-05</v>
      </c>
      <c r="F31" s="44">
        <v>2874.7400100174996</v>
      </c>
      <c r="G31" s="45">
        <v>0.00031139814976906727</v>
      </c>
      <c r="H31" s="44">
        <v>3166.1777521878003</v>
      </c>
      <c r="I31" s="45">
        <v>0.0009687894470466927</v>
      </c>
      <c r="J31" s="44">
        <v>0</v>
      </c>
      <c r="K31" s="45"/>
      <c r="L31" s="44">
        <v>0</v>
      </c>
      <c r="M31" s="45"/>
      <c r="N31" s="44">
        <v>0</v>
      </c>
      <c r="O31" s="45"/>
      <c r="P31" s="44">
        <v>0</v>
      </c>
      <c r="Q31" s="45"/>
      <c r="R31" s="44">
        <v>0</v>
      </c>
      <c r="S31" s="45"/>
      <c r="T31" s="44">
        <v>0</v>
      </c>
      <c r="U31" s="45"/>
      <c r="V31" s="44">
        <v>0</v>
      </c>
      <c r="W31" s="45"/>
      <c r="X31" s="44">
        <v>0</v>
      </c>
      <c r="Y31" s="45"/>
      <c r="Z31" s="44">
        <v>0</v>
      </c>
      <c r="AA31" s="45"/>
      <c r="AB31" s="47">
        <v>6112.868778211299</v>
      </c>
      <c r="AC31" s="45">
        <v>5.3275820938937544E-05</v>
      </c>
    </row>
    <row r="32" spans="1:29" ht="15">
      <c r="A32" s="48" t="s">
        <v>522</v>
      </c>
      <c r="B32" s="34" t="s">
        <v>552</v>
      </c>
      <c r="C32" s="46" t="s">
        <v>551</v>
      </c>
      <c r="D32" s="44">
        <v>2.555</v>
      </c>
      <c r="E32" s="45">
        <v>2.3074717174423017E-06</v>
      </c>
      <c r="F32" s="44">
        <v>100.828</v>
      </c>
      <c r="G32" s="45">
        <v>1.092191034163273E-05</v>
      </c>
      <c r="H32" s="44">
        <v>116.88075</v>
      </c>
      <c r="I32" s="45">
        <v>3.57632596858025E-05</v>
      </c>
      <c r="J32" s="44">
        <v>0</v>
      </c>
      <c r="K32" s="45"/>
      <c r="L32" s="44">
        <v>0</v>
      </c>
      <c r="M32" s="45"/>
      <c r="N32" s="44">
        <v>0</v>
      </c>
      <c r="O32" s="45"/>
      <c r="P32" s="44">
        <v>0</v>
      </c>
      <c r="Q32" s="45"/>
      <c r="R32" s="44">
        <v>0</v>
      </c>
      <c r="S32" s="45"/>
      <c r="T32" s="44">
        <v>0</v>
      </c>
      <c r="U32" s="45"/>
      <c r="V32" s="44">
        <v>0</v>
      </c>
      <c r="W32" s="45"/>
      <c r="X32" s="44">
        <v>0</v>
      </c>
      <c r="Y32" s="45"/>
      <c r="Z32" s="44">
        <v>0</v>
      </c>
      <c r="AA32" s="45"/>
      <c r="AB32" s="47">
        <v>220.26375</v>
      </c>
      <c r="AC32" s="45">
        <v>1.9196767557265693E-06</v>
      </c>
    </row>
    <row r="33" spans="1:29" ht="15">
      <c r="A33" s="48" t="s">
        <v>523</v>
      </c>
      <c r="B33" s="34" t="s">
        <v>552</v>
      </c>
      <c r="C33" s="46" t="s">
        <v>551</v>
      </c>
      <c r="D33" s="44">
        <v>69.39601600600001</v>
      </c>
      <c r="E33" s="45">
        <v>6.26729331651735E-05</v>
      </c>
      <c r="F33" s="44">
        <v>2773.9120100174996</v>
      </c>
      <c r="G33" s="45">
        <v>0.0003004762394274345</v>
      </c>
      <c r="H33" s="44">
        <v>3049.2970021878</v>
      </c>
      <c r="I33" s="45">
        <v>0.0009330261873608901</v>
      </c>
      <c r="J33" s="44">
        <v>0</v>
      </c>
      <c r="K33" s="45"/>
      <c r="L33" s="44">
        <v>0</v>
      </c>
      <c r="M33" s="45"/>
      <c r="N33" s="44">
        <v>0</v>
      </c>
      <c r="O33" s="45"/>
      <c r="P33" s="44">
        <v>0</v>
      </c>
      <c r="Q33" s="45"/>
      <c r="R33" s="44">
        <v>0</v>
      </c>
      <c r="S33" s="45"/>
      <c r="T33" s="44">
        <v>0</v>
      </c>
      <c r="U33" s="45"/>
      <c r="V33" s="44">
        <v>0</v>
      </c>
      <c r="W33" s="45"/>
      <c r="X33" s="44">
        <v>0</v>
      </c>
      <c r="Y33" s="45"/>
      <c r="Z33" s="44">
        <v>0</v>
      </c>
      <c r="AA33" s="45"/>
      <c r="AB33" s="47">
        <v>5892.605028211299</v>
      </c>
      <c r="AC33" s="45">
        <v>5.135614418321097E-05</v>
      </c>
    </row>
    <row r="34" spans="1:29" ht="15">
      <c r="A34" s="43" t="s">
        <v>211</v>
      </c>
      <c r="B34" s="34" t="s">
        <v>108</v>
      </c>
      <c r="C34" s="46" t="s">
        <v>108</v>
      </c>
      <c r="D34" s="44">
        <v>0.1213514511</v>
      </c>
      <c r="E34" s="45">
        <v>1.0959492809543346E-07</v>
      </c>
      <c r="F34" s="44">
        <v>2.0504504094000002</v>
      </c>
      <c r="G34" s="45">
        <v>2.2210929038988107E-07</v>
      </c>
      <c r="H34" s="44">
        <v>1.502112303</v>
      </c>
      <c r="I34" s="45">
        <v>4.5961745085848483E-07</v>
      </c>
      <c r="J34" s="44">
        <v>2.0767024286</v>
      </c>
      <c r="K34" s="45">
        <v>2.985009048706139E-07</v>
      </c>
      <c r="L34" s="44">
        <v>23.570572565400003</v>
      </c>
      <c r="M34" s="45">
        <v>8.301513769692622E-07</v>
      </c>
      <c r="N34" s="44">
        <v>12.514864635899999</v>
      </c>
      <c r="O34" s="45">
        <v>3.155712628743898E-06</v>
      </c>
      <c r="P34" s="44">
        <v>1.1640463613</v>
      </c>
      <c r="Q34" s="45">
        <v>2.5873840466002213E-07</v>
      </c>
      <c r="R34" s="44">
        <v>11.5694185302</v>
      </c>
      <c r="S34" s="45">
        <v>7.609466366460715E-07</v>
      </c>
      <c r="T34" s="44">
        <v>6.5088226119</v>
      </c>
      <c r="U34" s="45">
        <v>1.8107443847720328E-06</v>
      </c>
      <c r="V34" s="44">
        <v>0.23016070000000002</v>
      </c>
      <c r="W34" s="45">
        <v>3.948748189913635E-08</v>
      </c>
      <c r="X34" s="44">
        <v>1.4088459</v>
      </c>
      <c r="Y34" s="45">
        <v>5.973959424857503E-08</v>
      </c>
      <c r="Z34" s="44">
        <v>1.2437425</v>
      </c>
      <c r="AA34" s="45">
        <v>3.5157643771810116E-07</v>
      </c>
      <c r="AB34" s="47">
        <v>63.961090396799996</v>
      </c>
      <c r="AC34" s="45">
        <v>5.574436034329881E-07</v>
      </c>
    </row>
    <row r="35" spans="1:29" ht="15">
      <c r="A35" s="48" t="s">
        <v>524</v>
      </c>
      <c r="B35" s="34" t="s">
        <v>552</v>
      </c>
      <c r="C35" s="46" t="s">
        <v>551</v>
      </c>
      <c r="D35" s="44">
        <v>0.0776314</v>
      </c>
      <c r="E35" s="45">
        <v>7.011047353637977E-08</v>
      </c>
      <c r="F35" s="44">
        <v>1.4438347</v>
      </c>
      <c r="G35" s="45">
        <v>1.5639934484010586E-07</v>
      </c>
      <c r="H35" s="44">
        <v>0.9009616000000001</v>
      </c>
      <c r="I35" s="45">
        <v>2.7567690717022365E-07</v>
      </c>
      <c r="J35" s="44">
        <v>0</v>
      </c>
      <c r="K35" s="45"/>
      <c r="L35" s="44">
        <v>0</v>
      </c>
      <c r="M35" s="45"/>
      <c r="N35" s="44">
        <v>0</v>
      </c>
      <c r="O35" s="45"/>
      <c r="P35" s="44">
        <v>0</v>
      </c>
      <c r="Q35" s="45"/>
      <c r="R35" s="44">
        <v>0</v>
      </c>
      <c r="S35" s="45"/>
      <c r="T35" s="44">
        <v>0</v>
      </c>
      <c r="U35" s="45"/>
      <c r="V35" s="44">
        <v>0.23016070000000002</v>
      </c>
      <c r="W35" s="45">
        <v>3.948748189913635E-08</v>
      </c>
      <c r="X35" s="44">
        <v>1.4088459</v>
      </c>
      <c r="Y35" s="45">
        <v>5.973959424857503E-08</v>
      </c>
      <c r="Z35" s="44">
        <v>1.2437425</v>
      </c>
      <c r="AA35" s="45">
        <v>3.5157643771810116E-07</v>
      </c>
      <c r="AB35" s="47">
        <v>5.3051768</v>
      </c>
      <c r="AC35" s="45">
        <v>4.62364986884127E-08</v>
      </c>
    </row>
    <row r="36" spans="1:29" ht="15">
      <c r="A36" s="48" t="s">
        <v>525</v>
      </c>
      <c r="B36" s="34" t="s">
        <v>550</v>
      </c>
      <c r="C36" s="46" t="s">
        <v>551</v>
      </c>
      <c r="D36" s="44">
        <v>0.0437200511</v>
      </c>
      <c r="E36" s="45">
        <v>3.9484454559053694E-08</v>
      </c>
      <c r="F36" s="44">
        <v>0.6066157094</v>
      </c>
      <c r="G36" s="45">
        <v>6.570994554977521E-08</v>
      </c>
      <c r="H36" s="44">
        <v>0.6011507030000001</v>
      </c>
      <c r="I36" s="45">
        <v>1.8394054368826118E-07</v>
      </c>
      <c r="J36" s="44">
        <v>2.0767024286</v>
      </c>
      <c r="K36" s="45">
        <v>2.985009048706139E-07</v>
      </c>
      <c r="L36" s="44">
        <v>23.570572565400003</v>
      </c>
      <c r="M36" s="45">
        <v>8.301513769692622E-07</v>
      </c>
      <c r="N36" s="44">
        <v>12.514864635899999</v>
      </c>
      <c r="O36" s="45">
        <v>3.155712628743898E-06</v>
      </c>
      <c r="P36" s="44">
        <v>1.1640463613</v>
      </c>
      <c r="Q36" s="45">
        <v>2.5873840466002213E-07</v>
      </c>
      <c r="R36" s="44">
        <v>11.5694185302</v>
      </c>
      <c r="S36" s="45">
        <v>7.609466366460715E-07</v>
      </c>
      <c r="T36" s="44">
        <v>6.5088226119</v>
      </c>
      <c r="U36" s="45">
        <v>1.8107443847720328E-06</v>
      </c>
      <c r="V36" s="44">
        <v>0</v>
      </c>
      <c r="W36" s="45"/>
      <c r="X36" s="44">
        <v>0</v>
      </c>
      <c r="Y36" s="45"/>
      <c r="Z36" s="44">
        <v>0</v>
      </c>
      <c r="AA36" s="45"/>
      <c r="AB36" s="47">
        <v>58.6559135968</v>
      </c>
      <c r="AC36" s="45">
        <v>5.112071047445754E-07</v>
      </c>
    </row>
    <row r="37" spans="1:29" ht="15">
      <c r="A37" s="37" t="s">
        <v>526</v>
      </c>
      <c r="B37" s="34" t="s">
        <v>108</v>
      </c>
      <c r="C37" s="46" t="s">
        <v>108</v>
      </c>
      <c r="D37" s="38">
        <v>1241.2806401635</v>
      </c>
      <c r="E37" s="39">
        <v>0.0011210254288007637</v>
      </c>
      <c r="F37" s="38">
        <v>25908.665144444403</v>
      </c>
      <c r="G37" s="39">
        <v>0.002806483494455972</v>
      </c>
      <c r="H37" s="38">
        <v>35594.7619569402</v>
      </c>
      <c r="I37" s="39">
        <v>0.010891312002364598</v>
      </c>
      <c r="J37" s="38">
        <v>1144.1265867498</v>
      </c>
      <c r="K37" s="39">
        <v>0.00016445438534088794</v>
      </c>
      <c r="L37" s="38">
        <v>12802.469561829</v>
      </c>
      <c r="M37" s="39">
        <v>0.000450900702809425</v>
      </c>
      <c r="N37" s="38">
        <v>59888.8775845848</v>
      </c>
      <c r="O37" s="39">
        <v>0.015101408829691297</v>
      </c>
      <c r="P37" s="38">
        <v>3433.7451970784005</v>
      </c>
      <c r="Q37" s="39">
        <v>0.0007632357128017412</v>
      </c>
      <c r="R37" s="38">
        <v>25207.6680472086</v>
      </c>
      <c r="S37" s="39">
        <v>0.001657964932994989</v>
      </c>
      <c r="T37" s="38">
        <v>52524.2391137909</v>
      </c>
      <c r="U37" s="39">
        <v>0.014612162093008297</v>
      </c>
      <c r="V37" s="38">
        <v>1793.0194471650998</v>
      </c>
      <c r="W37" s="39">
        <v>0.00030761908077587245</v>
      </c>
      <c r="X37" s="38">
        <v>36603.7305954076</v>
      </c>
      <c r="Y37" s="39">
        <v>0.0015521158231385007</v>
      </c>
      <c r="Z37" s="38">
        <v>53812.6309199588</v>
      </c>
      <c r="AA37" s="39">
        <v>0.015211551493237597</v>
      </c>
      <c r="AB37" s="49">
        <v>309955.21479532117</v>
      </c>
      <c r="AC37" s="39">
        <v>0.002701369704088003</v>
      </c>
    </row>
    <row r="38" spans="1:29" ht="15">
      <c r="A38" s="43" t="s">
        <v>238</v>
      </c>
      <c r="B38" s="34" t="s">
        <v>108</v>
      </c>
      <c r="C38" s="46" t="s">
        <v>108</v>
      </c>
      <c r="D38" s="44">
        <v>1241.2806401635</v>
      </c>
      <c r="E38" s="45">
        <v>0.0011210254288007637</v>
      </c>
      <c r="F38" s="44">
        <v>25908.665144444403</v>
      </c>
      <c r="G38" s="45">
        <v>0.002806483494455972</v>
      </c>
      <c r="H38" s="44">
        <v>35594.7619569402</v>
      </c>
      <c r="I38" s="45">
        <v>0.010891312002364598</v>
      </c>
      <c r="J38" s="44">
        <v>1144.1265867498</v>
      </c>
      <c r="K38" s="45">
        <v>0.00016445438534088794</v>
      </c>
      <c r="L38" s="44">
        <v>12802.469561829</v>
      </c>
      <c r="M38" s="45">
        <v>0.000450900702809425</v>
      </c>
      <c r="N38" s="44">
        <v>59888.8775845848</v>
      </c>
      <c r="O38" s="45">
        <v>0.015101408829691297</v>
      </c>
      <c r="P38" s="44">
        <v>3433.7451970784005</v>
      </c>
      <c r="Q38" s="45">
        <v>0.0007632357128017412</v>
      </c>
      <c r="R38" s="44">
        <v>25207.6680472086</v>
      </c>
      <c r="S38" s="45">
        <v>0.001657964932994989</v>
      </c>
      <c r="T38" s="44">
        <v>52524.2391137909</v>
      </c>
      <c r="U38" s="45">
        <v>0.014612162093008297</v>
      </c>
      <c r="V38" s="44">
        <v>1793.0194471650998</v>
      </c>
      <c r="W38" s="45">
        <v>0.00030761908077587245</v>
      </c>
      <c r="X38" s="44">
        <v>36603.7305954076</v>
      </c>
      <c r="Y38" s="45">
        <v>0.0015521158231385007</v>
      </c>
      <c r="Z38" s="44">
        <v>53812.6309199588</v>
      </c>
      <c r="AA38" s="45">
        <v>0.015211551493237597</v>
      </c>
      <c r="AB38" s="47">
        <v>309955.21479532117</v>
      </c>
      <c r="AC38" s="45">
        <v>0.002701369704088003</v>
      </c>
    </row>
    <row r="39" spans="1:29" ht="15">
      <c r="A39" s="48" t="s">
        <v>527</v>
      </c>
      <c r="B39" s="34" t="s">
        <v>552</v>
      </c>
      <c r="C39" s="46" t="s">
        <v>551</v>
      </c>
      <c r="D39" s="44">
        <v>1230.353287401</v>
      </c>
      <c r="E39" s="45">
        <v>0.0011111567174716115</v>
      </c>
      <c r="F39" s="44">
        <v>25538.3421346752</v>
      </c>
      <c r="G39" s="45">
        <v>0.002766369292943071</v>
      </c>
      <c r="H39" s="44">
        <v>34794.2642649348</v>
      </c>
      <c r="I39" s="45">
        <v>0.010646375117231035</v>
      </c>
      <c r="J39" s="44">
        <v>1144.1265867498</v>
      </c>
      <c r="K39" s="45">
        <v>0.00016445438534088794</v>
      </c>
      <c r="L39" s="44">
        <v>12802.469561829</v>
      </c>
      <c r="M39" s="45">
        <v>0.000450900702809425</v>
      </c>
      <c r="N39" s="44">
        <v>59888.8775845848</v>
      </c>
      <c r="O39" s="45">
        <v>0.015101408829691297</v>
      </c>
      <c r="P39" s="44">
        <v>3021.3712277742</v>
      </c>
      <c r="Q39" s="45">
        <v>0.0006715752888801963</v>
      </c>
      <c r="R39" s="44">
        <v>21251.035771582203</v>
      </c>
      <c r="S39" s="45">
        <v>0.0013977283433406296</v>
      </c>
      <c r="T39" s="44">
        <v>29016.8129445786</v>
      </c>
      <c r="U39" s="45">
        <v>0.008072432486839353</v>
      </c>
      <c r="V39" s="44">
        <v>297.9622605102</v>
      </c>
      <c r="W39" s="45">
        <v>5.111984525821425E-05</v>
      </c>
      <c r="X39" s="44">
        <v>23535.0036633822</v>
      </c>
      <c r="Y39" s="45">
        <v>0.0009979597977956137</v>
      </c>
      <c r="Z39" s="44">
        <v>38036.914929160805</v>
      </c>
      <c r="AA39" s="45">
        <v>0.010752131612918924</v>
      </c>
      <c r="AB39" s="47">
        <v>250557.5342171628</v>
      </c>
      <c r="AC39" s="45">
        <v>0.0021836978368381175</v>
      </c>
    </row>
    <row r="40" spans="1:29" ht="15">
      <c r="A40" s="48" t="s">
        <v>528</v>
      </c>
      <c r="B40" s="34" t="s">
        <v>550</v>
      </c>
      <c r="C40" s="46" t="s">
        <v>551</v>
      </c>
      <c r="D40" s="44">
        <v>10.9273527625</v>
      </c>
      <c r="E40" s="45">
        <v>9.868711329152156E-06</v>
      </c>
      <c r="F40" s="44">
        <v>370.3230097692</v>
      </c>
      <c r="G40" s="45">
        <v>4.011420151290102E-05</v>
      </c>
      <c r="H40" s="44">
        <v>800.4976920053999</v>
      </c>
      <c r="I40" s="45">
        <v>0.00024493688513356276</v>
      </c>
      <c r="J40" s="44">
        <v>0</v>
      </c>
      <c r="K40" s="45"/>
      <c r="L40" s="44">
        <v>0</v>
      </c>
      <c r="M40" s="45"/>
      <c r="N40" s="44">
        <v>0</v>
      </c>
      <c r="O40" s="45"/>
      <c r="P40" s="44">
        <v>412.37396930420005</v>
      </c>
      <c r="Q40" s="45">
        <v>9.166042392154476E-05</v>
      </c>
      <c r="R40" s="44">
        <v>3956.6322756264</v>
      </c>
      <c r="S40" s="45">
        <v>0.0002602365896543596</v>
      </c>
      <c r="T40" s="44">
        <v>23507.4261692123</v>
      </c>
      <c r="U40" s="45">
        <v>0.006539729606168944</v>
      </c>
      <c r="V40" s="44">
        <v>1495.0571866549</v>
      </c>
      <c r="W40" s="45">
        <v>0.0002564992355176582</v>
      </c>
      <c r="X40" s="44">
        <v>13068.726932025402</v>
      </c>
      <c r="Y40" s="45">
        <v>0.0005541560253428868</v>
      </c>
      <c r="Z40" s="44">
        <v>15775.715990798</v>
      </c>
      <c r="AA40" s="45">
        <v>0.004459419880318672</v>
      </c>
      <c r="AB40" s="47">
        <v>59397.680578158295</v>
      </c>
      <c r="AC40" s="45">
        <v>0.0005176718672498856</v>
      </c>
    </row>
    <row r="41" spans="1:29" ht="15">
      <c r="A41" s="37" t="s">
        <v>529</v>
      </c>
      <c r="B41" s="34" t="s">
        <v>108</v>
      </c>
      <c r="C41" s="46" t="s">
        <v>108</v>
      </c>
      <c r="D41" s="38">
        <v>23768.2762015554</v>
      </c>
      <c r="E41" s="39">
        <v>0.02146560669567359</v>
      </c>
      <c r="F41" s="38">
        <v>552137.7075111764</v>
      </c>
      <c r="G41" s="39">
        <v>0.05980876877129077</v>
      </c>
      <c r="H41" s="38">
        <v>515357.37678962847</v>
      </c>
      <c r="I41" s="39">
        <v>0.1576894372864774</v>
      </c>
      <c r="J41" s="38">
        <v>145873.15896559219</v>
      </c>
      <c r="K41" s="39">
        <v>0.020967505670477154</v>
      </c>
      <c r="L41" s="38">
        <v>1078872.981953092</v>
      </c>
      <c r="M41" s="39">
        <v>0.03799771469523036</v>
      </c>
      <c r="N41" s="38">
        <v>613491.8654997161</v>
      </c>
      <c r="O41" s="39">
        <v>0.154696361799672</v>
      </c>
      <c r="P41" s="38">
        <v>77256.82821034049</v>
      </c>
      <c r="Q41" s="39">
        <v>0.0171722614706797</v>
      </c>
      <c r="R41" s="38">
        <v>870789.1638803246</v>
      </c>
      <c r="S41" s="39">
        <v>0.05727375872459884</v>
      </c>
      <c r="T41" s="38">
        <v>588862.2410240337</v>
      </c>
      <c r="U41" s="39">
        <v>0.1638205647806532</v>
      </c>
      <c r="V41" s="38">
        <v>118236.09482253391</v>
      </c>
      <c r="W41" s="39">
        <v>0.020285155780849537</v>
      </c>
      <c r="X41" s="38">
        <v>1102637.9623514512</v>
      </c>
      <c r="Y41" s="39">
        <v>0.046755393527390915</v>
      </c>
      <c r="Z41" s="38">
        <v>577344.9488606829</v>
      </c>
      <c r="AA41" s="39">
        <v>0.16320169203430623</v>
      </c>
      <c r="AB41" s="49">
        <v>6264628.606070126</v>
      </c>
      <c r="AC41" s="39">
        <v>0.054598461700268705</v>
      </c>
    </row>
    <row r="42" spans="1:29" ht="15">
      <c r="A42" s="43" t="s">
        <v>200</v>
      </c>
      <c r="B42" s="34" t="s">
        <v>108</v>
      </c>
      <c r="C42" s="46" t="s">
        <v>108</v>
      </c>
      <c r="D42" s="44">
        <v>3619.39185</v>
      </c>
      <c r="E42" s="45">
        <v>0.0032687453339397925</v>
      </c>
      <c r="F42" s="44">
        <v>185631.22248750002</v>
      </c>
      <c r="G42" s="45">
        <v>0.020107981598525733</v>
      </c>
      <c r="H42" s="44">
        <v>119773.2110175</v>
      </c>
      <c r="I42" s="45">
        <v>0.03664829708075344</v>
      </c>
      <c r="J42" s="44">
        <v>9521.201295</v>
      </c>
      <c r="K42" s="45">
        <v>0.0013685577494743633</v>
      </c>
      <c r="L42" s="44">
        <v>334492.89784875</v>
      </c>
      <c r="M42" s="45">
        <v>0.011780780418681622</v>
      </c>
      <c r="N42" s="44">
        <v>102913.04309625</v>
      </c>
      <c r="O42" s="45">
        <v>0.02595025988772478</v>
      </c>
      <c r="P42" s="44">
        <v>4992.01916625</v>
      </c>
      <c r="Q42" s="45">
        <v>0.0011096010589005214</v>
      </c>
      <c r="R42" s="44">
        <v>239458.39285499998</v>
      </c>
      <c r="S42" s="45">
        <v>0.01574971621815258</v>
      </c>
      <c r="T42" s="44">
        <v>117364.43797875001</v>
      </c>
      <c r="U42" s="45">
        <v>0.032650605142227236</v>
      </c>
      <c r="V42" s="44">
        <v>5894.13175875</v>
      </c>
      <c r="W42" s="45">
        <v>0.0010112257267846567</v>
      </c>
      <c r="X42" s="44">
        <v>228049.94167875</v>
      </c>
      <c r="Y42" s="45">
        <v>0.00967005048905613</v>
      </c>
      <c r="Z42" s="44">
        <v>75578.30418375</v>
      </c>
      <c r="AA42" s="45">
        <v>0.021364189897585623</v>
      </c>
      <c r="AB42" s="47">
        <v>1427288.19521625</v>
      </c>
      <c r="AC42" s="45">
        <v>0.012439323184498408</v>
      </c>
    </row>
    <row r="43" spans="1:29" ht="15">
      <c r="A43" s="48" t="s">
        <v>530</v>
      </c>
      <c r="B43" s="34" t="s">
        <v>552</v>
      </c>
      <c r="C43" s="46" t="s">
        <v>551</v>
      </c>
      <c r="D43" s="44">
        <v>0</v>
      </c>
      <c r="E43" s="45"/>
      <c r="F43" s="44">
        <v>0</v>
      </c>
      <c r="G43" s="45"/>
      <c r="H43" s="44">
        <v>0</v>
      </c>
      <c r="I43" s="45"/>
      <c r="J43" s="44">
        <v>0</v>
      </c>
      <c r="K43" s="45"/>
      <c r="L43" s="44">
        <v>31.09509</v>
      </c>
      <c r="M43" s="45">
        <v>1.095163543815469E-06</v>
      </c>
      <c r="N43" s="44">
        <v>0</v>
      </c>
      <c r="O43" s="45"/>
      <c r="P43" s="44">
        <v>0</v>
      </c>
      <c r="Q43" s="45"/>
      <c r="R43" s="44">
        <v>0</v>
      </c>
      <c r="S43" s="45"/>
      <c r="T43" s="44">
        <v>0</v>
      </c>
      <c r="U43" s="45"/>
      <c r="V43" s="44">
        <v>0</v>
      </c>
      <c r="W43" s="45"/>
      <c r="X43" s="44">
        <v>0</v>
      </c>
      <c r="Y43" s="45"/>
      <c r="Z43" s="44">
        <v>0</v>
      </c>
      <c r="AA43" s="45"/>
      <c r="AB43" s="47">
        <v>31.09509</v>
      </c>
      <c r="AC43" s="45">
        <v>2.71004745402844E-07</v>
      </c>
    </row>
    <row r="44" spans="1:29" ht="15">
      <c r="A44" s="48" t="s">
        <v>531</v>
      </c>
      <c r="B44" s="34" t="s">
        <v>550</v>
      </c>
      <c r="C44" s="46" t="s">
        <v>551</v>
      </c>
      <c r="D44" s="44">
        <v>3619.39185</v>
      </c>
      <c r="E44" s="45">
        <v>0.0032687453339397925</v>
      </c>
      <c r="F44" s="44">
        <v>185631.22248750002</v>
      </c>
      <c r="G44" s="45">
        <v>0.020107981598525733</v>
      </c>
      <c r="H44" s="44">
        <v>119773.2110175</v>
      </c>
      <c r="I44" s="45">
        <v>0.03664829708075344</v>
      </c>
      <c r="J44" s="44">
        <v>9521.201295</v>
      </c>
      <c r="K44" s="45">
        <v>0.0013685577494743633</v>
      </c>
      <c r="L44" s="44">
        <v>334461.80275875004</v>
      </c>
      <c r="M44" s="45">
        <v>0.011779685255137807</v>
      </c>
      <c r="N44" s="44">
        <v>102913.04309625</v>
      </c>
      <c r="O44" s="45">
        <v>0.02595025988772478</v>
      </c>
      <c r="P44" s="44">
        <v>4992.01916625</v>
      </c>
      <c r="Q44" s="45">
        <v>0.0011096010589005214</v>
      </c>
      <c r="R44" s="44">
        <v>239458.39285499998</v>
      </c>
      <c r="S44" s="45">
        <v>0.01574971621815258</v>
      </c>
      <c r="T44" s="44">
        <v>117364.43797875001</v>
      </c>
      <c r="U44" s="45">
        <v>0.032650605142227236</v>
      </c>
      <c r="V44" s="44">
        <v>5894.13175875</v>
      </c>
      <c r="W44" s="45">
        <v>0.0010112257267846567</v>
      </c>
      <c r="X44" s="44">
        <v>228049.94167875</v>
      </c>
      <c r="Y44" s="45">
        <v>0.00967005048905613</v>
      </c>
      <c r="Z44" s="44">
        <v>75578.30418375</v>
      </c>
      <c r="AA44" s="45">
        <v>0.021364189897585623</v>
      </c>
      <c r="AB44" s="47">
        <v>1427257.10012625</v>
      </c>
      <c r="AC44" s="45">
        <v>0.012439052179753005</v>
      </c>
    </row>
    <row r="45" spans="1:29" ht="15">
      <c r="A45" s="43" t="s">
        <v>242</v>
      </c>
      <c r="B45" s="34" t="s">
        <v>108</v>
      </c>
      <c r="C45" s="46" t="s">
        <v>108</v>
      </c>
      <c r="D45" s="44">
        <v>6035.993471725899</v>
      </c>
      <c r="E45" s="45">
        <v>0.005451226701633614</v>
      </c>
      <c r="F45" s="44">
        <v>57274.939961167496</v>
      </c>
      <c r="G45" s="45">
        <v>0.00620414725153994</v>
      </c>
      <c r="H45" s="44">
        <v>106707.610330386</v>
      </c>
      <c r="I45" s="45">
        <v>0.032650474767632956</v>
      </c>
      <c r="J45" s="44">
        <v>20907.5363074065</v>
      </c>
      <c r="K45" s="45">
        <v>0.0030052059555703134</v>
      </c>
      <c r="L45" s="44">
        <v>4546.4892133119</v>
      </c>
      <c r="M45" s="45">
        <v>0.00016012654212512216</v>
      </c>
      <c r="N45" s="44">
        <v>121326.115470533</v>
      </c>
      <c r="O45" s="45">
        <v>0.030593247783799737</v>
      </c>
      <c r="P45" s="44">
        <v>16565.7797511275</v>
      </c>
      <c r="Q45" s="45">
        <v>0.0036821586899418867</v>
      </c>
      <c r="R45" s="44">
        <v>197566.89535124702</v>
      </c>
      <c r="S45" s="45">
        <v>0.012994418357128869</v>
      </c>
      <c r="T45" s="44">
        <v>133831.7795901</v>
      </c>
      <c r="U45" s="45">
        <v>0.03723179411185113</v>
      </c>
      <c r="V45" s="44">
        <v>13351.8924353034</v>
      </c>
      <c r="W45" s="45">
        <v>0.002290715186642457</v>
      </c>
      <c r="X45" s="44">
        <v>6407.8354511372</v>
      </c>
      <c r="Y45" s="45">
        <v>0.0002717128181744867</v>
      </c>
      <c r="Z45" s="44">
        <v>111014.235949574</v>
      </c>
      <c r="AA45" s="45">
        <v>0.03138108540244302</v>
      </c>
      <c r="AB45" s="47">
        <v>795537.1032830199</v>
      </c>
      <c r="AC45" s="45">
        <v>0.006933388201601308</v>
      </c>
    </row>
    <row r="46" spans="1:29" ht="15">
      <c r="A46" s="48" t="s">
        <v>532</v>
      </c>
      <c r="B46" s="34" t="s">
        <v>550</v>
      </c>
      <c r="C46" s="46" t="s">
        <v>551</v>
      </c>
      <c r="D46" s="44">
        <v>6035.993471725899</v>
      </c>
      <c r="E46" s="45">
        <v>0.005451226701633614</v>
      </c>
      <c r="F46" s="44">
        <v>57274.939961167496</v>
      </c>
      <c r="G46" s="45">
        <v>0.00620414725153994</v>
      </c>
      <c r="H46" s="44">
        <v>106707.610330386</v>
      </c>
      <c r="I46" s="45">
        <v>0.032650474767632956</v>
      </c>
      <c r="J46" s="44">
        <v>20907.5363074065</v>
      </c>
      <c r="K46" s="45">
        <v>0.0030052059555703134</v>
      </c>
      <c r="L46" s="44">
        <v>4546.4892133119</v>
      </c>
      <c r="M46" s="45">
        <v>0.00016012654212512216</v>
      </c>
      <c r="N46" s="44">
        <v>121326.115470533</v>
      </c>
      <c r="O46" s="45">
        <v>0.030593247783799737</v>
      </c>
      <c r="P46" s="44">
        <v>16565.7797511275</v>
      </c>
      <c r="Q46" s="45">
        <v>0.0036821586899418867</v>
      </c>
      <c r="R46" s="44">
        <v>197566.89535124702</v>
      </c>
      <c r="S46" s="45">
        <v>0.012994418357128869</v>
      </c>
      <c r="T46" s="44">
        <v>133831.7795901</v>
      </c>
      <c r="U46" s="45">
        <v>0.03723179411185113</v>
      </c>
      <c r="V46" s="44">
        <v>13351.8924353034</v>
      </c>
      <c r="W46" s="45">
        <v>0.002290715186642457</v>
      </c>
      <c r="X46" s="44">
        <v>6407.8354511372</v>
      </c>
      <c r="Y46" s="45">
        <v>0.0002717128181744867</v>
      </c>
      <c r="Z46" s="44">
        <v>111014.235949574</v>
      </c>
      <c r="AA46" s="45">
        <v>0.03138108540244302</v>
      </c>
      <c r="AB46" s="47">
        <v>795537.1032830199</v>
      </c>
      <c r="AC46" s="45">
        <v>0.006933388201601308</v>
      </c>
    </row>
    <row r="47" spans="1:29" ht="15">
      <c r="A47" s="43" t="s">
        <v>240</v>
      </c>
      <c r="B47" s="34" t="s">
        <v>108</v>
      </c>
      <c r="C47" s="46" t="s">
        <v>108</v>
      </c>
      <c r="D47" s="44">
        <v>371.3000348301</v>
      </c>
      <c r="E47" s="45">
        <v>0.00033532850452281694</v>
      </c>
      <c r="F47" s="44">
        <v>17472.996055787</v>
      </c>
      <c r="G47" s="45">
        <v>0.0018927132971100088</v>
      </c>
      <c r="H47" s="44">
        <v>6344.144884149599</v>
      </c>
      <c r="I47" s="45">
        <v>0.001941186217372814</v>
      </c>
      <c r="J47" s="44">
        <v>0</v>
      </c>
      <c r="K47" s="45"/>
      <c r="L47" s="44">
        <v>0</v>
      </c>
      <c r="M47" s="45"/>
      <c r="N47" s="44">
        <v>0</v>
      </c>
      <c r="O47" s="45"/>
      <c r="P47" s="44">
        <v>0</v>
      </c>
      <c r="Q47" s="45"/>
      <c r="R47" s="44">
        <v>0</v>
      </c>
      <c r="S47" s="45"/>
      <c r="T47" s="44">
        <v>0</v>
      </c>
      <c r="U47" s="45"/>
      <c r="V47" s="44">
        <v>0</v>
      </c>
      <c r="W47" s="45"/>
      <c r="X47" s="44">
        <v>0</v>
      </c>
      <c r="Y47" s="45"/>
      <c r="Z47" s="44">
        <v>0</v>
      </c>
      <c r="AA47" s="45"/>
      <c r="AB47" s="47">
        <v>24188.4409747667</v>
      </c>
      <c r="AC47" s="45">
        <v>0.00021081084788815112</v>
      </c>
    </row>
    <row r="48" spans="1:29" ht="15">
      <c r="A48" s="48" t="s">
        <v>533</v>
      </c>
      <c r="B48" s="34" t="s">
        <v>553</v>
      </c>
      <c r="C48" s="46" t="s">
        <v>551</v>
      </c>
      <c r="D48" s="44">
        <v>371.3000348301</v>
      </c>
      <c r="E48" s="45">
        <v>0.00033532850452281694</v>
      </c>
      <c r="F48" s="44">
        <v>17472.996055787</v>
      </c>
      <c r="G48" s="45">
        <v>0.0018927132971100088</v>
      </c>
      <c r="H48" s="44">
        <v>6344.144884149599</v>
      </c>
      <c r="I48" s="45">
        <v>0.001941186217372814</v>
      </c>
      <c r="J48" s="44">
        <v>0</v>
      </c>
      <c r="K48" s="45"/>
      <c r="L48" s="44">
        <v>0</v>
      </c>
      <c r="M48" s="45"/>
      <c r="N48" s="44">
        <v>0</v>
      </c>
      <c r="O48" s="45"/>
      <c r="P48" s="44">
        <v>0</v>
      </c>
      <c r="Q48" s="45"/>
      <c r="R48" s="44">
        <v>0</v>
      </c>
      <c r="S48" s="45"/>
      <c r="T48" s="44">
        <v>0</v>
      </c>
      <c r="U48" s="45"/>
      <c r="V48" s="44">
        <v>0</v>
      </c>
      <c r="W48" s="45"/>
      <c r="X48" s="44">
        <v>0</v>
      </c>
      <c r="Y48" s="45"/>
      <c r="Z48" s="44">
        <v>0</v>
      </c>
      <c r="AA48" s="45"/>
      <c r="AB48" s="47">
        <v>24188.4409747667</v>
      </c>
      <c r="AC48" s="45">
        <v>0.00021081084788815112</v>
      </c>
    </row>
    <row r="49" spans="1:29" ht="15">
      <c r="A49" s="43" t="s">
        <v>218</v>
      </c>
      <c r="B49" s="34" t="s">
        <v>108</v>
      </c>
      <c r="C49" s="46" t="s">
        <v>108</v>
      </c>
      <c r="D49" s="44">
        <v>10050.351409547</v>
      </c>
      <c r="E49" s="45">
        <v>0.009076673826961281</v>
      </c>
      <c r="F49" s="44">
        <v>154725.733296067</v>
      </c>
      <c r="G49" s="45">
        <v>0.016760231152090906</v>
      </c>
      <c r="H49" s="44">
        <v>176256.57900906398</v>
      </c>
      <c r="I49" s="45">
        <v>0.05393112044911006</v>
      </c>
      <c r="J49" s="44">
        <v>91488.18289150951</v>
      </c>
      <c r="K49" s="45">
        <v>0.013150321876637018</v>
      </c>
      <c r="L49" s="44">
        <v>485250.71531619603</v>
      </c>
      <c r="M49" s="45">
        <v>0.017090443958344435</v>
      </c>
      <c r="N49" s="44">
        <v>257510.9389523</v>
      </c>
      <c r="O49" s="45">
        <v>0.06493322506744255</v>
      </c>
      <c r="P49" s="44">
        <v>33829.7610550095</v>
      </c>
      <c r="Q49" s="45">
        <v>0.007519510129843576</v>
      </c>
      <c r="R49" s="44">
        <v>296734.769564167</v>
      </c>
      <c r="S49" s="45">
        <v>0.019516912132307187</v>
      </c>
      <c r="T49" s="44">
        <v>227130.617368342</v>
      </c>
      <c r="U49" s="45">
        <v>0.06318738649561605</v>
      </c>
      <c r="V49" s="44">
        <v>68055.95189631749</v>
      </c>
      <c r="W49" s="45">
        <v>0.011676007974577464</v>
      </c>
      <c r="X49" s="44">
        <v>584793.2399186449</v>
      </c>
      <c r="Y49" s="45">
        <v>0.024797112922037418</v>
      </c>
      <c r="Z49" s="44">
        <v>268210.558705431</v>
      </c>
      <c r="AA49" s="45">
        <v>0.07581674887529942</v>
      </c>
      <c r="AB49" s="47">
        <v>2654037.399382596</v>
      </c>
      <c r="AC49" s="45">
        <v>0.02313087788809444</v>
      </c>
    </row>
    <row r="50" spans="1:29" ht="15">
      <c r="A50" s="48" t="s">
        <v>534</v>
      </c>
      <c r="B50" s="34" t="s">
        <v>552</v>
      </c>
      <c r="C50" s="46" t="s">
        <v>551</v>
      </c>
      <c r="D50" s="44">
        <v>10050.351409547</v>
      </c>
      <c r="E50" s="45">
        <v>0.009076673826961281</v>
      </c>
      <c r="F50" s="44">
        <v>154725.733296067</v>
      </c>
      <c r="G50" s="45">
        <v>0.016760231152090906</v>
      </c>
      <c r="H50" s="44">
        <v>176256.57900906398</v>
      </c>
      <c r="I50" s="45">
        <v>0.05393112044911006</v>
      </c>
      <c r="J50" s="44">
        <v>91488.18289150951</v>
      </c>
      <c r="K50" s="45">
        <v>0.013150321876637018</v>
      </c>
      <c r="L50" s="44">
        <v>485250.71531619603</v>
      </c>
      <c r="M50" s="45">
        <v>0.017090443958344435</v>
      </c>
      <c r="N50" s="44">
        <v>257510.9389523</v>
      </c>
      <c r="O50" s="45">
        <v>0.06493322506744255</v>
      </c>
      <c r="P50" s="44">
        <v>33829.7610550095</v>
      </c>
      <c r="Q50" s="45">
        <v>0.007519510129843576</v>
      </c>
      <c r="R50" s="44">
        <v>296734.769564167</v>
      </c>
      <c r="S50" s="45">
        <v>0.019516912132307187</v>
      </c>
      <c r="T50" s="44">
        <v>227130.617368342</v>
      </c>
      <c r="U50" s="45">
        <v>0.06318738649561605</v>
      </c>
      <c r="V50" s="44">
        <v>68055.95189631749</v>
      </c>
      <c r="W50" s="45">
        <v>0.011676007974577464</v>
      </c>
      <c r="X50" s="44">
        <v>584793.2399186449</v>
      </c>
      <c r="Y50" s="45">
        <v>0.024797112922037418</v>
      </c>
      <c r="Z50" s="44">
        <v>268210.558705431</v>
      </c>
      <c r="AA50" s="45">
        <v>0.07581674887529942</v>
      </c>
      <c r="AB50" s="47">
        <v>2654037.399382596</v>
      </c>
      <c r="AC50" s="45">
        <v>0.02313087788809444</v>
      </c>
    </row>
    <row r="51" spans="1:29" ht="15">
      <c r="A51" s="43" t="s">
        <v>237</v>
      </c>
      <c r="B51" s="34" t="s">
        <v>108</v>
      </c>
      <c r="C51" s="46" t="s">
        <v>108</v>
      </c>
      <c r="D51" s="44">
        <v>2.21675274</v>
      </c>
      <c r="E51" s="45">
        <v>2.0019938364433376E-06</v>
      </c>
      <c r="F51" s="44">
        <v>6009.511247217</v>
      </c>
      <c r="G51" s="45">
        <v>0.0006509634530005312</v>
      </c>
      <c r="H51" s="44">
        <v>2879.845661745</v>
      </c>
      <c r="I51" s="45">
        <v>0.0008811773389203797</v>
      </c>
      <c r="J51" s="44">
        <v>10911.6179812755</v>
      </c>
      <c r="K51" s="45">
        <v>0.0015684133634923214</v>
      </c>
      <c r="L51" s="44">
        <v>124610.58264757099</v>
      </c>
      <c r="M51" s="45">
        <v>0.004388762575995896</v>
      </c>
      <c r="N51" s="44">
        <v>35320.5013733325</v>
      </c>
      <c r="O51" s="45">
        <v>0.008906317046183207</v>
      </c>
      <c r="P51" s="44">
        <v>3029.549462334</v>
      </c>
      <c r="Q51" s="45">
        <v>0.0006733931059648827</v>
      </c>
      <c r="R51" s="44">
        <v>28431.2366576055</v>
      </c>
      <c r="S51" s="45">
        <v>0.0018699862792429726</v>
      </c>
      <c r="T51" s="44">
        <v>7625.851100874001</v>
      </c>
      <c r="U51" s="45">
        <v>0.0021214999829261547</v>
      </c>
      <c r="V51" s="44">
        <v>82.9538612235</v>
      </c>
      <c r="W51" s="45">
        <v>1.423196529001878E-05</v>
      </c>
      <c r="X51" s="44">
        <v>861.3017053064999</v>
      </c>
      <c r="Y51" s="45">
        <v>3.652196056404469E-05</v>
      </c>
      <c r="Z51" s="44">
        <v>2058.533364861</v>
      </c>
      <c r="AA51" s="45">
        <v>0.0005818984454914796</v>
      </c>
      <c r="AB51" s="47">
        <v>221823.70181608552</v>
      </c>
      <c r="AC51" s="45">
        <v>0.0019332722894509918</v>
      </c>
    </row>
    <row r="52" spans="1:29" ht="15">
      <c r="A52" s="48" t="s">
        <v>535</v>
      </c>
      <c r="B52" s="34" t="s">
        <v>552</v>
      </c>
      <c r="C52" s="46" t="s">
        <v>551</v>
      </c>
      <c r="D52" s="44">
        <v>2.21675274</v>
      </c>
      <c r="E52" s="45">
        <v>2.0019938364433376E-06</v>
      </c>
      <c r="F52" s="44">
        <v>6009.511247217</v>
      </c>
      <c r="G52" s="45">
        <v>0.0006509634530005312</v>
      </c>
      <c r="H52" s="44">
        <v>2879.845661745</v>
      </c>
      <c r="I52" s="45">
        <v>0.0008811773389203797</v>
      </c>
      <c r="J52" s="44">
        <v>10911.6179812755</v>
      </c>
      <c r="K52" s="45">
        <v>0.0015684133634923214</v>
      </c>
      <c r="L52" s="44">
        <v>124610.58264757099</v>
      </c>
      <c r="M52" s="45">
        <v>0.004388762575995896</v>
      </c>
      <c r="N52" s="44">
        <v>35320.5013733325</v>
      </c>
      <c r="O52" s="45">
        <v>0.008906317046183207</v>
      </c>
      <c r="P52" s="44">
        <v>3029.549462334</v>
      </c>
      <c r="Q52" s="45">
        <v>0.0006733931059648827</v>
      </c>
      <c r="R52" s="44">
        <v>28431.2366576055</v>
      </c>
      <c r="S52" s="45">
        <v>0.0018699862792429726</v>
      </c>
      <c r="T52" s="44">
        <v>7625.851100874001</v>
      </c>
      <c r="U52" s="45">
        <v>0.0021214999829261547</v>
      </c>
      <c r="V52" s="44">
        <v>82.9538612235</v>
      </c>
      <c r="W52" s="45">
        <v>1.423196529001878E-05</v>
      </c>
      <c r="X52" s="44">
        <v>861.3017053064999</v>
      </c>
      <c r="Y52" s="45">
        <v>3.652196056404469E-05</v>
      </c>
      <c r="Z52" s="44">
        <v>2058.533364861</v>
      </c>
      <c r="AA52" s="45">
        <v>0.0005818984454914796</v>
      </c>
      <c r="AB52" s="47">
        <v>221823.70181608552</v>
      </c>
      <c r="AC52" s="45">
        <v>0.0019332722894509918</v>
      </c>
    </row>
    <row r="53" spans="1:29" ht="15">
      <c r="A53" s="43" t="s">
        <v>232</v>
      </c>
      <c r="B53" s="34" t="s">
        <v>108</v>
      </c>
      <c r="C53" s="46" t="s">
        <v>108</v>
      </c>
      <c r="D53" s="44">
        <v>1079.6817762500002</v>
      </c>
      <c r="E53" s="45">
        <v>0.0009750822553952027</v>
      </c>
      <c r="F53" s="44">
        <v>66494.1457095</v>
      </c>
      <c r="G53" s="45">
        <v>0.007202791860223566</v>
      </c>
      <c r="H53" s="44">
        <v>55782.999098375</v>
      </c>
      <c r="I53" s="45">
        <v>0.01706852396830164</v>
      </c>
      <c r="J53" s="44">
        <v>5903.10321975</v>
      </c>
      <c r="K53" s="45">
        <v>0.0008484998275982704</v>
      </c>
      <c r="L53" s="44">
        <v>106557.48844875001</v>
      </c>
      <c r="M53" s="45">
        <v>0.0037529358065729653</v>
      </c>
      <c r="N53" s="44">
        <v>44760.866437625</v>
      </c>
      <c r="O53" s="45">
        <v>0.011286772618022328</v>
      </c>
      <c r="P53" s="44">
        <v>3364.46035475</v>
      </c>
      <c r="Q53" s="45">
        <v>0.0007478354244909292</v>
      </c>
      <c r="R53" s="44">
        <v>43965.2303865</v>
      </c>
      <c r="S53" s="45">
        <v>0.0028916919294299658</v>
      </c>
      <c r="T53" s="44">
        <v>32099.373655125</v>
      </c>
      <c r="U53" s="45">
        <v>0.008929996109350094</v>
      </c>
      <c r="V53" s="44">
        <v>16796.901553125</v>
      </c>
      <c r="W53" s="45">
        <v>0.0028817575982372262</v>
      </c>
      <c r="X53" s="44">
        <v>211176.79065075002</v>
      </c>
      <c r="Y53" s="45">
        <v>0.008954574654468653</v>
      </c>
      <c r="Z53" s="44">
        <v>72653.0900655</v>
      </c>
      <c r="AA53" s="45">
        <v>0.02053730140639309</v>
      </c>
      <c r="AB53" s="47">
        <v>660634.131356</v>
      </c>
      <c r="AC53" s="45">
        <v>0.005757660922433792</v>
      </c>
    </row>
    <row r="54" spans="1:29" ht="15">
      <c r="A54" s="48" t="s">
        <v>536</v>
      </c>
      <c r="B54" s="34" t="s">
        <v>550</v>
      </c>
      <c r="C54" s="46" t="s">
        <v>551</v>
      </c>
      <c r="D54" s="44">
        <v>1079.6817762500002</v>
      </c>
      <c r="E54" s="45">
        <v>0.0009750822553952027</v>
      </c>
      <c r="F54" s="44">
        <v>66494.1457095</v>
      </c>
      <c r="G54" s="45">
        <v>0.007202791860223566</v>
      </c>
      <c r="H54" s="44">
        <v>55782.999098375</v>
      </c>
      <c r="I54" s="45">
        <v>0.01706852396830164</v>
      </c>
      <c r="J54" s="44">
        <v>5903.10321975</v>
      </c>
      <c r="K54" s="45">
        <v>0.0008484998275982704</v>
      </c>
      <c r="L54" s="44">
        <v>106557.48844875001</v>
      </c>
      <c r="M54" s="45">
        <v>0.0037529358065729653</v>
      </c>
      <c r="N54" s="44">
        <v>44760.866437625</v>
      </c>
      <c r="O54" s="45">
        <v>0.011286772618022328</v>
      </c>
      <c r="P54" s="44">
        <v>3364.46035475</v>
      </c>
      <c r="Q54" s="45">
        <v>0.0007478354244909292</v>
      </c>
      <c r="R54" s="44">
        <v>43965.2303865</v>
      </c>
      <c r="S54" s="45">
        <v>0.0028916919294299658</v>
      </c>
      <c r="T54" s="44">
        <v>32099.373655125</v>
      </c>
      <c r="U54" s="45">
        <v>0.008929996109350094</v>
      </c>
      <c r="V54" s="44">
        <v>16796.901553125</v>
      </c>
      <c r="W54" s="45">
        <v>0.0028817575982372262</v>
      </c>
      <c r="X54" s="44">
        <v>211176.79065075002</v>
      </c>
      <c r="Y54" s="45">
        <v>0.008954574654468653</v>
      </c>
      <c r="Z54" s="44">
        <v>72653.0900655</v>
      </c>
      <c r="AA54" s="45">
        <v>0.02053730140639309</v>
      </c>
      <c r="AB54" s="47">
        <v>660634.131356</v>
      </c>
      <c r="AC54" s="45">
        <v>0.005757660922433792</v>
      </c>
    </row>
    <row r="55" spans="1:29" ht="15">
      <c r="A55" s="43" t="s">
        <v>219</v>
      </c>
      <c r="B55" s="34" t="s">
        <v>108</v>
      </c>
      <c r="C55" s="46" t="s">
        <v>108</v>
      </c>
      <c r="D55" s="44">
        <v>0</v>
      </c>
      <c r="E55" s="45"/>
      <c r="F55" s="44">
        <v>0</v>
      </c>
      <c r="G55" s="45"/>
      <c r="H55" s="44">
        <v>0</v>
      </c>
      <c r="I55" s="45"/>
      <c r="J55" s="44">
        <v>0</v>
      </c>
      <c r="K55" s="45"/>
      <c r="L55" s="44">
        <v>0</v>
      </c>
      <c r="M55" s="45">
        <v>0</v>
      </c>
      <c r="N55" s="44">
        <v>0</v>
      </c>
      <c r="O55" s="45">
        <v>0</v>
      </c>
      <c r="P55" s="44">
        <v>0</v>
      </c>
      <c r="Q55" s="45"/>
      <c r="R55" s="44">
        <v>0</v>
      </c>
      <c r="S55" s="45"/>
      <c r="T55" s="44">
        <v>0</v>
      </c>
      <c r="U55" s="45"/>
      <c r="V55" s="44">
        <v>0</v>
      </c>
      <c r="W55" s="45"/>
      <c r="X55" s="44">
        <v>0</v>
      </c>
      <c r="Y55" s="45"/>
      <c r="Z55" s="44">
        <v>0</v>
      </c>
      <c r="AA55" s="45"/>
      <c r="AB55" s="47">
        <v>0</v>
      </c>
      <c r="AC55" s="45">
        <v>0</v>
      </c>
    </row>
    <row r="56" spans="1:29" ht="15">
      <c r="A56" s="48" t="s">
        <v>537</v>
      </c>
      <c r="B56" s="34" t="s">
        <v>552</v>
      </c>
      <c r="C56" s="46" t="s">
        <v>551</v>
      </c>
      <c r="D56" s="44">
        <v>0</v>
      </c>
      <c r="E56" s="45"/>
      <c r="F56" s="44">
        <v>0</v>
      </c>
      <c r="G56" s="45"/>
      <c r="H56" s="44">
        <v>0</v>
      </c>
      <c r="I56" s="45"/>
      <c r="J56" s="44">
        <v>0</v>
      </c>
      <c r="K56" s="45"/>
      <c r="L56" s="44">
        <v>0</v>
      </c>
      <c r="M56" s="45">
        <v>0</v>
      </c>
      <c r="N56" s="44">
        <v>0</v>
      </c>
      <c r="O56" s="45">
        <v>0</v>
      </c>
      <c r="P56" s="44">
        <v>0</v>
      </c>
      <c r="Q56" s="45"/>
      <c r="R56" s="44">
        <v>0</v>
      </c>
      <c r="S56" s="45"/>
      <c r="T56" s="44">
        <v>0</v>
      </c>
      <c r="U56" s="45"/>
      <c r="V56" s="44">
        <v>0</v>
      </c>
      <c r="W56" s="45"/>
      <c r="X56" s="44">
        <v>0</v>
      </c>
      <c r="Y56" s="45"/>
      <c r="Z56" s="44">
        <v>0</v>
      </c>
      <c r="AA56" s="45"/>
      <c r="AB56" s="47">
        <v>0</v>
      </c>
      <c r="AC56" s="45">
        <v>0</v>
      </c>
    </row>
    <row r="57" spans="1:29" ht="15">
      <c r="A57" s="43" t="s">
        <v>241</v>
      </c>
      <c r="B57" s="34" t="s">
        <v>108</v>
      </c>
      <c r="C57" s="46" t="s">
        <v>108</v>
      </c>
      <c r="D57" s="44">
        <v>0</v>
      </c>
      <c r="E57" s="45"/>
      <c r="F57" s="44">
        <v>0</v>
      </c>
      <c r="G57" s="45"/>
      <c r="H57" s="44">
        <v>0</v>
      </c>
      <c r="I57" s="45"/>
      <c r="J57" s="44">
        <v>0</v>
      </c>
      <c r="K57" s="45"/>
      <c r="L57" s="44">
        <v>0</v>
      </c>
      <c r="M57" s="45"/>
      <c r="N57" s="44">
        <v>0</v>
      </c>
      <c r="O57" s="45"/>
      <c r="P57" s="44">
        <v>0</v>
      </c>
      <c r="Q57" s="45"/>
      <c r="R57" s="44">
        <v>0</v>
      </c>
      <c r="S57" s="45"/>
      <c r="T57" s="44">
        <v>0</v>
      </c>
      <c r="U57" s="45"/>
      <c r="V57" s="44">
        <v>0</v>
      </c>
      <c r="W57" s="45"/>
      <c r="X57" s="44">
        <v>2151.5112974292997</v>
      </c>
      <c r="Y57" s="45">
        <v>9.123099405666128E-05</v>
      </c>
      <c r="Z57" s="44">
        <v>1343.3538880747</v>
      </c>
      <c r="AA57" s="45">
        <v>0.00037973420910201577</v>
      </c>
      <c r="AB57" s="47">
        <v>3494.865185504</v>
      </c>
      <c r="AC57" s="45">
        <v>3.0458990464886088E-05</v>
      </c>
    </row>
    <row r="58" spans="1:29" ht="15">
      <c r="A58" s="48" t="s">
        <v>1189</v>
      </c>
      <c r="B58" s="34" t="s">
        <v>554</v>
      </c>
      <c r="C58" s="46" t="s">
        <v>551</v>
      </c>
      <c r="D58" s="44">
        <v>0</v>
      </c>
      <c r="E58" s="45"/>
      <c r="F58" s="44">
        <v>0</v>
      </c>
      <c r="G58" s="45"/>
      <c r="H58" s="44">
        <v>0</v>
      </c>
      <c r="I58" s="45"/>
      <c r="J58" s="44">
        <v>0</v>
      </c>
      <c r="K58" s="45"/>
      <c r="L58" s="44">
        <v>0</v>
      </c>
      <c r="M58" s="45"/>
      <c r="N58" s="44">
        <v>0</v>
      </c>
      <c r="O58" s="45"/>
      <c r="P58" s="44">
        <v>0</v>
      </c>
      <c r="Q58" s="45"/>
      <c r="R58" s="44">
        <v>0</v>
      </c>
      <c r="S58" s="45"/>
      <c r="T58" s="44">
        <v>0</v>
      </c>
      <c r="U58" s="45"/>
      <c r="V58" s="44">
        <v>0</v>
      </c>
      <c r="W58" s="45"/>
      <c r="X58" s="44">
        <v>2151.5112974292997</v>
      </c>
      <c r="Y58" s="45">
        <v>9.123099405666128E-05</v>
      </c>
      <c r="Z58" s="44">
        <v>1343.3538880747</v>
      </c>
      <c r="AA58" s="45">
        <v>0.00037973420910201577</v>
      </c>
      <c r="AB58" s="47">
        <v>3494.865185504</v>
      </c>
      <c r="AC58" s="45">
        <v>3.0458990464886088E-05</v>
      </c>
    </row>
    <row r="59" spans="1:29" ht="15">
      <c r="A59" s="43" t="s">
        <v>229</v>
      </c>
      <c r="B59" s="34" t="s">
        <v>108</v>
      </c>
      <c r="C59" s="46" t="s">
        <v>108</v>
      </c>
      <c r="D59" s="44">
        <v>2609.3409064624</v>
      </c>
      <c r="E59" s="45">
        <v>0.0023565480793844413</v>
      </c>
      <c r="F59" s="44">
        <v>64529.1587539379</v>
      </c>
      <c r="G59" s="45">
        <v>0.006989940158800082</v>
      </c>
      <c r="H59" s="44">
        <v>47612.9867884088</v>
      </c>
      <c r="I59" s="45">
        <v>0.014568657464386115</v>
      </c>
      <c r="J59" s="44">
        <v>7141.5172706507</v>
      </c>
      <c r="K59" s="45">
        <v>0.0010265068977048676</v>
      </c>
      <c r="L59" s="44">
        <v>23414.808478512998</v>
      </c>
      <c r="M59" s="45">
        <v>0.0008246653935103191</v>
      </c>
      <c r="N59" s="44">
        <v>51660.400169675595</v>
      </c>
      <c r="O59" s="45">
        <v>0.013026539396499417</v>
      </c>
      <c r="P59" s="44">
        <v>15475.258420869499</v>
      </c>
      <c r="Q59" s="45">
        <v>0.0034397630615379065</v>
      </c>
      <c r="R59" s="44">
        <v>64632.639065805</v>
      </c>
      <c r="S59" s="45">
        <v>0.004251033808337263</v>
      </c>
      <c r="T59" s="44">
        <v>70810.1813308428</v>
      </c>
      <c r="U59" s="45">
        <v>0.01969928293868257</v>
      </c>
      <c r="V59" s="44">
        <v>14054.263317814499</v>
      </c>
      <c r="W59" s="45">
        <v>0.002411217329317716</v>
      </c>
      <c r="X59" s="44">
        <v>69197.34164943309</v>
      </c>
      <c r="Y59" s="45">
        <v>0.002934189689033523</v>
      </c>
      <c r="Z59" s="44">
        <v>46486.872703492096</v>
      </c>
      <c r="AA59" s="45">
        <v>0.013140733797991615</v>
      </c>
      <c r="AB59" s="47">
        <v>477624.7688559054</v>
      </c>
      <c r="AC59" s="45">
        <v>0.004162669375836726</v>
      </c>
    </row>
    <row r="60" spans="1:29" ht="15">
      <c r="A60" s="48" t="s">
        <v>538</v>
      </c>
      <c r="B60" s="34" t="s">
        <v>552</v>
      </c>
      <c r="C60" s="46" t="s">
        <v>551</v>
      </c>
      <c r="D60" s="44">
        <v>0</v>
      </c>
      <c r="E60" s="45"/>
      <c r="F60" s="44">
        <v>0</v>
      </c>
      <c r="G60" s="45"/>
      <c r="H60" s="44">
        <v>0</v>
      </c>
      <c r="I60" s="45"/>
      <c r="J60" s="44">
        <v>0.05695</v>
      </c>
      <c r="K60" s="45">
        <v>8.185875019100202E-09</v>
      </c>
      <c r="L60" s="44">
        <v>0.39865000000000006</v>
      </c>
      <c r="M60" s="45">
        <v>1.4040382154933038E-08</v>
      </c>
      <c r="N60" s="44">
        <v>0.39440000000000003</v>
      </c>
      <c r="O60" s="45">
        <v>9.945078089029508E-08</v>
      </c>
      <c r="P60" s="44">
        <v>0</v>
      </c>
      <c r="Q60" s="45"/>
      <c r="R60" s="44">
        <v>0.00085</v>
      </c>
      <c r="S60" s="45">
        <v>5.590640873271091E-11</v>
      </c>
      <c r="T60" s="44">
        <v>0</v>
      </c>
      <c r="U60" s="45"/>
      <c r="V60" s="44">
        <v>0</v>
      </c>
      <c r="W60" s="45"/>
      <c r="X60" s="44">
        <v>0.4998</v>
      </c>
      <c r="Y60" s="45">
        <v>2.119312637772364E-08</v>
      </c>
      <c r="Z60" s="44">
        <v>0</v>
      </c>
      <c r="AA60" s="45"/>
      <c r="AB60" s="47">
        <v>1.3506500000000001</v>
      </c>
      <c r="AC60" s="45">
        <v>1.1771394113294134E-08</v>
      </c>
    </row>
    <row r="61" spans="1:29" ht="15">
      <c r="A61" s="48" t="s">
        <v>539</v>
      </c>
      <c r="B61" s="34" t="s">
        <v>552</v>
      </c>
      <c r="C61" s="46" t="s">
        <v>551</v>
      </c>
      <c r="D61" s="44">
        <v>2609.3409064624</v>
      </c>
      <c r="E61" s="45">
        <v>0.0023565480793844413</v>
      </c>
      <c r="F61" s="44">
        <v>64529.1587539379</v>
      </c>
      <c r="G61" s="45">
        <v>0.006989940158800082</v>
      </c>
      <c r="H61" s="44">
        <v>47612.9867884088</v>
      </c>
      <c r="I61" s="45">
        <v>0.014568657464386115</v>
      </c>
      <c r="J61" s="44">
        <v>7141.4603206507</v>
      </c>
      <c r="K61" s="45">
        <v>0.0010264987118298486</v>
      </c>
      <c r="L61" s="44">
        <v>23414.409828513</v>
      </c>
      <c r="M61" s="45">
        <v>0.0008246513531281641</v>
      </c>
      <c r="N61" s="44">
        <v>51660.0057696756</v>
      </c>
      <c r="O61" s="45">
        <v>0.013026439945718527</v>
      </c>
      <c r="P61" s="44">
        <v>15475.258420869499</v>
      </c>
      <c r="Q61" s="45">
        <v>0.0034397630615379065</v>
      </c>
      <c r="R61" s="44">
        <v>64632.638215805004</v>
      </c>
      <c r="S61" s="45">
        <v>0.004251033752430854</v>
      </c>
      <c r="T61" s="44">
        <v>70810.1813308428</v>
      </c>
      <c r="U61" s="45">
        <v>0.01969928293868257</v>
      </c>
      <c r="V61" s="44">
        <v>14054.263317814499</v>
      </c>
      <c r="W61" s="45">
        <v>0.002411217329317716</v>
      </c>
      <c r="X61" s="44">
        <v>69196.8418494331</v>
      </c>
      <c r="Y61" s="45">
        <v>0.0029341684959071457</v>
      </c>
      <c r="Z61" s="44">
        <v>46486.872703492096</v>
      </c>
      <c r="AA61" s="45">
        <v>0.013140733797991615</v>
      </c>
      <c r="AB61" s="47">
        <v>477623.4182059054</v>
      </c>
      <c r="AC61" s="45">
        <v>0.004162657604442613</v>
      </c>
    </row>
    <row r="62" spans="1:29" ht="15">
      <c r="A62" s="37" t="s">
        <v>540</v>
      </c>
      <c r="B62" s="34" t="s">
        <v>108</v>
      </c>
      <c r="C62" s="46" t="s">
        <v>108</v>
      </c>
      <c r="D62" s="38">
        <v>2069.70922502</v>
      </c>
      <c r="E62" s="39">
        <v>0.0018691958904356455</v>
      </c>
      <c r="F62" s="38">
        <v>291939.708503603</v>
      </c>
      <c r="G62" s="39">
        <v>0.03162355021857764</v>
      </c>
      <c r="H62" s="38">
        <v>120111.00390150122</v>
      </c>
      <c r="I62" s="39">
        <v>0.0367516552011501</v>
      </c>
      <c r="J62" s="38">
        <v>17296.4381807212</v>
      </c>
      <c r="K62" s="39">
        <v>0.002486154191799414</v>
      </c>
      <c r="L62" s="38">
        <v>965635.254369048</v>
      </c>
      <c r="M62" s="39">
        <v>0.034009502053473986</v>
      </c>
      <c r="N62" s="38">
        <v>160379.8121554437</v>
      </c>
      <c r="O62" s="39">
        <v>0.040440916728949575</v>
      </c>
      <c r="P62" s="38">
        <v>11508.8865570425</v>
      </c>
      <c r="Q62" s="39">
        <v>0.002558137756520945</v>
      </c>
      <c r="R62" s="38">
        <v>523117.260459228</v>
      </c>
      <c r="S62" s="39">
        <v>0.034406596915728935</v>
      </c>
      <c r="T62" s="38">
        <v>155184.0005657875</v>
      </c>
      <c r="U62" s="39">
        <v>0.043171948966194515</v>
      </c>
      <c r="V62" s="38">
        <v>16820.8843950437</v>
      </c>
      <c r="W62" s="39">
        <v>0.0028858722104892504</v>
      </c>
      <c r="X62" s="38">
        <v>724761.2372847841</v>
      </c>
      <c r="Y62" s="39">
        <v>0.030732205873252854</v>
      </c>
      <c r="Z62" s="38">
        <v>115745.88485452869</v>
      </c>
      <c r="AA62" s="39">
        <v>0.0327186100641288</v>
      </c>
      <c r="AB62" s="49">
        <v>3104570.0804517516</v>
      </c>
      <c r="AC62" s="39">
        <v>0.027057430103534477</v>
      </c>
    </row>
    <row r="63" spans="1:29" ht="15">
      <c r="A63" s="43" t="s">
        <v>179</v>
      </c>
      <c r="B63" s="34" t="s">
        <v>108</v>
      </c>
      <c r="C63" s="46" t="s">
        <v>108</v>
      </c>
      <c r="D63" s="44">
        <v>33.56738</v>
      </c>
      <c r="E63" s="45">
        <v>3.0315373768547305E-05</v>
      </c>
      <c r="F63" s="44">
        <v>167867.590176</v>
      </c>
      <c r="G63" s="45">
        <v>0.018183785944065334</v>
      </c>
      <c r="H63" s="44">
        <v>54450.126632</v>
      </c>
      <c r="I63" s="45">
        <v>0.016660690649786612</v>
      </c>
      <c r="J63" s="44">
        <v>0</v>
      </c>
      <c r="K63" s="45"/>
      <c r="L63" s="44">
        <v>528979.230274</v>
      </c>
      <c r="M63" s="45">
        <v>0.0186305544840569</v>
      </c>
      <c r="N63" s="44">
        <v>74261.114774</v>
      </c>
      <c r="O63" s="45">
        <v>0.018725471232398906</v>
      </c>
      <c r="P63" s="44">
        <v>6538.9256239999995</v>
      </c>
      <c r="Q63" s="45">
        <v>0.001453439691400975</v>
      </c>
      <c r="R63" s="44">
        <v>333782.517904</v>
      </c>
      <c r="S63" s="45">
        <v>0.02195362573385226</v>
      </c>
      <c r="T63" s="44">
        <v>89326.63445200001</v>
      </c>
      <c r="U63" s="45">
        <v>0.024850531561395096</v>
      </c>
      <c r="V63" s="44">
        <v>10737.245794</v>
      </c>
      <c r="W63" s="45">
        <v>0.0018421337740854669</v>
      </c>
      <c r="X63" s="44">
        <v>478575.891068</v>
      </c>
      <c r="Y63" s="45">
        <v>0.02029315594384919</v>
      </c>
      <c r="Z63" s="44">
        <v>46685.512104</v>
      </c>
      <c r="AA63" s="45">
        <v>0.013196884434333967</v>
      </c>
      <c r="AB63" s="47">
        <v>1791238.3561820001</v>
      </c>
      <c r="AC63" s="45">
        <v>0.015611278007972053</v>
      </c>
    </row>
    <row r="64" spans="1:29" ht="15">
      <c r="A64" s="48" t="s">
        <v>541</v>
      </c>
      <c r="B64" s="34" t="s">
        <v>550</v>
      </c>
      <c r="C64" s="46" t="s">
        <v>551</v>
      </c>
      <c r="D64" s="44">
        <v>33.56738</v>
      </c>
      <c r="E64" s="45">
        <v>3.0315373768547305E-05</v>
      </c>
      <c r="F64" s="44">
        <v>167867.590176</v>
      </c>
      <c r="G64" s="45">
        <v>0.018183785944065334</v>
      </c>
      <c r="H64" s="44">
        <v>54450.126632</v>
      </c>
      <c r="I64" s="45">
        <v>0.016660690649786612</v>
      </c>
      <c r="J64" s="44">
        <v>0</v>
      </c>
      <c r="K64" s="45"/>
      <c r="L64" s="44">
        <v>528979.230274</v>
      </c>
      <c r="M64" s="45">
        <v>0.0186305544840569</v>
      </c>
      <c r="N64" s="44">
        <v>74261.114774</v>
      </c>
      <c r="O64" s="45">
        <v>0.018725471232398906</v>
      </c>
      <c r="P64" s="44">
        <v>6538.9256239999995</v>
      </c>
      <c r="Q64" s="45">
        <v>0.001453439691400975</v>
      </c>
      <c r="R64" s="44">
        <v>333782.517904</v>
      </c>
      <c r="S64" s="45">
        <v>0.02195362573385226</v>
      </c>
      <c r="T64" s="44">
        <v>89326.63445200001</v>
      </c>
      <c r="U64" s="45">
        <v>0.024850531561395096</v>
      </c>
      <c r="V64" s="44">
        <v>10737.245794</v>
      </c>
      <c r="W64" s="45">
        <v>0.0018421337740854669</v>
      </c>
      <c r="X64" s="44">
        <v>478575.891068</v>
      </c>
      <c r="Y64" s="45">
        <v>0.02029315594384919</v>
      </c>
      <c r="Z64" s="44">
        <v>46685.512104</v>
      </c>
      <c r="AA64" s="45">
        <v>0.013196884434333967</v>
      </c>
      <c r="AB64" s="47">
        <v>1791238.3561820001</v>
      </c>
      <c r="AC64" s="45">
        <v>0.015611278007972053</v>
      </c>
    </row>
    <row r="65" spans="1:29" ht="15">
      <c r="A65" s="43" t="s">
        <v>187</v>
      </c>
      <c r="B65" s="34" t="s">
        <v>108</v>
      </c>
      <c r="C65" s="46" t="s">
        <v>108</v>
      </c>
      <c r="D65" s="44">
        <v>2036.14184502</v>
      </c>
      <c r="E65" s="45">
        <v>0.0018388805166670982</v>
      </c>
      <c r="F65" s="44">
        <v>124072.11832760299</v>
      </c>
      <c r="G65" s="45">
        <v>0.013439764274512309</v>
      </c>
      <c r="H65" s="44">
        <v>65660.8772695012</v>
      </c>
      <c r="I65" s="45">
        <v>0.020090964551363485</v>
      </c>
      <c r="J65" s="44">
        <v>17296.4381807212</v>
      </c>
      <c r="K65" s="45">
        <v>0.002486154191799414</v>
      </c>
      <c r="L65" s="44">
        <v>436656.024095048</v>
      </c>
      <c r="M65" s="45">
        <v>0.015378947569417087</v>
      </c>
      <c r="N65" s="44">
        <v>86118.6973814437</v>
      </c>
      <c r="O65" s="45">
        <v>0.021715445496550672</v>
      </c>
      <c r="P65" s="44">
        <v>4969.9609330425</v>
      </c>
      <c r="Q65" s="45">
        <v>0.00110469806511997</v>
      </c>
      <c r="R65" s="44">
        <v>189334.74255522803</v>
      </c>
      <c r="S65" s="45">
        <v>0.012452971181876674</v>
      </c>
      <c r="T65" s="44">
        <v>65857.3661137875</v>
      </c>
      <c r="U65" s="45">
        <v>0.01832141740479942</v>
      </c>
      <c r="V65" s="44">
        <v>6083.6386010437</v>
      </c>
      <c r="W65" s="45">
        <v>0.0010437384364037836</v>
      </c>
      <c r="X65" s="44">
        <v>246185.346216784</v>
      </c>
      <c r="Y65" s="45">
        <v>0.010439049929403664</v>
      </c>
      <c r="Z65" s="44">
        <v>69060.3727505287</v>
      </c>
      <c r="AA65" s="45">
        <v>0.019521725629794835</v>
      </c>
      <c r="AB65" s="47">
        <v>1313331.7242697517</v>
      </c>
      <c r="AC65" s="45">
        <v>0.011446152095562424</v>
      </c>
    </row>
    <row r="66" spans="1:29" ht="15">
      <c r="A66" s="48" t="s">
        <v>542</v>
      </c>
      <c r="B66" s="34" t="s">
        <v>550</v>
      </c>
      <c r="C66" s="46" t="s">
        <v>551</v>
      </c>
      <c r="D66" s="44">
        <v>2036.14184502</v>
      </c>
      <c r="E66" s="45">
        <v>0.0018388805166670982</v>
      </c>
      <c r="F66" s="44">
        <v>124072.11832760299</v>
      </c>
      <c r="G66" s="45">
        <v>0.013439764274512309</v>
      </c>
      <c r="H66" s="44">
        <v>65660.8772695012</v>
      </c>
      <c r="I66" s="45">
        <v>0.020090964551363485</v>
      </c>
      <c r="J66" s="44">
        <v>17296.4381807212</v>
      </c>
      <c r="K66" s="45">
        <v>0.002486154191799414</v>
      </c>
      <c r="L66" s="44">
        <v>436656.024095048</v>
      </c>
      <c r="M66" s="45">
        <v>0.015378947569417087</v>
      </c>
      <c r="N66" s="44">
        <v>86118.6973814437</v>
      </c>
      <c r="O66" s="45">
        <v>0.021715445496550672</v>
      </c>
      <c r="P66" s="44">
        <v>4969.9609330425</v>
      </c>
      <c r="Q66" s="45">
        <v>0.00110469806511997</v>
      </c>
      <c r="R66" s="44">
        <v>189334.74255522803</v>
      </c>
      <c r="S66" s="45">
        <v>0.012452971181876674</v>
      </c>
      <c r="T66" s="44">
        <v>65857.3661137875</v>
      </c>
      <c r="U66" s="45">
        <v>0.01832141740479942</v>
      </c>
      <c r="V66" s="44">
        <v>6083.6386010437</v>
      </c>
      <c r="W66" s="45">
        <v>0.0010437384364037836</v>
      </c>
      <c r="X66" s="44">
        <v>246185.346216784</v>
      </c>
      <c r="Y66" s="45">
        <v>0.010439049929403664</v>
      </c>
      <c r="Z66" s="44">
        <v>69060.3727505287</v>
      </c>
      <c r="AA66" s="45">
        <v>0.019521725629794835</v>
      </c>
      <c r="AB66" s="47">
        <v>1313331.7242697517</v>
      </c>
      <c r="AC66" s="45">
        <v>0.011446152095562424</v>
      </c>
    </row>
    <row r="67" spans="1:29" ht="15">
      <c r="A67" s="37" t="s">
        <v>543</v>
      </c>
      <c r="B67" s="34" t="s">
        <v>108</v>
      </c>
      <c r="C67" s="46" t="s">
        <v>108</v>
      </c>
      <c r="D67" s="38">
        <v>0</v>
      </c>
      <c r="E67" s="39"/>
      <c r="F67" s="38">
        <v>0</v>
      </c>
      <c r="G67" s="39"/>
      <c r="H67" s="38">
        <v>0</v>
      </c>
      <c r="I67" s="39"/>
      <c r="J67" s="38">
        <v>1064.16</v>
      </c>
      <c r="K67" s="39">
        <v>0.00015296015382485815</v>
      </c>
      <c r="L67" s="38">
        <v>2573.5384</v>
      </c>
      <c r="M67" s="39">
        <v>9.06395650981937E-05</v>
      </c>
      <c r="N67" s="38">
        <v>3526.648</v>
      </c>
      <c r="O67" s="39">
        <v>0.0008892695170517175</v>
      </c>
      <c r="P67" s="38">
        <v>0</v>
      </c>
      <c r="Q67" s="39"/>
      <c r="R67" s="38">
        <v>0</v>
      </c>
      <c r="S67" s="39"/>
      <c r="T67" s="38">
        <v>0</v>
      </c>
      <c r="U67" s="39"/>
      <c r="V67" s="38">
        <v>0</v>
      </c>
      <c r="W67" s="39"/>
      <c r="X67" s="38">
        <v>0</v>
      </c>
      <c r="Y67" s="39"/>
      <c r="Z67" s="38">
        <v>0</v>
      </c>
      <c r="AA67" s="39"/>
      <c r="AB67" s="49">
        <v>7164.3464</v>
      </c>
      <c r="AC67" s="39">
        <v>6.24398215959427E-05</v>
      </c>
    </row>
    <row r="68" spans="1:29" ht="15">
      <c r="A68" s="43" t="s">
        <v>206</v>
      </c>
      <c r="B68" s="34" t="s">
        <v>108</v>
      </c>
      <c r="C68" s="46" t="s">
        <v>108</v>
      </c>
      <c r="D68" s="44">
        <v>0</v>
      </c>
      <c r="E68" s="45"/>
      <c r="F68" s="44">
        <v>0</v>
      </c>
      <c r="G68" s="45"/>
      <c r="H68" s="44">
        <v>0</v>
      </c>
      <c r="I68" s="45"/>
      <c r="J68" s="44">
        <v>1064.16</v>
      </c>
      <c r="K68" s="45">
        <v>0.00015296015382485815</v>
      </c>
      <c r="L68" s="44">
        <v>2573.5384</v>
      </c>
      <c r="M68" s="45">
        <v>9.06395650981937E-05</v>
      </c>
      <c r="N68" s="44">
        <v>3526.648</v>
      </c>
      <c r="O68" s="45">
        <v>0.0008892695170517175</v>
      </c>
      <c r="P68" s="44">
        <v>0</v>
      </c>
      <c r="Q68" s="45"/>
      <c r="R68" s="44">
        <v>0</v>
      </c>
      <c r="S68" s="45"/>
      <c r="T68" s="44">
        <v>0</v>
      </c>
      <c r="U68" s="45"/>
      <c r="V68" s="44">
        <v>0</v>
      </c>
      <c r="W68" s="45"/>
      <c r="X68" s="44">
        <v>0</v>
      </c>
      <c r="Y68" s="45"/>
      <c r="Z68" s="44">
        <v>0</v>
      </c>
      <c r="AA68" s="45"/>
      <c r="AB68" s="47">
        <v>7164.3464</v>
      </c>
      <c r="AC68" s="45">
        <v>6.24398215959427E-05</v>
      </c>
    </row>
    <row r="69" spans="1:29" ht="15">
      <c r="A69" s="48" t="s">
        <v>544</v>
      </c>
      <c r="B69" s="34" t="s">
        <v>552</v>
      </c>
      <c r="C69" s="46" t="s">
        <v>551</v>
      </c>
      <c r="D69" s="44">
        <v>0</v>
      </c>
      <c r="E69" s="45"/>
      <c r="F69" s="44">
        <v>0</v>
      </c>
      <c r="G69" s="45"/>
      <c r="H69" s="44">
        <v>0</v>
      </c>
      <c r="I69" s="45"/>
      <c r="J69" s="44">
        <v>1064.16</v>
      </c>
      <c r="K69" s="45">
        <v>0.00015296015382485815</v>
      </c>
      <c r="L69" s="44">
        <v>2573.5384</v>
      </c>
      <c r="M69" s="45">
        <v>9.06395650981937E-05</v>
      </c>
      <c r="N69" s="44">
        <v>3526.648</v>
      </c>
      <c r="O69" s="45">
        <v>0.0008892695170517175</v>
      </c>
      <c r="P69" s="44">
        <v>0</v>
      </c>
      <c r="Q69" s="45"/>
      <c r="R69" s="44">
        <v>0</v>
      </c>
      <c r="S69" s="45"/>
      <c r="T69" s="44">
        <v>0</v>
      </c>
      <c r="U69" s="45"/>
      <c r="V69" s="44">
        <v>0</v>
      </c>
      <c r="W69" s="45"/>
      <c r="X69" s="44">
        <v>0</v>
      </c>
      <c r="Y69" s="45"/>
      <c r="Z69" s="44">
        <v>0</v>
      </c>
      <c r="AA69" s="45"/>
      <c r="AB69" s="47">
        <v>7164.3464</v>
      </c>
      <c r="AC69" s="45">
        <v>6.24398215959427E-05</v>
      </c>
    </row>
    <row r="70" spans="1:29" ht="15">
      <c r="A70" s="37" t="s">
        <v>545</v>
      </c>
      <c r="B70" s="34" t="s">
        <v>108</v>
      </c>
      <c r="C70" s="46" t="s">
        <v>108</v>
      </c>
      <c r="D70" s="38">
        <v>10715.412300227099</v>
      </c>
      <c r="E70" s="39">
        <v>0.009677303649122268</v>
      </c>
      <c r="F70" s="38">
        <v>185879.4492974487</v>
      </c>
      <c r="G70" s="39">
        <v>0.020134870071595208</v>
      </c>
      <c r="H70" s="38">
        <v>163453.7768099256</v>
      </c>
      <c r="I70" s="39">
        <v>0.05001370941475453</v>
      </c>
      <c r="J70" s="38">
        <v>56128.37225155251</v>
      </c>
      <c r="K70" s="39">
        <v>0.00806777594866972</v>
      </c>
      <c r="L70" s="38">
        <v>979630.3212762299</v>
      </c>
      <c r="M70" s="39">
        <v>0.03450240582284735</v>
      </c>
      <c r="N70" s="38">
        <v>226924.50954977827</v>
      </c>
      <c r="O70" s="39">
        <v>0.05722063812848041</v>
      </c>
      <c r="P70" s="38">
        <v>58369.112847872195</v>
      </c>
      <c r="Q70" s="39">
        <v>0.012973994543321333</v>
      </c>
      <c r="R70" s="38">
        <v>429458.97643023095</v>
      </c>
      <c r="S70" s="39">
        <v>0.028246481259106067</v>
      </c>
      <c r="T70" s="38">
        <v>252701.2140740936</v>
      </c>
      <c r="U70" s="39">
        <v>0.07030108695436828</v>
      </c>
      <c r="V70" s="38">
        <v>71614.62719528389</v>
      </c>
      <c r="W70" s="39">
        <v>0.012286551505479306</v>
      </c>
      <c r="X70" s="38">
        <v>773675.147907579</v>
      </c>
      <c r="Y70" s="39">
        <v>0.032806312894976694</v>
      </c>
      <c r="Z70" s="38">
        <v>250883.35429583842</v>
      </c>
      <c r="AA70" s="39">
        <v>0.07091876010194967</v>
      </c>
      <c r="AB70" s="49">
        <v>3459434.2742360616</v>
      </c>
      <c r="AC70" s="39">
        <v>0.030150197498293656</v>
      </c>
    </row>
    <row r="71" spans="1:29" ht="15">
      <c r="A71" s="40" t="s">
        <v>546</v>
      </c>
      <c r="B71" s="34" t="s">
        <v>108</v>
      </c>
      <c r="C71" s="46" t="s">
        <v>108</v>
      </c>
      <c r="D71" s="41">
        <v>10715.412300227099</v>
      </c>
      <c r="E71" s="42">
        <v>0.009677303649122268</v>
      </c>
      <c r="F71" s="41">
        <v>185879.4492974487</v>
      </c>
      <c r="G71" s="42">
        <v>0.020134870071595208</v>
      </c>
      <c r="H71" s="41">
        <v>163453.7768099256</v>
      </c>
      <c r="I71" s="42">
        <v>0.05001370941475453</v>
      </c>
      <c r="J71" s="41">
        <v>56128.37225155251</v>
      </c>
      <c r="K71" s="42">
        <v>0.00806777594866972</v>
      </c>
      <c r="L71" s="41">
        <v>979630.3212762299</v>
      </c>
      <c r="M71" s="42">
        <v>0.03450240582284735</v>
      </c>
      <c r="N71" s="41">
        <v>226924.50954977827</v>
      </c>
      <c r="O71" s="42">
        <v>0.05722063812848041</v>
      </c>
      <c r="P71" s="41">
        <v>58369.112847872195</v>
      </c>
      <c r="Q71" s="42">
        <v>0.012973994543321333</v>
      </c>
      <c r="R71" s="41">
        <v>429458.97643023095</v>
      </c>
      <c r="S71" s="42">
        <v>0.028246481259106067</v>
      </c>
      <c r="T71" s="41">
        <v>252701.2140740936</v>
      </c>
      <c r="U71" s="42">
        <v>0.07030108695436828</v>
      </c>
      <c r="V71" s="41">
        <v>71614.62719528389</v>
      </c>
      <c r="W71" s="42">
        <v>0.012286551505479306</v>
      </c>
      <c r="X71" s="41">
        <v>773675.147907579</v>
      </c>
      <c r="Y71" s="42">
        <v>0.032806312894976694</v>
      </c>
      <c r="Z71" s="41">
        <v>250883.35429583842</v>
      </c>
      <c r="AA71" s="42">
        <v>0.07091876010194967</v>
      </c>
      <c r="AB71" s="53">
        <v>3459434.2742360616</v>
      </c>
      <c r="AC71" s="42">
        <v>0.030150197498293656</v>
      </c>
    </row>
    <row r="72" spans="1:29" ht="15">
      <c r="A72" s="43" t="s">
        <v>207</v>
      </c>
      <c r="B72" s="34" t="s">
        <v>108</v>
      </c>
      <c r="C72" s="46" t="s">
        <v>108</v>
      </c>
      <c r="D72" s="44">
        <v>5175.5431144406</v>
      </c>
      <c r="E72" s="45">
        <v>0.004674136735410932</v>
      </c>
      <c r="F72" s="44">
        <v>89369.5042003412</v>
      </c>
      <c r="G72" s="45">
        <v>0.009680700917922563</v>
      </c>
      <c r="H72" s="44">
        <v>75203.58068804459</v>
      </c>
      <c r="I72" s="45">
        <v>0.02301084811184682</v>
      </c>
      <c r="J72" s="44">
        <v>17186.3303380505</v>
      </c>
      <c r="K72" s="45">
        <v>0.0024703275185996754</v>
      </c>
      <c r="L72" s="44">
        <v>489828.34638022806</v>
      </c>
      <c r="M72" s="45">
        <v>0.017251667310917627</v>
      </c>
      <c r="N72" s="44">
        <v>21189.4192771118</v>
      </c>
      <c r="O72" s="45">
        <v>0.005343063625052333</v>
      </c>
      <c r="P72" s="44">
        <v>22877.1355702472</v>
      </c>
      <c r="Q72" s="45">
        <v>0.005085015303021339</v>
      </c>
      <c r="R72" s="44">
        <v>213222.177283847</v>
      </c>
      <c r="S72" s="45">
        <v>0.014024101404834469</v>
      </c>
      <c r="T72" s="44">
        <v>99955.1276004941</v>
      </c>
      <c r="U72" s="45">
        <v>0.027807361918399668</v>
      </c>
      <c r="V72" s="44">
        <v>24583.0098601274</v>
      </c>
      <c r="W72" s="45">
        <v>0.004217579964251374</v>
      </c>
      <c r="X72" s="44">
        <v>323469.674465056</v>
      </c>
      <c r="Y72" s="45">
        <v>0.013716153842134968</v>
      </c>
      <c r="Z72" s="44">
        <v>72687.9994759369</v>
      </c>
      <c r="AA72" s="45">
        <v>0.020547169466835057</v>
      </c>
      <c r="AB72" s="47">
        <v>1454747.8482539253</v>
      </c>
      <c r="AC72" s="45">
        <v>0.012678643806510617</v>
      </c>
    </row>
    <row r="73" spans="1:29" ht="15">
      <c r="A73" s="48" t="s">
        <v>547</v>
      </c>
      <c r="B73" s="34" t="s">
        <v>552</v>
      </c>
      <c r="C73" s="46" t="s">
        <v>551</v>
      </c>
      <c r="D73" s="44">
        <v>5175.5431144406</v>
      </c>
      <c r="E73" s="45">
        <v>0.004674136735410932</v>
      </c>
      <c r="F73" s="44">
        <v>89369.5042003412</v>
      </c>
      <c r="G73" s="45">
        <v>0.009680700917922563</v>
      </c>
      <c r="H73" s="44">
        <v>75203.58068804459</v>
      </c>
      <c r="I73" s="45">
        <v>0.02301084811184682</v>
      </c>
      <c r="J73" s="44">
        <v>17186.3303380505</v>
      </c>
      <c r="K73" s="45">
        <v>0.0024703275185996754</v>
      </c>
      <c r="L73" s="44">
        <v>489828.34638022806</v>
      </c>
      <c r="M73" s="45">
        <v>0.017251667310917627</v>
      </c>
      <c r="N73" s="44">
        <v>21189.4192771118</v>
      </c>
      <c r="O73" s="45">
        <v>0.005343063625052333</v>
      </c>
      <c r="P73" s="44">
        <v>22877.1355702472</v>
      </c>
      <c r="Q73" s="45">
        <v>0.005085015303021339</v>
      </c>
      <c r="R73" s="44">
        <v>213222.177283847</v>
      </c>
      <c r="S73" s="45">
        <v>0.014024101404834469</v>
      </c>
      <c r="T73" s="44">
        <v>99955.1276004941</v>
      </c>
      <c r="U73" s="45">
        <v>0.027807361918399668</v>
      </c>
      <c r="V73" s="44">
        <v>24583.0098601274</v>
      </c>
      <c r="W73" s="45">
        <v>0.004217579964251374</v>
      </c>
      <c r="X73" s="44">
        <v>323469.674465056</v>
      </c>
      <c r="Y73" s="45">
        <v>0.013716153842134968</v>
      </c>
      <c r="Z73" s="44">
        <v>72687.9994759369</v>
      </c>
      <c r="AA73" s="45">
        <v>0.020547169466835057</v>
      </c>
      <c r="AB73" s="47">
        <v>1454747.8482539253</v>
      </c>
      <c r="AC73" s="45">
        <v>0.012678643806510617</v>
      </c>
    </row>
    <row r="74" spans="1:29" ht="15">
      <c r="A74" s="43" t="s">
        <v>208</v>
      </c>
      <c r="B74" s="34" t="s">
        <v>108</v>
      </c>
      <c r="C74" s="46" t="s">
        <v>108</v>
      </c>
      <c r="D74" s="44">
        <v>4829.474395786499</v>
      </c>
      <c r="E74" s="45">
        <v>0.004361595138312758</v>
      </c>
      <c r="F74" s="44">
        <v>53779.5130471075</v>
      </c>
      <c r="G74" s="45">
        <v>0.005825514933522194</v>
      </c>
      <c r="H74" s="44">
        <v>47296.832151881004</v>
      </c>
      <c r="I74" s="45">
        <v>0.014471920231206022</v>
      </c>
      <c r="J74" s="44">
        <v>21722.613543502</v>
      </c>
      <c r="K74" s="45">
        <v>0.003122363468925737</v>
      </c>
      <c r="L74" s="44">
        <v>282383.66053600196</v>
      </c>
      <c r="M74" s="45">
        <v>0.009945502340986706</v>
      </c>
      <c r="N74" s="44">
        <v>97763.9579026665</v>
      </c>
      <c r="O74" s="45">
        <v>0.024651881228058108</v>
      </c>
      <c r="P74" s="44">
        <v>26315.317277625</v>
      </c>
      <c r="Q74" s="45">
        <v>0.005849237141148743</v>
      </c>
      <c r="R74" s="44">
        <v>99482.640116384</v>
      </c>
      <c r="S74" s="45">
        <v>0.00654319663547735</v>
      </c>
      <c r="T74" s="44">
        <v>73511.2157835995</v>
      </c>
      <c r="U74" s="45">
        <v>0.02045070654630449</v>
      </c>
      <c r="V74" s="44">
        <v>28072.2812651565</v>
      </c>
      <c r="W74" s="45">
        <v>0.004816216227728417</v>
      </c>
      <c r="X74" s="44">
        <v>239792.220432523</v>
      </c>
      <c r="Y74" s="45">
        <v>0.010167960848382203</v>
      </c>
      <c r="Z74" s="44">
        <v>92615.48119990151</v>
      </c>
      <c r="AA74" s="45">
        <v>0.02618019482152386</v>
      </c>
      <c r="AB74" s="47">
        <v>1067565.2076521348</v>
      </c>
      <c r="AC74" s="45">
        <v>0.009304209677498962</v>
      </c>
    </row>
    <row r="75" spans="1:29" ht="15">
      <c r="A75" s="48" t="s">
        <v>548</v>
      </c>
      <c r="B75" s="34" t="s">
        <v>552</v>
      </c>
      <c r="C75" s="46" t="s">
        <v>551</v>
      </c>
      <c r="D75" s="44">
        <v>4829.474395786499</v>
      </c>
      <c r="E75" s="45">
        <v>0.004361595138312758</v>
      </c>
      <c r="F75" s="44">
        <v>53779.5130471075</v>
      </c>
      <c r="G75" s="45">
        <v>0.005825514933522194</v>
      </c>
      <c r="H75" s="44">
        <v>47296.832151881004</v>
      </c>
      <c r="I75" s="45">
        <v>0.014471920231206022</v>
      </c>
      <c r="J75" s="44">
        <v>21722.613543502</v>
      </c>
      <c r="K75" s="45">
        <v>0.003122363468925737</v>
      </c>
      <c r="L75" s="44">
        <v>282383.66053600196</v>
      </c>
      <c r="M75" s="45">
        <v>0.009945502340986706</v>
      </c>
      <c r="N75" s="44">
        <v>97763.9579026665</v>
      </c>
      <c r="O75" s="45">
        <v>0.024651881228058108</v>
      </c>
      <c r="P75" s="44">
        <v>26315.317277625</v>
      </c>
      <c r="Q75" s="45">
        <v>0.005849237141148743</v>
      </c>
      <c r="R75" s="44">
        <v>99482.640116384</v>
      </c>
      <c r="S75" s="45">
        <v>0.00654319663547735</v>
      </c>
      <c r="T75" s="44">
        <v>73511.2157835995</v>
      </c>
      <c r="U75" s="45">
        <v>0.02045070654630449</v>
      </c>
      <c r="V75" s="44">
        <v>28072.2812651565</v>
      </c>
      <c r="W75" s="45">
        <v>0.004816216227728417</v>
      </c>
      <c r="X75" s="44">
        <v>239792.220432523</v>
      </c>
      <c r="Y75" s="45">
        <v>0.010167960848382203</v>
      </c>
      <c r="Z75" s="44">
        <v>92615.48119990151</v>
      </c>
      <c r="AA75" s="45">
        <v>0.02618019482152386</v>
      </c>
      <c r="AB75" s="47">
        <v>1067565.2076521348</v>
      </c>
      <c r="AC75" s="45">
        <v>0.009304209677498962</v>
      </c>
    </row>
    <row r="76" spans="1:29" ht="15">
      <c r="A76" s="43" t="s">
        <v>209</v>
      </c>
      <c r="B76" s="34" t="s">
        <v>108</v>
      </c>
      <c r="C76" s="46" t="s">
        <v>108</v>
      </c>
      <c r="D76" s="44">
        <v>710.3947900000001</v>
      </c>
      <c r="E76" s="45">
        <v>0.0006415717753985767</v>
      </c>
      <c r="F76" s="44">
        <v>42730.432049999996</v>
      </c>
      <c r="G76" s="45">
        <v>0.004628654220150451</v>
      </c>
      <c r="H76" s="44">
        <v>40953.36397</v>
      </c>
      <c r="I76" s="45">
        <v>0.012530941071701692</v>
      </c>
      <c r="J76" s="44">
        <v>17219.42837</v>
      </c>
      <c r="K76" s="45">
        <v>0.0024750849611443076</v>
      </c>
      <c r="L76" s="44">
        <v>207418.31436000002</v>
      </c>
      <c r="M76" s="45">
        <v>0.00730523617094302</v>
      </c>
      <c r="N76" s="44">
        <v>107971.13237</v>
      </c>
      <c r="O76" s="45">
        <v>0.027225693275369972</v>
      </c>
      <c r="P76" s="44">
        <v>9176.66</v>
      </c>
      <c r="Q76" s="45">
        <v>0.002039742099151252</v>
      </c>
      <c r="R76" s="44">
        <v>116754.15903</v>
      </c>
      <c r="S76" s="45">
        <v>0.007679183218794248</v>
      </c>
      <c r="T76" s="44">
        <v>79234.87069</v>
      </c>
      <c r="U76" s="45">
        <v>0.02204301848966412</v>
      </c>
      <c r="V76" s="44">
        <v>18959.33607</v>
      </c>
      <c r="W76" s="45">
        <v>0.0032527553134995154</v>
      </c>
      <c r="X76" s="44">
        <v>210413.25301</v>
      </c>
      <c r="Y76" s="45">
        <v>0.008922198204459521</v>
      </c>
      <c r="Z76" s="44">
        <v>85579.87362</v>
      </c>
      <c r="AA76" s="45">
        <v>0.024191395813590755</v>
      </c>
      <c r="AB76" s="47">
        <v>937121.2183300001</v>
      </c>
      <c r="AC76" s="45">
        <v>0.008167344014284077</v>
      </c>
    </row>
    <row r="77" spans="1:29" ht="15">
      <c r="A77" s="48" t="s">
        <v>549</v>
      </c>
      <c r="B77" s="34" t="s">
        <v>552</v>
      </c>
      <c r="C77" s="46" t="s">
        <v>551</v>
      </c>
      <c r="D77" s="44">
        <v>710.3947900000001</v>
      </c>
      <c r="E77" s="45">
        <v>0.0006415717753985767</v>
      </c>
      <c r="F77" s="44">
        <v>42730.432049999996</v>
      </c>
      <c r="G77" s="45">
        <v>0.004628654220150451</v>
      </c>
      <c r="H77" s="44">
        <v>40953.36397</v>
      </c>
      <c r="I77" s="45">
        <v>0.012530941071701692</v>
      </c>
      <c r="J77" s="44">
        <v>17219.42837</v>
      </c>
      <c r="K77" s="45">
        <v>0.0024750849611443076</v>
      </c>
      <c r="L77" s="44">
        <v>207418.31436000002</v>
      </c>
      <c r="M77" s="45">
        <v>0.00730523617094302</v>
      </c>
      <c r="N77" s="44">
        <v>107971.13237</v>
      </c>
      <c r="O77" s="45">
        <v>0.027225693275369972</v>
      </c>
      <c r="P77" s="44">
        <v>9176.66</v>
      </c>
      <c r="Q77" s="45">
        <v>0.002039742099151252</v>
      </c>
      <c r="R77" s="44">
        <v>116754.15903</v>
      </c>
      <c r="S77" s="45">
        <v>0.007679183218794248</v>
      </c>
      <c r="T77" s="44">
        <v>79234.87069</v>
      </c>
      <c r="U77" s="45">
        <v>0.02204301848966412</v>
      </c>
      <c r="V77" s="44">
        <v>18959.33607</v>
      </c>
      <c r="W77" s="45">
        <v>0.0032527553134995154</v>
      </c>
      <c r="X77" s="44">
        <v>210413.25301</v>
      </c>
      <c r="Y77" s="45">
        <v>0.008922198204459521</v>
      </c>
      <c r="Z77" s="44">
        <v>85579.87362</v>
      </c>
      <c r="AA77" s="45">
        <v>0.024191395813590755</v>
      </c>
      <c r="AB77" s="47">
        <v>937121.2183300001</v>
      </c>
      <c r="AC77" s="45">
        <v>0.008167344014284077</v>
      </c>
    </row>
    <row r="78" spans="1:29" ht="15">
      <c r="A78" s="54" t="s">
        <v>14</v>
      </c>
      <c r="B78" s="54" t="s">
        <v>108</v>
      </c>
      <c r="C78" s="54" t="s">
        <v>108</v>
      </c>
      <c r="D78" s="55">
        <v>55090.2591928718</v>
      </c>
      <c r="E78" s="56">
        <v>0.04975311741452738</v>
      </c>
      <c r="F78" s="55">
        <v>1496978.4130781414</v>
      </c>
      <c r="G78" s="56">
        <v>0.162155988525004</v>
      </c>
      <c r="H78" s="55">
        <v>1298480.0880149682</v>
      </c>
      <c r="I78" s="56">
        <v>0.3973099127488745</v>
      </c>
      <c r="J78" s="55">
        <v>324937.24791414285</v>
      </c>
      <c r="K78" s="56">
        <v>0.046705806856462716</v>
      </c>
      <c r="L78" s="55">
        <v>4339252.724149271</v>
      </c>
      <c r="M78" s="56">
        <v>0.15282770980531787</v>
      </c>
      <c r="N78" s="55">
        <v>1800794.01426873</v>
      </c>
      <c r="O78" s="56">
        <v>0.4540830906227038</v>
      </c>
      <c r="P78" s="55">
        <v>194614.64633516732</v>
      </c>
      <c r="Q78" s="56">
        <v>0.04325797046433808</v>
      </c>
      <c r="R78" s="55">
        <v>2536077.14722529</v>
      </c>
      <c r="S78" s="56">
        <v>0.16680348890642885</v>
      </c>
      <c r="T78" s="55">
        <v>1755029.0483128005</v>
      </c>
      <c r="U78" s="56">
        <v>0.48824636709780295</v>
      </c>
      <c r="V78" s="55">
        <v>314108.475435108</v>
      </c>
      <c r="W78" s="56">
        <v>0.05388996791419709</v>
      </c>
      <c r="X78" s="55">
        <v>3892716.1559538785</v>
      </c>
      <c r="Y78" s="56">
        <v>0.16506367636201902</v>
      </c>
      <c r="Z78" s="55">
        <v>1691315.0929698206</v>
      </c>
      <c r="AA78" s="56">
        <v>0.4780945697724317</v>
      </c>
      <c r="AB78" s="57">
        <v>19699393.31285019</v>
      </c>
      <c r="AC78" s="56">
        <v>0.17168720429300746</v>
      </c>
    </row>
    <row r="79" spans="1:29" ht="15">
      <c r="A79" s="48"/>
      <c r="B79" s="48"/>
      <c r="C79" s="48"/>
      <c r="D79" s="44"/>
      <c r="E79" s="45"/>
      <c r="F79" s="44"/>
      <c r="G79" s="45"/>
      <c r="H79" s="44"/>
      <c r="I79" s="45"/>
      <c r="J79" s="44"/>
      <c r="K79" s="45"/>
      <c r="L79" s="44"/>
      <c r="M79" s="45"/>
      <c r="N79" s="44"/>
      <c r="O79" s="45"/>
      <c r="P79" s="44"/>
      <c r="Q79" s="45"/>
      <c r="R79" s="44"/>
      <c r="S79" s="45"/>
      <c r="T79" s="44"/>
      <c r="U79" s="45"/>
      <c r="V79" s="44"/>
      <c r="W79" s="45"/>
      <c r="X79" s="44"/>
      <c r="Y79" s="45"/>
      <c r="Z79" s="44"/>
      <c r="AA79" s="45"/>
      <c r="AB79" s="47"/>
      <c r="AC79" s="45"/>
    </row>
    <row r="80" spans="28:29" ht="15">
      <c r="AB80" s="34"/>
      <c r="AC80" s="34"/>
    </row>
  </sheetData>
  <mergeCells count="18">
    <mergeCell ref="C7:C8"/>
    <mergeCell ref="D7:E7"/>
    <mergeCell ref="F7:G7"/>
    <mergeCell ref="H7:I7"/>
    <mergeCell ref="J7:K7"/>
    <mergeCell ref="A2:AC2"/>
    <mergeCell ref="A4:AC4"/>
    <mergeCell ref="A5:AC5"/>
    <mergeCell ref="V7:W7"/>
    <mergeCell ref="X7:Y7"/>
    <mergeCell ref="Z7:AA7"/>
    <mergeCell ref="AB7:AC7"/>
    <mergeCell ref="L7:M7"/>
    <mergeCell ref="N7:O7"/>
    <mergeCell ref="P7:Q7"/>
    <mergeCell ref="R7:S7"/>
    <mergeCell ref="T7:U7"/>
    <mergeCell ref="B7: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78"/>
  <sheetViews>
    <sheetView zoomScale="55" zoomScaleNormal="55" workbookViewId="0" topLeftCell="A1">
      <selection activeCell="A2" sqref="A2:O2"/>
    </sheetView>
  </sheetViews>
  <sheetFormatPr defaultColWidth="11.421875" defaultRowHeight="15"/>
  <cols>
    <col min="1" max="1" width="51.7109375" style="0" bestFit="1" customWidth="1"/>
    <col min="2" max="2" width="14.57421875" style="0" bestFit="1" customWidth="1"/>
    <col min="3" max="4" width="18.28125" style="0" bestFit="1" customWidth="1"/>
    <col min="5" max="5" width="19.28125" style="0" bestFit="1" customWidth="1"/>
    <col min="6" max="6" width="21.00390625" style="0" bestFit="1" customWidth="1"/>
    <col min="7" max="7" width="21.421875" style="0" bestFit="1" customWidth="1"/>
    <col min="8" max="8" width="19.7109375" style="0" bestFit="1" customWidth="1"/>
    <col min="9" max="9" width="21.00390625" style="0" bestFit="1" customWidth="1"/>
    <col min="10" max="10" width="21.421875" style="0" bestFit="1" customWidth="1"/>
    <col min="11" max="11" width="19.7109375" style="0" bestFit="1" customWidth="1"/>
    <col min="12" max="12" width="21.421875" style="0" bestFit="1" customWidth="1"/>
    <col min="13" max="13" width="21.00390625" style="0" bestFit="1" customWidth="1"/>
    <col min="14" max="14" width="23.57421875" style="0" bestFit="1" customWidth="1"/>
    <col min="15" max="15" width="17.28125" style="0" customWidth="1"/>
  </cols>
  <sheetData>
    <row r="2" spans="1:15" ht="15">
      <c r="A2" s="187" t="s">
        <v>5</v>
      </c>
      <c r="B2" s="187"/>
      <c r="C2" s="187"/>
      <c r="D2" s="187"/>
      <c r="E2" s="187"/>
      <c r="F2" s="187"/>
      <c r="G2" s="187"/>
      <c r="H2" s="187"/>
      <c r="I2" s="187"/>
      <c r="J2" s="187"/>
      <c r="K2" s="187"/>
      <c r="L2" s="187"/>
      <c r="M2" s="187"/>
      <c r="N2" s="187"/>
      <c r="O2" s="187"/>
    </row>
    <row r="3" spans="1:15" ht="15">
      <c r="A3" s="4"/>
      <c r="B3" s="4"/>
      <c r="C3" s="4"/>
      <c r="D3" s="4"/>
      <c r="E3" s="4"/>
      <c r="F3" s="4"/>
      <c r="G3" s="4"/>
      <c r="H3" s="4"/>
      <c r="I3" s="4"/>
      <c r="J3" s="4"/>
      <c r="K3" s="4"/>
      <c r="L3" s="4"/>
      <c r="M3" s="4"/>
      <c r="N3" s="4"/>
      <c r="O3" s="4"/>
    </row>
    <row r="4" spans="1:15" ht="15">
      <c r="A4" s="187" t="str">
        <f>1!A5:AA5</f>
        <v>Al 31-10-2023</v>
      </c>
      <c r="B4" s="187"/>
      <c r="C4" s="187"/>
      <c r="D4" s="187"/>
      <c r="E4" s="187"/>
      <c r="F4" s="187"/>
      <c r="G4" s="187"/>
      <c r="H4" s="187"/>
      <c r="I4" s="187"/>
      <c r="J4" s="187"/>
      <c r="K4" s="187"/>
      <c r="L4" s="187"/>
      <c r="M4" s="187"/>
      <c r="N4" s="187"/>
      <c r="O4" s="187"/>
    </row>
    <row r="5" spans="1:14" ht="15">
      <c r="A5" s="4"/>
      <c r="B5" s="4"/>
      <c r="C5" s="4"/>
      <c r="D5" s="4"/>
      <c r="E5" s="4"/>
      <c r="F5" s="4"/>
      <c r="G5" s="4"/>
      <c r="H5" s="4"/>
      <c r="I5" s="4"/>
      <c r="J5" s="4"/>
      <c r="K5" s="4"/>
      <c r="L5" s="4"/>
      <c r="M5" s="4"/>
      <c r="N5" s="4"/>
    </row>
    <row r="6" spans="1:15" ht="28.8">
      <c r="A6" s="3"/>
      <c r="B6" s="3" t="s">
        <v>18</v>
      </c>
      <c r="C6" s="3" t="s">
        <v>19</v>
      </c>
      <c r="D6" s="3" t="s">
        <v>20</v>
      </c>
      <c r="E6" s="3" t="s">
        <v>21</v>
      </c>
      <c r="F6" s="3" t="s">
        <v>22</v>
      </c>
      <c r="G6" s="3" t="s">
        <v>23</v>
      </c>
      <c r="H6" s="3" t="s">
        <v>24</v>
      </c>
      <c r="I6" s="3" t="s">
        <v>25</v>
      </c>
      <c r="J6" s="3" t="s">
        <v>26</v>
      </c>
      <c r="K6" s="3" t="s">
        <v>27</v>
      </c>
      <c r="L6" s="3" t="s">
        <v>28</v>
      </c>
      <c r="M6" s="3" t="s">
        <v>29</v>
      </c>
      <c r="N6" s="3" t="s">
        <v>2</v>
      </c>
      <c r="O6" s="166" t="s">
        <v>49</v>
      </c>
    </row>
    <row r="7" spans="1:16" ht="15">
      <c r="A7" s="37" t="s">
        <v>506</v>
      </c>
      <c r="B7" s="49"/>
      <c r="C7" s="49"/>
      <c r="D7" s="49"/>
      <c r="E7" s="49"/>
      <c r="F7" s="49"/>
      <c r="G7" s="49"/>
      <c r="H7" s="49"/>
      <c r="I7" s="49"/>
      <c r="J7" s="49"/>
      <c r="K7" s="49"/>
      <c r="L7" s="49"/>
      <c r="M7" s="49"/>
      <c r="N7" s="49"/>
      <c r="O7" s="42" t="s">
        <v>108</v>
      </c>
      <c r="P7" s="47"/>
    </row>
    <row r="8" spans="1:16" ht="15">
      <c r="A8" s="43" t="s">
        <v>216</v>
      </c>
      <c r="B8" s="47"/>
      <c r="C8" s="47"/>
      <c r="D8" s="47"/>
      <c r="E8" s="47"/>
      <c r="F8" s="47"/>
      <c r="G8" s="47"/>
      <c r="H8" s="47"/>
      <c r="I8" s="47"/>
      <c r="J8" s="47"/>
      <c r="K8" s="47"/>
      <c r="L8" s="47"/>
      <c r="M8" s="47"/>
      <c r="N8" s="47"/>
      <c r="O8" s="42" t="s">
        <v>108</v>
      </c>
      <c r="P8" s="47"/>
    </row>
    <row r="9" spans="1:16" ht="15">
      <c r="A9" s="48" t="s">
        <v>507</v>
      </c>
      <c r="B9" s="47">
        <v>50353</v>
      </c>
      <c r="C9" s="47">
        <v>1584988</v>
      </c>
      <c r="D9" s="47">
        <v>1324933</v>
      </c>
      <c r="E9" s="47">
        <v>242175</v>
      </c>
      <c r="F9" s="47">
        <v>5245745</v>
      </c>
      <c r="G9" s="47">
        <v>2078002</v>
      </c>
      <c r="H9" s="47">
        <v>106525</v>
      </c>
      <c r="I9" s="47">
        <v>2829139</v>
      </c>
      <c r="J9" s="47">
        <v>2057734</v>
      </c>
      <c r="K9" s="47">
        <v>420626</v>
      </c>
      <c r="L9" s="47">
        <v>5715561</v>
      </c>
      <c r="M9" s="47">
        <v>2067912</v>
      </c>
      <c r="N9" s="47">
        <v>23723693</v>
      </c>
      <c r="O9" s="42">
        <v>0.21815514590316504</v>
      </c>
      <c r="P9" s="47"/>
    </row>
    <row r="10" spans="1:16" ht="15">
      <c r="A10" s="37" t="s">
        <v>508</v>
      </c>
      <c r="B10" s="49"/>
      <c r="C10" s="49"/>
      <c r="D10" s="49"/>
      <c r="E10" s="49"/>
      <c r="F10" s="49"/>
      <c r="G10" s="49"/>
      <c r="H10" s="49"/>
      <c r="I10" s="49"/>
      <c r="J10" s="49"/>
      <c r="K10" s="49"/>
      <c r="L10" s="49"/>
      <c r="M10" s="49"/>
      <c r="N10" s="49"/>
      <c r="O10" s="42" t="s">
        <v>108</v>
      </c>
      <c r="P10" s="47"/>
    </row>
    <row r="11" spans="1:16" ht="15">
      <c r="A11" s="43" t="s">
        <v>168</v>
      </c>
      <c r="B11" s="47"/>
      <c r="C11" s="47"/>
      <c r="D11" s="47"/>
      <c r="E11" s="47"/>
      <c r="F11" s="47"/>
      <c r="G11" s="47"/>
      <c r="H11" s="47"/>
      <c r="I11" s="47"/>
      <c r="J11" s="47"/>
      <c r="K11" s="47"/>
      <c r="L11" s="47"/>
      <c r="M11" s="47"/>
      <c r="N11" s="47"/>
      <c r="O11" s="42" t="s">
        <v>108</v>
      </c>
      <c r="P11" s="47"/>
    </row>
    <row r="12" spans="1:16" ht="15">
      <c r="A12" s="48" t="s">
        <v>510</v>
      </c>
      <c r="B12" s="47">
        <v>169219</v>
      </c>
      <c r="C12" s="47">
        <v>17362792</v>
      </c>
      <c r="D12" s="47">
        <v>19438326</v>
      </c>
      <c r="E12" s="47">
        <v>78029</v>
      </c>
      <c r="F12" s="47">
        <v>62757672</v>
      </c>
      <c r="G12" s="47">
        <v>25011518</v>
      </c>
      <c r="H12" s="47">
        <v>2943771</v>
      </c>
      <c r="I12" s="47">
        <v>59987498</v>
      </c>
      <c r="J12" s="47">
        <v>33784785</v>
      </c>
      <c r="K12" s="47">
        <v>9636905</v>
      </c>
      <c r="L12" s="47">
        <v>95165136</v>
      </c>
      <c r="M12" s="47">
        <v>37797484</v>
      </c>
      <c r="N12" s="47">
        <v>364133135</v>
      </c>
      <c r="O12" s="42">
        <v>0.04469420865171755</v>
      </c>
      <c r="P12" s="47"/>
    </row>
    <row r="13" spans="1:16" ht="15">
      <c r="A13" s="37" t="s">
        <v>511</v>
      </c>
      <c r="B13" s="49"/>
      <c r="C13" s="49"/>
      <c r="D13" s="49"/>
      <c r="E13" s="49"/>
      <c r="F13" s="49"/>
      <c r="G13" s="49"/>
      <c r="H13" s="49"/>
      <c r="I13" s="49"/>
      <c r="J13" s="49"/>
      <c r="K13" s="49"/>
      <c r="L13" s="49"/>
      <c r="M13" s="49"/>
      <c r="N13" s="49"/>
      <c r="O13" s="42" t="s">
        <v>108</v>
      </c>
      <c r="P13" s="47"/>
    </row>
    <row r="14" spans="1:16" ht="15">
      <c r="A14" s="40" t="s">
        <v>512</v>
      </c>
      <c r="B14" s="53"/>
      <c r="C14" s="53"/>
      <c r="D14" s="53"/>
      <c r="E14" s="53"/>
      <c r="F14" s="53"/>
      <c r="G14" s="53"/>
      <c r="H14" s="53"/>
      <c r="I14" s="53"/>
      <c r="J14" s="53"/>
      <c r="K14" s="53"/>
      <c r="L14" s="53"/>
      <c r="M14" s="53"/>
      <c r="N14" s="53"/>
      <c r="O14" s="42" t="s">
        <v>108</v>
      </c>
      <c r="P14" s="47"/>
    </row>
    <row r="15" spans="1:16" ht="15">
      <c r="A15" s="43" t="s">
        <v>197</v>
      </c>
      <c r="B15" s="47"/>
      <c r="C15" s="47"/>
      <c r="D15" s="47"/>
      <c r="E15" s="47"/>
      <c r="F15" s="47"/>
      <c r="G15" s="47"/>
      <c r="H15" s="47"/>
      <c r="I15" s="47"/>
      <c r="J15" s="47"/>
      <c r="K15" s="47"/>
      <c r="L15" s="47"/>
      <c r="M15" s="47"/>
      <c r="N15" s="47"/>
      <c r="O15" s="42" t="s">
        <v>108</v>
      </c>
      <c r="P15" s="47"/>
    </row>
    <row r="16" spans="1:16" ht="15">
      <c r="A16" s="48" t="s">
        <v>513</v>
      </c>
      <c r="B16" s="47">
        <v>313294</v>
      </c>
      <c r="C16" s="47">
        <v>7537355</v>
      </c>
      <c r="D16" s="47">
        <v>11922690</v>
      </c>
      <c r="E16" s="47">
        <v>1899438</v>
      </c>
      <c r="F16" s="47">
        <v>39934505</v>
      </c>
      <c r="G16" s="47">
        <v>21916760</v>
      </c>
      <c r="H16" s="47">
        <v>686432</v>
      </c>
      <c r="I16" s="47">
        <v>15650444</v>
      </c>
      <c r="J16" s="47">
        <v>18104688</v>
      </c>
      <c r="K16" s="47">
        <v>1904731</v>
      </c>
      <c r="L16" s="47">
        <v>30728187</v>
      </c>
      <c r="M16" s="47">
        <v>19911495</v>
      </c>
      <c r="N16" s="47">
        <v>170510019</v>
      </c>
      <c r="O16" s="42">
        <v>0.20126497079797395</v>
      </c>
      <c r="P16" s="47"/>
    </row>
    <row r="17" spans="1:16" ht="15">
      <c r="A17" s="43" t="s">
        <v>245</v>
      </c>
      <c r="B17" s="47"/>
      <c r="C17" s="47"/>
      <c r="D17" s="47"/>
      <c r="E17" s="47"/>
      <c r="F17" s="47"/>
      <c r="G17" s="47"/>
      <c r="H17" s="47"/>
      <c r="I17" s="47"/>
      <c r="J17" s="47"/>
      <c r="K17" s="47"/>
      <c r="L17" s="47"/>
      <c r="M17" s="47"/>
      <c r="N17" s="47"/>
      <c r="O17" s="42" t="s">
        <v>108</v>
      </c>
      <c r="P17" s="47"/>
    </row>
    <row r="18" spans="1:16" ht="15">
      <c r="A18" s="48" t="s">
        <v>514</v>
      </c>
      <c r="B18" s="47">
        <v>40092</v>
      </c>
      <c r="C18" s="47">
        <v>895723</v>
      </c>
      <c r="D18" s="47">
        <v>875270</v>
      </c>
      <c r="E18" s="47"/>
      <c r="F18" s="47"/>
      <c r="G18" s="47"/>
      <c r="H18" s="47"/>
      <c r="I18" s="47"/>
      <c r="J18" s="47"/>
      <c r="K18" s="47"/>
      <c r="L18" s="47"/>
      <c r="M18" s="47"/>
      <c r="N18" s="47">
        <v>1811085</v>
      </c>
      <c r="O18" s="42">
        <v>0.003180049526902918</v>
      </c>
      <c r="P18" s="47"/>
    </row>
    <row r="19" spans="1:16" ht="15">
      <c r="A19" s="40" t="s">
        <v>515</v>
      </c>
      <c r="B19" s="53"/>
      <c r="C19" s="53"/>
      <c r="D19" s="53"/>
      <c r="E19" s="53"/>
      <c r="F19" s="53"/>
      <c r="G19" s="53"/>
      <c r="H19" s="53"/>
      <c r="I19" s="53"/>
      <c r="J19" s="53"/>
      <c r="K19" s="53"/>
      <c r="L19" s="53"/>
      <c r="M19" s="53"/>
      <c r="N19" s="53"/>
      <c r="O19" s="42" t="s">
        <v>108</v>
      </c>
      <c r="P19" s="47"/>
    </row>
    <row r="20" spans="1:16" ht="15">
      <c r="A20" s="43" t="s">
        <v>199</v>
      </c>
      <c r="B20" s="47"/>
      <c r="C20" s="47"/>
      <c r="D20" s="47"/>
      <c r="E20" s="47"/>
      <c r="F20" s="47"/>
      <c r="G20" s="47"/>
      <c r="H20" s="47"/>
      <c r="I20" s="47"/>
      <c r="J20" s="47"/>
      <c r="K20" s="47"/>
      <c r="L20" s="47"/>
      <c r="M20" s="47"/>
      <c r="N20" s="47"/>
      <c r="O20" s="42" t="s">
        <v>108</v>
      </c>
      <c r="P20" s="47"/>
    </row>
    <row r="21" spans="1:16" ht="15">
      <c r="A21" s="48" t="s">
        <v>516</v>
      </c>
      <c r="B21" s="47">
        <v>155612</v>
      </c>
      <c r="C21" s="47">
        <v>2256980</v>
      </c>
      <c r="D21" s="47">
        <v>11081349</v>
      </c>
      <c r="E21" s="47">
        <v>2846706</v>
      </c>
      <c r="F21" s="47">
        <v>13661917</v>
      </c>
      <c r="G21" s="47">
        <v>16880761</v>
      </c>
      <c r="H21" s="47">
        <v>639914</v>
      </c>
      <c r="I21" s="47">
        <v>5221358</v>
      </c>
      <c r="J21" s="47">
        <v>17372485</v>
      </c>
      <c r="K21" s="47">
        <v>2911233</v>
      </c>
      <c r="L21" s="47">
        <v>23230709</v>
      </c>
      <c r="M21" s="47">
        <v>17855941</v>
      </c>
      <c r="N21" s="47">
        <v>114114965</v>
      </c>
      <c r="O21" s="42">
        <v>0.2692225978820141</v>
      </c>
      <c r="P21" s="47"/>
    </row>
    <row r="22" spans="1:16" ht="15">
      <c r="A22" s="48" t="s">
        <v>517</v>
      </c>
      <c r="B22" s="47">
        <v>7524</v>
      </c>
      <c r="C22" s="47">
        <v>92409</v>
      </c>
      <c r="D22" s="47">
        <v>91666</v>
      </c>
      <c r="E22" s="47">
        <v>156621</v>
      </c>
      <c r="F22" s="47">
        <v>1868501</v>
      </c>
      <c r="G22" s="47">
        <v>737401</v>
      </c>
      <c r="H22" s="47"/>
      <c r="I22" s="47"/>
      <c r="J22" s="47"/>
      <c r="K22" s="47">
        <v>249117</v>
      </c>
      <c r="L22" s="47">
        <v>462735</v>
      </c>
      <c r="M22" s="47">
        <v>993104</v>
      </c>
      <c r="N22" s="47">
        <v>4659078</v>
      </c>
      <c r="O22" s="42">
        <v>0.05495900909822375</v>
      </c>
      <c r="P22" s="47"/>
    </row>
    <row r="23" spans="1:16" ht="15">
      <c r="A23" s="43" t="s">
        <v>243</v>
      </c>
      <c r="B23" s="47"/>
      <c r="C23" s="47"/>
      <c r="D23" s="47"/>
      <c r="E23" s="47"/>
      <c r="F23" s="47"/>
      <c r="G23" s="47"/>
      <c r="H23" s="47"/>
      <c r="I23" s="47"/>
      <c r="J23" s="47"/>
      <c r="K23" s="47"/>
      <c r="L23" s="47"/>
      <c r="M23" s="47"/>
      <c r="N23" s="47"/>
      <c r="O23" s="42" t="s">
        <v>108</v>
      </c>
      <c r="P23" s="47"/>
    </row>
    <row r="24" spans="1:16" ht="15">
      <c r="A24" s="48" t="s">
        <v>518</v>
      </c>
      <c r="B24" s="47">
        <v>222159</v>
      </c>
      <c r="C24" s="47">
        <v>22006041</v>
      </c>
      <c r="D24" s="47">
        <v>34831632</v>
      </c>
      <c r="E24" s="47">
        <v>12648800</v>
      </c>
      <c r="F24" s="47">
        <v>118758067</v>
      </c>
      <c r="G24" s="47">
        <v>62571189</v>
      </c>
      <c r="H24" s="47">
        <v>3904948</v>
      </c>
      <c r="I24" s="47">
        <v>36889993</v>
      </c>
      <c r="J24" s="47">
        <v>52323941</v>
      </c>
      <c r="K24" s="47">
        <v>1505850</v>
      </c>
      <c r="L24" s="47">
        <v>36145041</v>
      </c>
      <c r="M24" s="47">
        <v>44465398</v>
      </c>
      <c r="N24" s="47">
        <v>426273059</v>
      </c>
      <c r="O24" s="42">
        <v>0.2344571725444194</v>
      </c>
      <c r="P24" s="47"/>
    </row>
    <row r="25" spans="1:16" ht="15">
      <c r="A25" s="40" t="s">
        <v>519</v>
      </c>
      <c r="B25" s="53"/>
      <c r="C25" s="53"/>
      <c r="D25" s="53"/>
      <c r="E25" s="53"/>
      <c r="F25" s="53"/>
      <c r="G25" s="53"/>
      <c r="H25" s="53"/>
      <c r="I25" s="53"/>
      <c r="J25" s="53"/>
      <c r="K25" s="53"/>
      <c r="L25" s="53"/>
      <c r="M25" s="53"/>
      <c r="N25" s="53"/>
      <c r="O25" s="42" t="s">
        <v>108</v>
      </c>
      <c r="P25" s="47"/>
    </row>
    <row r="26" spans="1:16" ht="15">
      <c r="A26" s="43" t="s">
        <v>210</v>
      </c>
      <c r="B26" s="47"/>
      <c r="C26" s="47"/>
      <c r="D26" s="47"/>
      <c r="E26" s="47"/>
      <c r="F26" s="47"/>
      <c r="G26" s="47"/>
      <c r="H26" s="47"/>
      <c r="I26" s="47"/>
      <c r="J26" s="47"/>
      <c r="K26" s="47"/>
      <c r="L26" s="47"/>
      <c r="M26" s="47"/>
      <c r="N26" s="47"/>
      <c r="O26" s="42" t="s">
        <v>108</v>
      </c>
      <c r="P26" s="47"/>
    </row>
    <row r="27" spans="1:16" ht="15">
      <c r="A27" s="48" t="s">
        <v>520</v>
      </c>
      <c r="B27" s="47">
        <v>3093943</v>
      </c>
      <c r="C27" s="47">
        <v>51442324</v>
      </c>
      <c r="D27" s="47">
        <v>40286705</v>
      </c>
      <c r="E27" s="47">
        <v>13398035</v>
      </c>
      <c r="F27" s="47">
        <v>43450434</v>
      </c>
      <c r="G27" s="47">
        <v>68143926</v>
      </c>
      <c r="H27" s="47">
        <v>6454095</v>
      </c>
      <c r="I27" s="47">
        <v>44860798</v>
      </c>
      <c r="J27" s="47">
        <v>71684362</v>
      </c>
      <c r="K27" s="47">
        <v>5913276</v>
      </c>
      <c r="L27" s="47">
        <v>52065018</v>
      </c>
      <c r="M27" s="47">
        <v>55566527</v>
      </c>
      <c r="N27" s="47">
        <v>456359443</v>
      </c>
      <c r="O27" s="42">
        <v>0.48237728785011263</v>
      </c>
      <c r="P27" s="47"/>
    </row>
    <row r="28" spans="1:16" ht="15">
      <c r="A28" s="40" t="s">
        <v>521</v>
      </c>
      <c r="B28" s="53"/>
      <c r="C28" s="53"/>
      <c r="D28" s="53"/>
      <c r="E28" s="53"/>
      <c r="F28" s="53"/>
      <c r="G28" s="53"/>
      <c r="H28" s="53"/>
      <c r="I28" s="53"/>
      <c r="J28" s="53"/>
      <c r="K28" s="53"/>
      <c r="L28" s="53"/>
      <c r="M28" s="53"/>
      <c r="N28" s="53"/>
      <c r="O28" s="42" t="s">
        <v>108</v>
      </c>
      <c r="P28" s="47"/>
    </row>
    <row r="29" spans="1:16" ht="15">
      <c r="A29" s="43" t="s">
        <v>246</v>
      </c>
      <c r="B29" s="47"/>
      <c r="C29" s="47"/>
      <c r="D29" s="47"/>
      <c r="E29" s="47"/>
      <c r="F29" s="47"/>
      <c r="G29" s="47"/>
      <c r="H29" s="47"/>
      <c r="I29" s="47"/>
      <c r="J29" s="47"/>
      <c r="K29" s="47"/>
      <c r="L29" s="47"/>
      <c r="M29" s="47"/>
      <c r="N29" s="47"/>
      <c r="O29" s="42" t="s">
        <v>108</v>
      </c>
      <c r="P29" s="47"/>
    </row>
    <row r="30" spans="1:16" ht="15">
      <c r="A30" s="48" t="s">
        <v>522</v>
      </c>
      <c r="B30" s="47">
        <v>1460</v>
      </c>
      <c r="C30" s="47">
        <v>57616</v>
      </c>
      <c r="D30" s="47">
        <v>66789</v>
      </c>
      <c r="E30" s="47"/>
      <c r="F30" s="47"/>
      <c r="G30" s="47"/>
      <c r="H30" s="47"/>
      <c r="I30" s="47"/>
      <c r="J30" s="47"/>
      <c r="K30" s="47"/>
      <c r="L30" s="47"/>
      <c r="M30" s="47"/>
      <c r="N30" s="47">
        <v>125865</v>
      </c>
      <c r="O30" s="42">
        <v>0.00014128509423970035</v>
      </c>
      <c r="P30" s="47"/>
    </row>
    <row r="31" spans="1:16" ht="15">
      <c r="A31" s="48" t="s">
        <v>523</v>
      </c>
      <c r="B31" s="47">
        <v>80060</v>
      </c>
      <c r="C31" s="47">
        <v>3200175</v>
      </c>
      <c r="D31" s="47">
        <v>3517878</v>
      </c>
      <c r="E31" s="47"/>
      <c r="F31" s="47"/>
      <c r="G31" s="47"/>
      <c r="H31" s="47"/>
      <c r="I31" s="47"/>
      <c r="J31" s="47"/>
      <c r="K31" s="47"/>
      <c r="L31" s="47"/>
      <c r="M31" s="47"/>
      <c r="N31" s="47">
        <v>6798113</v>
      </c>
      <c r="O31" s="42">
        <v>0.03726882147265952</v>
      </c>
      <c r="P31" s="47"/>
    </row>
    <row r="32" spans="1:16" ht="15">
      <c r="A32" s="43" t="s">
        <v>211</v>
      </c>
      <c r="B32" s="47"/>
      <c r="C32" s="47"/>
      <c r="D32" s="47"/>
      <c r="E32" s="47"/>
      <c r="F32" s="47"/>
      <c r="G32" s="47"/>
      <c r="H32" s="47"/>
      <c r="I32" s="47"/>
      <c r="J32" s="47"/>
      <c r="K32" s="47"/>
      <c r="L32" s="47"/>
      <c r="M32" s="47"/>
      <c r="N32" s="47"/>
      <c r="O32" s="42" t="s">
        <v>108</v>
      </c>
      <c r="P32" s="47"/>
    </row>
    <row r="33" spans="1:16" ht="15">
      <c r="A33" s="48" t="s">
        <v>524</v>
      </c>
      <c r="B33" s="47">
        <v>142</v>
      </c>
      <c r="C33" s="47">
        <v>2641</v>
      </c>
      <c r="D33" s="47">
        <v>1648</v>
      </c>
      <c r="E33" s="47"/>
      <c r="F33" s="47"/>
      <c r="G33" s="47"/>
      <c r="H33" s="47"/>
      <c r="I33" s="47"/>
      <c r="J33" s="47"/>
      <c r="K33" s="47">
        <v>421</v>
      </c>
      <c r="L33" s="47">
        <v>2577</v>
      </c>
      <c r="M33" s="47">
        <v>2275</v>
      </c>
      <c r="N33" s="47">
        <v>9704</v>
      </c>
      <c r="O33" s="42">
        <v>0.0016546066575069934</v>
      </c>
      <c r="P33" s="47"/>
    </row>
    <row r="34" spans="1:16" ht="15">
      <c r="A34" s="48" t="s">
        <v>525</v>
      </c>
      <c r="B34" s="47">
        <v>8</v>
      </c>
      <c r="C34" s="47">
        <v>111</v>
      </c>
      <c r="D34" s="47">
        <v>110</v>
      </c>
      <c r="E34" s="47">
        <v>380</v>
      </c>
      <c r="F34" s="47">
        <v>4313</v>
      </c>
      <c r="G34" s="47">
        <v>2290</v>
      </c>
      <c r="H34" s="47">
        <v>213</v>
      </c>
      <c r="I34" s="47">
        <v>2117</v>
      </c>
      <c r="J34" s="47">
        <v>1191</v>
      </c>
      <c r="K34" s="47"/>
      <c r="L34" s="47"/>
      <c r="M34" s="47"/>
      <c r="N34" s="47">
        <v>10733</v>
      </c>
      <c r="O34" s="42">
        <v>0.018300584500173918</v>
      </c>
      <c r="P34" s="47"/>
    </row>
    <row r="35" spans="1:16" ht="15">
      <c r="A35" s="37" t="s">
        <v>526</v>
      </c>
      <c r="B35" s="49"/>
      <c r="C35" s="49"/>
      <c r="D35" s="49"/>
      <c r="E35" s="49"/>
      <c r="F35" s="49"/>
      <c r="G35" s="49"/>
      <c r="H35" s="49"/>
      <c r="I35" s="49"/>
      <c r="J35" s="49"/>
      <c r="K35" s="49"/>
      <c r="L35" s="49"/>
      <c r="M35" s="49"/>
      <c r="N35" s="49"/>
      <c r="O35" s="42" t="s">
        <v>108</v>
      </c>
      <c r="P35" s="47"/>
    </row>
    <row r="36" spans="1:16" ht="15">
      <c r="A36" s="43" t="s">
        <v>238</v>
      </c>
      <c r="B36" s="47"/>
      <c r="C36" s="47"/>
      <c r="D36" s="47"/>
      <c r="E36" s="47"/>
      <c r="F36" s="47"/>
      <c r="G36" s="47"/>
      <c r="H36" s="47"/>
      <c r="I36" s="47"/>
      <c r="J36" s="47"/>
      <c r="K36" s="47"/>
      <c r="L36" s="47"/>
      <c r="M36" s="47"/>
      <c r="N36" s="47"/>
      <c r="O36" s="42" t="s">
        <v>108</v>
      </c>
      <c r="P36" s="47"/>
    </row>
    <row r="37" spans="1:16" ht="15">
      <c r="A37" s="48" t="s">
        <v>527</v>
      </c>
      <c r="B37" s="47">
        <v>2002315</v>
      </c>
      <c r="C37" s="47">
        <v>41561888</v>
      </c>
      <c r="D37" s="47">
        <v>56625262</v>
      </c>
      <c r="E37" s="47">
        <v>1861987</v>
      </c>
      <c r="F37" s="47">
        <v>20835135</v>
      </c>
      <c r="G37" s="47">
        <v>97465012</v>
      </c>
      <c r="H37" s="47">
        <v>4917073</v>
      </c>
      <c r="I37" s="47">
        <v>34584593</v>
      </c>
      <c r="J37" s="47">
        <v>47222859</v>
      </c>
      <c r="K37" s="47">
        <v>484913</v>
      </c>
      <c r="L37" s="47">
        <v>38301593</v>
      </c>
      <c r="M37" s="47">
        <v>61902452</v>
      </c>
      <c r="N37" s="47">
        <v>407765082</v>
      </c>
      <c r="O37" s="42">
        <v>0.3406615725859187</v>
      </c>
      <c r="P37" s="47"/>
    </row>
    <row r="38" spans="1:16" ht="15">
      <c r="A38" s="48" t="s">
        <v>528</v>
      </c>
      <c r="B38" s="47">
        <v>1186</v>
      </c>
      <c r="C38" s="47">
        <v>40193</v>
      </c>
      <c r="D38" s="47">
        <v>86882</v>
      </c>
      <c r="E38" s="47"/>
      <c r="F38" s="47"/>
      <c r="G38" s="47"/>
      <c r="H38" s="47">
        <v>44757</v>
      </c>
      <c r="I38" s="47">
        <v>429433</v>
      </c>
      <c r="J38" s="47">
        <v>2551378</v>
      </c>
      <c r="K38" s="47">
        <v>162266</v>
      </c>
      <c r="L38" s="47">
        <v>1418414</v>
      </c>
      <c r="M38" s="47">
        <v>1712217</v>
      </c>
      <c r="N38" s="47">
        <v>6446726</v>
      </c>
      <c r="O38" s="42">
        <v>0.08078739161864425</v>
      </c>
      <c r="P38" s="47"/>
    </row>
    <row r="39" spans="1:16" ht="15">
      <c r="A39" s="37" t="s">
        <v>529</v>
      </c>
      <c r="B39" s="49"/>
      <c r="C39" s="49"/>
      <c r="D39" s="49"/>
      <c r="E39" s="49"/>
      <c r="F39" s="49"/>
      <c r="G39" s="49"/>
      <c r="H39" s="49"/>
      <c r="I39" s="49"/>
      <c r="J39" s="49"/>
      <c r="K39" s="49"/>
      <c r="L39" s="49"/>
      <c r="M39" s="49"/>
      <c r="N39" s="49"/>
      <c r="O39" s="42" t="s">
        <v>108</v>
      </c>
      <c r="P39" s="47"/>
    </row>
    <row r="40" spans="1:16" ht="15">
      <c r="A40" s="43" t="s">
        <v>200</v>
      </c>
      <c r="B40" s="47"/>
      <c r="C40" s="47"/>
      <c r="D40" s="47"/>
      <c r="E40" s="47"/>
      <c r="F40" s="47"/>
      <c r="G40" s="47"/>
      <c r="H40" s="47"/>
      <c r="I40" s="47"/>
      <c r="J40" s="47"/>
      <c r="K40" s="47"/>
      <c r="L40" s="47"/>
      <c r="M40" s="47"/>
      <c r="N40" s="47"/>
      <c r="O40" s="42" t="s">
        <v>108</v>
      </c>
      <c r="P40" s="47"/>
    </row>
    <row r="41" spans="1:16" ht="15">
      <c r="A41" s="48" t="s">
        <v>530</v>
      </c>
      <c r="B41" s="47"/>
      <c r="C41" s="47"/>
      <c r="D41" s="47"/>
      <c r="E41" s="47"/>
      <c r="F41" s="47">
        <v>1000</v>
      </c>
      <c r="G41" s="47"/>
      <c r="H41" s="47"/>
      <c r="I41" s="47"/>
      <c r="J41" s="47"/>
      <c r="K41" s="47"/>
      <c r="L41" s="47"/>
      <c r="M41" s="47"/>
      <c r="N41" s="47">
        <v>1000</v>
      </c>
      <c r="O41" s="42">
        <v>3.6378197696325894E-06</v>
      </c>
      <c r="P41" s="47"/>
    </row>
    <row r="42" spans="1:16" ht="15">
      <c r="A42" s="48" t="s">
        <v>531</v>
      </c>
      <c r="B42" s="47">
        <v>116440</v>
      </c>
      <c r="C42" s="47">
        <v>5971970</v>
      </c>
      <c r="D42" s="47">
        <v>3853242</v>
      </c>
      <c r="E42" s="47">
        <v>306308</v>
      </c>
      <c r="F42" s="47">
        <v>10760021</v>
      </c>
      <c r="G42" s="47">
        <v>3310831</v>
      </c>
      <c r="H42" s="47">
        <v>160599</v>
      </c>
      <c r="I42" s="47">
        <v>7703652</v>
      </c>
      <c r="J42" s="47">
        <v>3775749</v>
      </c>
      <c r="K42" s="47">
        <v>189621</v>
      </c>
      <c r="L42" s="47">
        <v>7336629</v>
      </c>
      <c r="M42" s="47">
        <v>2431441</v>
      </c>
      <c r="N42" s="47">
        <v>45916503</v>
      </c>
      <c r="O42" s="42">
        <v>0.1670359623657941</v>
      </c>
      <c r="P42" s="47"/>
    </row>
    <row r="43" spans="1:16" ht="15">
      <c r="A43" s="43" t="s">
        <v>242</v>
      </c>
      <c r="B43" s="47"/>
      <c r="C43" s="47"/>
      <c r="D43" s="47"/>
      <c r="E43" s="47"/>
      <c r="F43" s="47"/>
      <c r="G43" s="47"/>
      <c r="H43" s="47"/>
      <c r="I43" s="47"/>
      <c r="J43" s="47"/>
      <c r="K43" s="47"/>
      <c r="L43" s="47"/>
      <c r="M43" s="47"/>
      <c r="N43" s="47"/>
      <c r="O43" s="42" t="s">
        <v>108</v>
      </c>
      <c r="P43" s="47"/>
    </row>
    <row r="44" spans="1:16" ht="15">
      <c r="A44" s="48" t="s">
        <v>532</v>
      </c>
      <c r="B44" s="47">
        <v>50857</v>
      </c>
      <c r="C44" s="47">
        <v>482577</v>
      </c>
      <c r="D44" s="47">
        <v>899078</v>
      </c>
      <c r="E44" s="47">
        <v>176159</v>
      </c>
      <c r="F44" s="47">
        <v>38307</v>
      </c>
      <c r="G44" s="47">
        <v>1022248</v>
      </c>
      <c r="H44" s="47">
        <v>139577</v>
      </c>
      <c r="I44" s="47">
        <v>1664624</v>
      </c>
      <c r="J44" s="47">
        <v>1127616</v>
      </c>
      <c r="K44" s="47">
        <v>112498</v>
      </c>
      <c r="L44" s="47">
        <v>53990</v>
      </c>
      <c r="M44" s="47">
        <v>935364</v>
      </c>
      <c r="N44" s="47">
        <v>6702895</v>
      </c>
      <c r="O44" s="42">
        <v>0.019148064224647567</v>
      </c>
      <c r="P44" s="47"/>
    </row>
    <row r="45" spans="1:16" ht="15">
      <c r="A45" s="43" t="s">
        <v>240</v>
      </c>
      <c r="B45" s="47"/>
      <c r="C45" s="47"/>
      <c r="D45" s="47"/>
      <c r="E45" s="47"/>
      <c r="F45" s="47"/>
      <c r="G45" s="47"/>
      <c r="H45" s="47"/>
      <c r="I45" s="47"/>
      <c r="J45" s="47"/>
      <c r="K45" s="47"/>
      <c r="L45" s="47"/>
      <c r="M45" s="47"/>
      <c r="N45" s="47"/>
      <c r="O45" s="42" t="s">
        <v>108</v>
      </c>
      <c r="P45" s="47"/>
    </row>
    <row r="46" spans="1:16" ht="15">
      <c r="A46" s="48" t="s">
        <v>533</v>
      </c>
      <c r="B46" s="47">
        <v>86150</v>
      </c>
      <c r="C46" s="47">
        <v>4054130</v>
      </c>
      <c r="D46" s="47">
        <v>1471985</v>
      </c>
      <c r="E46" s="47"/>
      <c r="F46" s="47"/>
      <c r="G46" s="47"/>
      <c r="H46" s="47"/>
      <c r="I46" s="47"/>
      <c r="J46" s="47"/>
      <c r="K46" s="47"/>
      <c r="L46" s="47"/>
      <c r="M46" s="47"/>
      <c r="N46" s="47">
        <v>5612265</v>
      </c>
      <c r="O46" s="42">
        <v>0.010909073796656132</v>
      </c>
      <c r="P46" s="47"/>
    </row>
    <row r="47" spans="1:16" ht="15">
      <c r="A47" s="43" t="s">
        <v>218</v>
      </c>
      <c r="B47" s="47"/>
      <c r="C47" s="47"/>
      <c r="D47" s="47"/>
      <c r="E47" s="47"/>
      <c r="F47" s="47"/>
      <c r="G47" s="47"/>
      <c r="H47" s="47"/>
      <c r="I47" s="47"/>
      <c r="J47" s="47"/>
      <c r="K47" s="47"/>
      <c r="L47" s="47"/>
      <c r="M47" s="47"/>
      <c r="N47" s="47"/>
      <c r="O47" s="42" t="s">
        <v>108</v>
      </c>
      <c r="P47" s="47"/>
    </row>
    <row r="48" spans="1:16" ht="15">
      <c r="A48" s="48" t="s">
        <v>534</v>
      </c>
      <c r="B48" s="47">
        <v>2545078</v>
      </c>
      <c r="C48" s="47">
        <v>39181621</v>
      </c>
      <c r="D48" s="47">
        <v>44633936</v>
      </c>
      <c r="E48" s="47">
        <v>23167803</v>
      </c>
      <c r="F48" s="47">
        <v>122881367</v>
      </c>
      <c r="G48" s="47">
        <v>65210200</v>
      </c>
      <c r="H48" s="47">
        <v>8566803</v>
      </c>
      <c r="I48" s="47">
        <v>75142958</v>
      </c>
      <c r="J48" s="47">
        <v>57516908</v>
      </c>
      <c r="K48" s="47">
        <v>17233995</v>
      </c>
      <c r="L48" s="47">
        <v>148088793</v>
      </c>
      <c r="M48" s="47">
        <v>67919694</v>
      </c>
      <c r="N48" s="47">
        <v>672089156</v>
      </c>
      <c r="O48" s="42">
        <v>0.6993637549786117</v>
      </c>
      <c r="P48" s="47"/>
    </row>
    <row r="49" spans="1:16" ht="15">
      <c r="A49" s="43" t="s">
        <v>237</v>
      </c>
      <c r="B49" s="47"/>
      <c r="C49" s="47"/>
      <c r="D49" s="47"/>
      <c r="E49" s="47"/>
      <c r="F49" s="47"/>
      <c r="G49" s="47"/>
      <c r="H49" s="47"/>
      <c r="I49" s="47"/>
      <c r="J49" s="47"/>
      <c r="K49" s="47"/>
      <c r="L49" s="47"/>
      <c r="M49" s="47"/>
      <c r="N49" s="47"/>
      <c r="O49" s="42" t="s">
        <v>108</v>
      </c>
      <c r="P49" s="47"/>
    </row>
    <row r="50" spans="1:16" ht="15">
      <c r="A50" s="48" t="s">
        <v>535</v>
      </c>
      <c r="B50" s="47">
        <v>1640</v>
      </c>
      <c r="C50" s="47">
        <v>4445962</v>
      </c>
      <c r="D50" s="47">
        <v>2130570</v>
      </c>
      <c r="E50" s="47">
        <v>8072643</v>
      </c>
      <c r="F50" s="47">
        <v>92189513</v>
      </c>
      <c r="G50" s="47">
        <v>26130845</v>
      </c>
      <c r="H50" s="47">
        <v>2241324</v>
      </c>
      <c r="I50" s="47">
        <v>21034023</v>
      </c>
      <c r="J50" s="47">
        <v>5641764</v>
      </c>
      <c r="K50" s="47">
        <v>61371</v>
      </c>
      <c r="L50" s="47">
        <v>637209</v>
      </c>
      <c r="M50" s="47">
        <v>1522946</v>
      </c>
      <c r="N50" s="47">
        <v>164109810</v>
      </c>
      <c r="O50" s="42">
        <v>0.13047842737221677</v>
      </c>
      <c r="P50" s="47"/>
    </row>
    <row r="51" spans="1:16" ht="15">
      <c r="A51" s="43" t="s">
        <v>232</v>
      </c>
      <c r="B51" s="47"/>
      <c r="C51" s="47"/>
      <c r="D51" s="47"/>
      <c r="E51" s="47"/>
      <c r="F51" s="47"/>
      <c r="G51" s="47"/>
      <c r="H51" s="47"/>
      <c r="I51" s="47"/>
      <c r="J51" s="47"/>
      <c r="K51" s="47"/>
      <c r="L51" s="47"/>
      <c r="M51" s="47"/>
      <c r="N51" s="47"/>
      <c r="O51" s="42" t="s">
        <v>108</v>
      </c>
      <c r="P51" s="47"/>
    </row>
    <row r="52" spans="1:16" ht="15">
      <c r="A52" s="48" t="s">
        <v>536</v>
      </c>
      <c r="B52" s="47">
        <v>46970</v>
      </c>
      <c r="C52" s="47">
        <v>2892732</v>
      </c>
      <c r="D52" s="47">
        <v>2426759</v>
      </c>
      <c r="E52" s="47">
        <v>256806</v>
      </c>
      <c r="F52" s="47">
        <v>4635630</v>
      </c>
      <c r="G52" s="47">
        <v>1947257</v>
      </c>
      <c r="H52" s="47">
        <v>146366</v>
      </c>
      <c r="I52" s="47">
        <v>1912644</v>
      </c>
      <c r="J52" s="47">
        <v>1396437</v>
      </c>
      <c r="K52" s="47">
        <v>730725</v>
      </c>
      <c r="L52" s="47">
        <v>9186942</v>
      </c>
      <c r="M52" s="47">
        <v>3160668</v>
      </c>
      <c r="N52" s="47">
        <v>28739936</v>
      </c>
      <c r="O52" s="42">
        <v>0.2170057189742046</v>
      </c>
      <c r="P52" s="47"/>
    </row>
    <row r="53" spans="1:16" ht="15">
      <c r="A53" s="43" t="s">
        <v>219</v>
      </c>
      <c r="B53" s="47"/>
      <c r="C53" s="47"/>
      <c r="D53" s="47"/>
      <c r="E53" s="47"/>
      <c r="F53" s="47"/>
      <c r="G53" s="47"/>
      <c r="H53" s="47"/>
      <c r="I53" s="47"/>
      <c r="J53" s="47"/>
      <c r="K53" s="47"/>
      <c r="L53" s="47"/>
      <c r="M53" s="47"/>
      <c r="N53" s="47"/>
      <c r="O53" s="42" t="s">
        <v>108</v>
      </c>
      <c r="P53" s="47"/>
    </row>
    <row r="54" spans="1:16" ht="15">
      <c r="A54" s="48" t="s">
        <v>537</v>
      </c>
      <c r="B54" s="47"/>
      <c r="C54" s="47"/>
      <c r="D54" s="47"/>
      <c r="E54" s="47"/>
      <c r="F54" s="47">
        <v>22759427</v>
      </c>
      <c r="G54" s="47">
        <v>12977733</v>
      </c>
      <c r="H54" s="47"/>
      <c r="I54" s="47"/>
      <c r="J54" s="47"/>
      <c r="K54" s="47"/>
      <c r="L54" s="47"/>
      <c r="M54" s="47"/>
      <c r="N54" s="47">
        <v>35737160</v>
      </c>
      <c r="O54" s="42">
        <v>0.0686046927265683</v>
      </c>
      <c r="P54" s="47"/>
    </row>
    <row r="55" spans="1:16" ht="15">
      <c r="A55" s="43" t="s">
        <v>241</v>
      </c>
      <c r="B55" s="47"/>
      <c r="C55" s="47"/>
      <c r="D55" s="47"/>
      <c r="E55" s="47"/>
      <c r="F55" s="47"/>
      <c r="G55" s="47"/>
      <c r="H55" s="47"/>
      <c r="I55" s="47"/>
      <c r="J55" s="47"/>
      <c r="K55" s="47"/>
      <c r="L55" s="47"/>
      <c r="M55" s="47"/>
      <c r="N55" s="47"/>
      <c r="O55" s="42" t="s">
        <v>108</v>
      </c>
      <c r="P55" s="47"/>
    </row>
    <row r="56" spans="1:16" ht="15">
      <c r="A56" s="48" t="s">
        <v>1189</v>
      </c>
      <c r="B56" s="47"/>
      <c r="C56" s="47"/>
      <c r="D56" s="47"/>
      <c r="E56" s="47"/>
      <c r="F56" s="47"/>
      <c r="G56" s="47"/>
      <c r="H56" s="47"/>
      <c r="I56" s="47"/>
      <c r="J56" s="47"/>
      <c r="K56" s="47"/>
      <c r="L56" s="47">
        <v>1947625</v>
      </c>
      <c r="M56" s="47">
        <v>1216052</v>
      </c>
      <c r="N56" s="47">
        <v>3163677</v>
      </c>
      <c r="O56" s="42">
        <v>0.01922120461623821</v>
      </c>
      <c r="P56" s="47"/>
    </row>
    <row r="57" spans="1:16" ht="15">
      <c r="A57" s="43" t="s">
        <v>229</v>
      </c>
      <c r="B57" s="47"/>
      <c r="C57" s="47"/>
      <c r="D57" s="47"/>
      <c r="E57" s="47"/>
      <c r="F57" s="47"/>
      <c r="G57" s="47"/>
      <c r="H57" s="47"/>
      <c r="I57" s="47"/>
      <c r="J57" s="47"/>
      <c r="K57" s="47"/>
      <c r="L57" s="47"/>
      <c r="M57" s="47"/>
      <c r="N57" s="47"/>
      <c r="O57" s="42" t="s">
        <v>108</v>
      </c>
      <c r="P57" s="47"/>
    </row>
    <row r="58" spans="1:16" ht="15">
      <c r="A58" s="48" t="s">
        <v>538</v>
      </c>
      <c r="B58" s="47"/>
      <c r="C58" s="47"/>
      <c r="D58" s="47"/>
      <c r="E58" s="47">
        <v>67</v>
      </c>
      <c r="F58" s="47">
        <v>469</v>
      </c>
      <c r="G58" s="47">
        <v>464</v>
      </c>
      <c r="H58" s="47"/>
      <c r="I58" s="47">
        <v>1</v>
      </c>
      <c r="J58" s="47"/>
      <c r="K58" s="47"/>
      <c r="L58" s="47">
        <v>588</v>
      </c>
      <c r="M58" s="47"/>
      <c r="N58" s="47">
        <v>1589</v>
      </c>
      <c r="O58" s="42">
        <v>9.728087692462286E-07</v>
      </c>
      <c r="P58" s="47"/>
    </row>
    <row r="59" spans="1:16" ht="15">
      <c r="A59" s="48" t="s">
        <v>539</v>
      </c>
      <c r="B59" s="47">
        <v>8122864</v>
      </c>
      <c r="C59" s="47">
        <v>200878919</v>
      </c>
      <c r="D59" s="47">
        <v>148218968</v>
      </c>
      <c r="E59" s="47">
        <v>22231327</v>
      </c>
      <c r="F59" s="47">
        <v>72888930</v>
      </c>
      <c r="G59" s="47">
        <v>160817316</v>
      </c>
      <c r="H59" s="47">
        <v>48174395</v>
      </c>
      <c r="I59" s="47">
        <v>201201050</v>
      </c>
      <c r="J59" s="47">
        <v>220431708</v>
      </c>
      <c r="K59" s="47">
        <v>43750845</v>
      </c>
      <c r="L59" s="47">
        <v>215409391</v>
      </c>
      <c r="M59" s="47">
        <v>144713381</v>
      </c>
      <c r="N59" s="47">
        <v>1486839094</v>
      </c>
      <c r="O59" s="42">
        <v>0.6085727262211708</v>
      </c>
      <c r="P59" s="47"/>
    </row>
    <row r="60" spans="1:16" ht="15">
      <c r="A60" s="37" t="s">
        <v>540</v>
      </c>
      <c r="B60" s="49"/>
      <c r="C60" s="49"/>
      <c r="D60" s="49"/>
      <c r="E60" s="49"/>
      <c r="F60" s="49"/>
      <c r="G60" s="49"/>
      <c r="H60" s="49"/>
      <c r="I60" s="49"/>
      <c r="J60" s="49"/>
      <c r="K60" s="49"/>
      <c r="L60" s="49"/>
      <c r="M60" s="49"/>
      <c r="N60" s="49"/>
      <c r="O60" s="42" t="s">
        <v>108</v>
      </c>
      <c r="P60" s="47"/>
    </row>
    <row r="61" spans="1:16" ht="15">
      <c r="A61" s="43" t="s">
        <v>179</v>
      </c>
      <c r="B61" s="47"/>
      <c r="C61" s="47"/>
      <c r="D61" s="47"/>
      <c r="E61" s="47"/>
      <c r="F61" s="47"/>
      <c r="G61" s="47"/>
      <c r="H61" s="47"/>
      <c r="I61" s="47"/>
      <c r="J61" s="47"/>
      <c r="K61" s="47"/>
      <c r="L61" s="47"/>
      <c r="M61" s="47"/>
      <c r="N61" s="47"/>
      <c r="O61" s="42" t="s">
        <v>108</v>
      </c>
      <c r="P61" s="47"/>
    </row>
    <row r="62" spans="1:16" ht="15">
      <c r="A62" s="48" t="s">
        <v>541</v>
      </c>
      <c r="B62" s="47">
        <v>70</v>
      </c>
      <c r="C62" s="47">
        <v>350064</v>
      </c>
      <c r="D62" s="47">
        <v>113548</v>
      </c>
      <c r="E62" s="47"/>
      <c r="F62" s="47">
        <v>1103111</v>
      </c>
      <c r="G62" s="47">
        <v>154861</v>
      </c>
      <c r="H62" s="47">
        <v>13636</v>
      </c>
      <c r="I62" s="47">
        <v>696056</v>
      </c>
      <c r="J62" s="47">
        <v>186278</v>
      </c>
      <c r="K62" s="47">
        <v>22391</v>
      </c>
      <c r="L62" s="47">
        <v>998002</v>
      </c>
      <c r="M62" s="47">
        <v>97356</v>
      </c>
      <c r="N62" s="47">
        <v>3735373</v>
      </c>
      <c r="O62" s="42">
        <v>0.04696627293287496</v>
      </c>
      <c r="P62" s="47"/>
    </row>
    <row r="63" spans="1:16" ht="15">
      <c r="A63" s="43" t="s">
        <v>187</v>
      </c>
      <c r="B63" s="47"/>
      <c r="C63" s="47"/>
      <c r="D63" s="47"/>
      <c r="E63" s="47"/>
      <c r="F63" s="47"/>
      <c r="G63" s="47"/>
      <c r="H63" s="47"/>
      <c r="I63" s="47"/>
      <c r="J63" s="47"/>
      <c r="K63" s="47"/>
      <c r="L63" s="47"/>
      <c r="M63" s="47"/>
      <c r="N63" s="47"/>
      <c r="O63" s="42" t="s">
        <v>108</v>
      </c>
      <c r="P63" s="47"/>
    </row>
    <row r="64" spans="1:16" ht="15">
      <c r="A64" s="48" t="s">
        <v>542</v>
      </c>
      <c r="B64" s="47">
        <v>28176</v>
      </c>
      <c r="C64" s="47">
        <v>1716902</v>
      </c>
      <c r="D64" s="47">
        <v>908611</v>
      </c>
      <c r="E64" s="47">
        <v>239347</v>
      </c>
      <c r="F64" s="47">
        <v>6042418</v>
      </c>
      <c r="G64" s="47">
        <v>1191705</v>
      </c>
      <c r="H64" s="47">
        <v>68774</v>
      </c>
      <c r="I64" s="47">
        <v>2620002</v>
      </c>
      <c r="J64" s="47">
        <v>911330</v>
      </c>
      <c r="K64" s="47">
        <v>84185</v>
      </c>
      <c r="L64" s="47">
        <v>3406697</v>
      </c>
      <c r="M64" s="47">
        <v>955653</v>
      </c>
      <c r="N64" s="47">
        <v>18173800</v>
      </c>
      <c r="O64" s="42">
        <v>0.15742019297828397</v>
      </c>
      <c r="P64" s="47"/>
    </row>
    <row r="65" spans="1:16" ht="15">
      <c r="A65" s="37" t="s">
        <v>543</v>
      </c>
      <c r="B65" s="49"/>
      <c r="C65" s="49"/>
      <c r="D65" s="49"/>
      <c r="E65" s="49"/>
      <c r="F65" s="49"/>
      <c r="G65" s="49"/>
      <c r="H65" s="49"/>
      <c r="I65" s="49"/>
      <c r="J65" s="49"/>
      <c r="K65" s="49"/>
      <c r="L65" s="49"/>
      <c r="M65" s="49"/>
      <c r="N65" s="49"/>
      <c r="O65" s="42" t="s">
        <v>108</v>
      </c>
      <c r="P65" s="47"/>
    </row>
    <row r="66" spans="1:16" ht="15">
      <c r="A66" s="43" t="s">
        <v>206</v>
      </c>
      <c r="B66" s="47"/>
      <c r="C66" s="47"/>
      <c r="D66" s="47"/>
      <c r="E66" s="47"/>
      <c r="F66" s="47"/>
      <c r="G66" s="47"/>
      <c r="H66" s="47"/>
      <c r="I66" s="47"/>
      <c r="J66" s="47"/>
      <c r="K66" s="47"/>
      <c r="L66" s="47"/>
      <c r="M66" s="47"/>
      <c r="N66" s="47"/>
      <c r="O66" s="42" t="s">
        <v>108</v>
      </c>
      <c r="P66" s="34"/>
    </row>
    <row r="67" spans="1:16" ht="15">
      <c r="A67" s="48" t="s">
        <v>544</v>
      </c>
      <c r="B67" s="47"/>
      <c r="C67" s="47"/>
      <c r="D67" s="47"/>
      <c r="E67" s="47">
        <v>1330200</v>
      </c>
      <c r="F67" s="47">
        <v>3216923</v>
      </c>
      <c r="G67" s="47">
        <v>4408310</v>
      </c>
      <c r="H67" s="47"/>
      <c r="I67" s="47"/>
      <c r="J67" s="47"/>
      <c r="K67" s="47"/>
      <c r="L67" s="47"/>
      <c r="M67" s="47"/>
      <c r="N67" s="47">
        <v>8955433</v>
      </c>
      <c r="O67" s="42">
        <v>0.25018759670379603</v>
      </c>
      <c r="P67" s="34"/>
    </row>
    <row r="68" spans="1:15" ht="15">
      <c r="A68" s="37" t="s">
        <v>545</v>
      </c>
      <c r="B68" s="49"/>
      <c r="C68" s="49"/>
      <c r="D68" s="49"/>
      <c r="E68" s="49"/>
      <c r="F68" s="49"/>
      <c r="G68" s="49"/>
      <c r="H68" s="49"/>
      <c r="I68" s="49"/>
      <c r="J68" s="49"/>
      <c r="K68" s="49"/>
      <c r="L68" s="49"/>
      <c r="M68" s="49"/>
      <c r="N68" s="49"/>
      <c r="O68" s="42" t="s">
        <v>108</v>
      </c>
    </row>
    <row r="69" spans="1:15" ht="15">
      <c r="A69" s="40" t="s">
        <v>546</v>
      </c>
      <c r="B69" s="53"/>
      <c r="C69" s="53"/>
      <c r="D69" s="53"/>
      <c r="E69" s="53"/>
      <c r="F69" s="53"/>
      <c r="G69" s="53"/>
      <c r="H69" s="53"/>
      <c r="I69" s="53"/>
      <c r="J69" s="53"/>
      <c r="K69" s="53"/>
      <c r="L69" s="53"/>
      <c r="M69" s="53"/>
      <c r="N69" s="53"/>
      <c r="O69" s="42" t="s">
        <v>108</v>
      </c>
    </row>
    <row r="70" spans="1:15" ht="15">
      <c r="A70" s="43" t="s">
        <v>207</v>
      </c>
      <c r="B70" s="47"/>
      <c r="C70" s="47"/>
      <c r="D70" s="47"/>
      <c r="E70" s="47"/>
      <c r="F70" s="47"/>
      <c r="G70" s="47"/>
      <c r="H70" s="47"/>
      <c r="I70" s="47"/>
      <c r="J70" s="47"/>
      <c r="K70" s="47"/>
      <c r="L70" s="47"/>
      <c r="M70" s="47"/>
      <c r="N70" s="47"/>
      <c r="O70" s="42" t="s">
        <v>108</v>
      </c>
    </row>
    <row r="71" spans="1:15" ht="15">
      <c r="A71" s="48" t="s">
        <v>547</v>
      </c>
      <c r="B71" s="47">
        <v>1429702</v>
      </c>
      <c r="C71" s="47">
        <v>24687604</v>
      </c>
      <c r="D71" s="47">
        <v>20774382</v>
      </c>
      <c r="E71" s="47">
        <v>4747585</v>
      </c>
      <c r="F71" s="47">
        <v>135311126</v>
      </c>
      <c r="G71" s="47">
        <v>5853406</v>
      </c>
      <c r="H71" s="47">
        <v>6319624</v>
      </c>
      <c r="I71" s="47">
        <v>58900905</v>
      </c>
      <c r="J71" s="47">
        <v>27611797</v>
      </c>
      <c r="K71" s="47">
        <v>6790858</v>
      </c>
      <c r="L71" s="47">
        <v>89355886</v>
      </c>
      <c r="M71" s="47">
        <v>20079473</v>
      </c>
      <c r="N71" s="47">
        <v>401862348</v>
      </c>
      <c r="O71" s="42">
        <v>0.13249460568341195</v>
      </c>
    </row>
    <row r="72" spans="1:15" ht="15">
      <c r="A72" s="43" t="s">
        <v>208</v>
      </c>
      <c r="B72" s="47"/>
      <c r="C72" s="47"/>
      <c r="D72" s="47"/>
      <c r="E72" s="47"/>
      <c r="F72" s="47"/>
      <c r="G72" s="47"/>
      <c r="H72" s="47"/>
      <c r="I72" s="47"/>
      <c r="J72" s="47"/>
      <c r="K72" s="47"/>
      <c r="L72" s="47"/>
      <c r="M72" s="47"/>
      <c r="N72" s="47"/>
      <c r="O72" s="42" t="s">
        <v>108</v>
      </c>
    </row>
    <row r="73" spans="1:15" ht="15">
      <c r="A73" s="48" t="s">
        <v>548</v>
      </c>
      <c r="B73" s="47">
        <v>1419507</v>
      </c>
      <c r="C73" s="47">
        <v>15807185</v>
      </c>
      <c r="D73" s="47">
        <v>13901758</v>
      </c>
      <c r="E73" s="47">
        <v>6384836</v>
      </c>
      <c r="F73" s="47">
        <v>82999836</v>
      </c>
      <c r="G73" s="47">
        <v>28735347</v>
      </c>
      <c r="H73" s="47">
        <v>7734750</v>
      </c>
      <c r="I73" s="47">
        <v>29240512</v>
      </c>
      <c r="J73" s="47">
        <v>21606841</v>
      </c>
      <c r="K73" s="47">
        <v>8251167</v>
      </c>
      <c r="L73" s="47">
        <v>70481114</v>
      </c>
      <c r="M73" s="47">
        <v>27222077</v>
      </c>
      <c r="N73" s="47">
        <v>313784930</v>
      </c>
      <c r="O73" s="42">
        <v>0.11089864910416009</v>
      </c>
    </row>
    <row r="74" spans="1:15" ht="15">
      <c r="A74" s="43" t="s">
        <v>209</v>
      </c>
      <c r="B74" s="47"/>
      <c r="C74" s="47"/>
      <c r="D74" s="47"/>
      <c r="E74" s="47"/>
      <c r="F74" s="47"/>
      <c r="G74" s="47"/>
      <c r="H74" s="47"/>
      <c r="I74" s="47"/>
      <c r="J74" s="47"/>
      <c r="K74" s="47"/>
      <c r="L74" s="47"/>
      <c r="M74" s="47"/>
      <c r="N74" s="47"/>
      <c r="O74" s="42" t="s">
        <v>108</v>
      </c>
    </row>
    <row r="75" spans="1:15" ht="15">
      <c r="A75" s="48" t="s">
        <v>549</v>
      </c>
      <c r="B75" s="47">
        <v>153433</v>
      </c>
      <c r="C75" s="47">
        <v>9229035</v>
      </c>
      <c r="D75" s="47">
        <v>8845219</v>
      </c>
      <c r="E75" s="47">
        <v>3719099</v>
      </c>
      <c r="F75" s="47">
        <v>44798772</v>
      </c>
      <c r="G75" s="47">
        <v>23319899</v>
      </c>
      <c r="H75" s="47">
        <v>1982000</v>
      </c>
      <c r="I75" s="47">
        <v>25216881</v>
      </c>
      <c r="J75" s="47">
        <v>17113363</v>
      </c>
      <c r="K75" s="47">
        <v>4094889</v>
      </c>
      <c r="L75" s="47">
        <v>45445627</v>
      </c>
      <c r="M75" s="47">
        <v>18483774</v>
      </c>
      <c r="N75" s="47">
        <v>202401991</v>
      </c>
      <c r="O75" s="42">
        <v>0.3365681482244714</v>
      </c>
    </row>
    <row r="76" spans="1:15" ht="15">
      <c r="A76" s="48"/>
      <c r="B76" s="47"/>
      <c r="C76" s="47"/>
      <c r="D76" s="47"/>
      <c r="E76" s="47"/>
      <c r="F76" s="47"/>
      <c r="G76" s="47"/>
      <c r="H76" s="47"/>
      <c r="I76" s="47"/>
      <c r="J76" s="47"/>
      <c r="K76" s="47"/>
      <c r="L76" s="47"/>
      <c r="M76" s="47"/>
      <c r="N76" s="47"/>
      <c r="O76" s="42" t="s">
        <v>108</v>
      </c>
    </row>
    <row r="77" spans="1:15" ht="15">
      <c r="A77" s="48"/>
      <c r="B77" s="47"/>
      <c r="C77" s="47"/>
      <c r="D77" s="47"/>
      <c r="E77" s="47"/>
      <c r="F77" s="47"/>
      <c r="G77" s="47"/>
      <c r="H77" s="47"/>
      <c r="I77" s="47"/>
      <c r="J77" s="47"/>
      <c r="K77" s="47"/>
      <c r="L77" s="47"/>
      <c r="M77" s="47"/>
      <c r="N77" s="47"/>
      <c r="O77" s="42" t="s">
        <v>108</v>
      </c>
    </row>
    <row r="78" spans="1:15" ht="15">
      <c r="A78" s="48"/>
      <c r="B78" s="47"/>
      <c r="C78" s="47"/>
      <c r="D78" s="47"/>
      <c r="E78" s="47"/>
      <c r="F78" s="47"/>
      <c r="G78" s="47"/>
      <c r="H78" s="47"/>
      <c r="I78" s="47"/>
      <c r="J78" s="47"/>
      <c r="K78" s="47"/>
      <c r="L78" s="47"/>
      <c r="M78" s="47"/>
      <c r="N78" s="47"/>
      <c r="O78" s="75"/>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86"/>
  <sheetViews>
    <sheetView zoomScale="80" zoomScaleNormal="80" workbookViewId="0" topLeftCell="A1">
      <selection activeCell="A2" sqref="A2:AI2"/>
    </sheetView>
  </sheetViews>
  <sheetFormatPr defaultColWidth="11.421875" defaultRowHeight="15"/>
  <cols>
    <col min="1" max="1" width="45.140625" style="0" customWidth="1"/>
    <col min="2" max="2" width="11.57421875" style="0" bestFit="1" customWidth="1"/>
    <col min="3" max="3" width="12.8515625" style="0" customWidth="1"/>
    <col min="4" max="4" width="16.140625" style="0" customWidth="1"/>
    <col min="5" max="5" width="16.00390625" style="0" bestFit="1" customWidth="1"/>
    <col min="6" max="9" width="11.7109375" style="0" customWidth="1"/>
    <col min="10" max="10" width="14.140625" style="0" bestFit="1" customWidth="1"/>
    <col min="11" max="11" width="13.421875" style="0" bestFit="1" customWidth="1"/>
    <col min="12" max="12" width="11.7109375" style="0" customWidth="1"/>
    <col min="13" max="13" width="13.57421875" style="0" bestFit="1" customWidth="1"/>
    <col min="14" max="14" width="16.7109375" style="0" bestFit="1" customWidth="1"/>
    <col min="15" max="15" width="11.7109375" style="0" customWidth="1"/>
    <col min="16" max="16" width="16.7109375" style="0" bestFit="1" customWidth="1"/>
    <col min="17" max="17" width="13.421875" style="0" bestFit="1" customWidth="1"/>
    <col min="18" max="18" width="14.8515625" style="0" bestFit="1" customWidth="1"/>
    <col min="19" max="19" width="13.421875" style="0" bestFit="1" customWidth="1"/>
    <col min="20" max="21" width="13.421875" style="0" customWidth="1"/>
    <col min="22" max="22" width="14.421875" style="0" bestFit="1" customWidth="1"/>
    <col min="23" max="23" width="11.421875" style="0" customWidth="1"/>
    <col min="24" max="24" width="16.7109375" style="0" bestFit="1" customWidth="1"/>
    <col min="25" max="25" width="12.57421875" style="0" bestFit="1" customWidth="1"/>
    <col min="26" max="26" width="14.421875" style="0" bestFit="1" customWidth="1"/>
    <col min="27" max="27" width="13.57421875" style="0" bestFit="1" customWidth="1"/>
    <col min="28" max="28" width="16.28125" style="0" bestFit="1" customWidth="1"/>
    <col min="29" max="29" width="11.421875" style="0" customWidth="1"/>
    <col min="30" max="30" width="16.28125" style="0" bestFit="1" customWidth="1"/>
    <col min="31" max="31" width="11.421875" style="0" customWidth="1"/>
    <col min="32" max="32" width="16.28125" style="0" bestFit="1" customWidth="1"/>
    <col min="33" max="33" width="11.421875" style="0" customWidth="1"/>
    <col min="34" max="34" width="17.28125" style="0" bestFit="1" customWidth="1"/>
    <col min="36" max="36" width="15.421875" style="0" customWidth="1"/>
    <col min="37" max="37" width="14.8515625" style="0" bestFit="1" customWidth="1"/>
  </cols>
  <sheetData>
    <row r="1" spans="2:5" ht="15">
      <c r="B1" s="21"/>
      <c r="C1" s="78"/>
      <c r="D1" s="78"/>
      <c r="E1" s="16"/>
    </row>
    <row r="2" spans="1:35" ht="15">
      <c r="A2" s="187" t="s">
        <v>6</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1:15" ht="15">
      <c r="A3" s="4"/>
      <c r="B3" s="23"/>
      <c r="C3" s="79"/>
      <c r="D3" s="79"/>
      <c r="E3" s="15"/>
      <c r="F3" s="4"/>
      <c r="G3" s="4"/>
      <c r="H3" s="4"/>
      <c r="I3" s="4"/>
      <c r="J3" s="4"/>
      <c r="K3" s="4"/>
      <c r="L3" s="4"/>
      <c r="M3" s="4"/>
      <c r="N3" s="4"/>
      <c r="O3" s="4"/>
    </row>
    <row r="4" spans="1:35" ht="15">
      <c r="A4" s="189" t="s">
        <v>1234</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row>
    <row r="5" spans="1:35" ht="15">
      <c r="A5" s="187" t="str">
        <f>1!A5:AA5</f>
        <v>Al 31-10-2023</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row>
    <row r="6" spans="1:15" ht="15">
      <c r="A6" s="4"/>
      <c r="B6" s="23"/>
      <c r="C6" s="79"/>
      <c r="D6" s="79"/>
      <c r="E6" s="15"/>
      <c r="F6" s="4"/>
      <c r="G6" s="4"/>
      <c r="H6" s="4"/>
      <c r="I6" s="4"/>
      <c r="J6" s="4"/>
      <c r="K6" s="4"/>
      <c r="L6" s="4"/>
      <c r="M6" s="4"/>
      <c r="N6" s="4"/>
      <c r="O6" s="4"/>
    </row>
    <row r="7" spans="1:39" ht="14.4" customHeight="1">
      <c r="A7" s="3"/>
      <c r="B7" s="192" t="s">
        <v>16</v>
      </c>
      <c r="C7" s="194" t="s">
        <v>1238</v>
      </c>
      <c r="D7" s="194" t="s">
        <v>17</v>
      </c>
      <c r="E7" s="196" t="s">
        <v>1235</v>
      </c>
      <c r="F7" s="188" t="s">
        <v>45</v>
      </c>
      <c r="G7" s="188"/>
      <c r="H7" s="188" t="s">
        <v>18</v>
      </c>
      <c r="I7" s="188"/>
      <c r="J7" s="188" t="s">
        <v>19</v>
      </c>
      <c r="K7" s="188"/>
      <c r="L7" s="188" t="s">
        <v>20</v>
      </c>
      <c r="M7" s="188"/>
      <c r="N7" s="188" t="s">
        <v>46</v>
      </c>
      <c r="O7" s="188"/>
      <c r="P7" s="188" t="s">
        <v>21</v>
      </c>
      <c r="Q7" s="188"/>
      <c r="R7" s="188" t="s">
        <v>22</v>
      </c>
      <c r="S7" s="188"/>
      <c r="T7" s="188" t="s">
        <v>23</v>
      </c>
      <c r="U7" s="188"/>
      <c r="V7" s="188" t="s">
        <v>47</v>
      </c>
      <c r="W7" s="188"/>
      <c r="X7" s="188" t="s">
        <v>24</v>
      </c>
      <c r="Y7" s="188"/>
      <c r="Z7" s="188" t="s">
        <v>25</v>
      </c>
      <c r="AA7" s="188"/>
      <c r="AB7" s="188" t="s">
        <v>26</v>
      </c>
      <c r="AC7" s="188"/>
      <c r="AD7" s="188" t="s">
        <v>48</v>
      </c>
      <c r="AE7" s="188"/>
      <c r="AF7" s="188" t="s">
        <v>27</v>
      </c>
      <c r="AG7" s="188"/>
      <c r="AH7" s="188" t="s">
        <v>28</v>
      </c>
      <c r="AI7" s="188"/>
      <c r="AJ7" s="188" t="s">
        <v>29</v>
      </c>
      <c r="AK7" s="188"/>
      <c r="AL7" s="188" t="s">
        <v>2</v>
      </c>
      <c r="AM7" s="188"/>
    </row>
    <row r="8" spans="1:39" ht="15">
      <c r="A8" s="6"/>
      <c r="B8" s="193"/>
      <c r="C8" s="195"/>
      <c r="D8" s="195"/>
      <c r="E8" s="197"/>
      <c r="F8" s="2" t="s">
        <v>9</v>
      </c>
      <c r="G8" s="2" t="s">
        <v>10</v>
      </c>
      <c r="H8" s="2" t="s">
        <v>9</v>
      </c>
      <c r="I8" s="2" t="s">
        <v>10</v>
      </c>
      <c r="J8" s="2" t="s">
        <v>9</v>
      </c>
      <c r="K8" s="2" t="s">
        <v>10</v>
      </c>
      <c r="L8" s="2" t="s">
        <v>9</v>
      </c>
      <c r="M8" s="2" t="s">
        <v>10</v>
      </c>
      <c r="N8" s="2" t="s">
        <v>9</v>
      </c>
      <c r="O8" s="2" t="s">
        <v>10</v>
      </c>
      <c r="P8" s="2" t="s">
        <v>9</v>
      </c>
      <c r="Q8" s="2" t="s">
        <v>10</v>
      </c>
      <c r="R8" s="2" t="s">
        <v>9</v>
      </c>
      <c r="S8" s="2" t="s">
        <v>10</v>
      </c>
      <c r="T8" s="2" t="s">
        <v>9</v>
      </c>
      <c r="U8" s="2" t="s">
        <v>10</v>
      </c>
      <c r="V8" s="2" t="s">
        <v>9</v>
      </c>
      <c r="W8" s="2" t="s">
        <v>10</v>
      </c>
      <c r="X8" s="2" t="s">
        <v>9</v>
      </c>
      <c r="Y8" s="2" t="s">
        <v>10</v>
      </c>
      <c r="Z8" s="2" t="s">
        <v>9</v>
      </c>
      <c r="AA8" s="2" t="s">
        <v>10</v>
      </c>
      <c r="AB8" s="2" t="s">
        <v>9</v>
      </c>
      <c r="AC8" s="2" t="s">
        <v>10</v>
      </c>
      <c r="AD8" s="2" t="s">
        <v>9</v>
      </c>
      <c r="AE8" s="2" t="s">
        <v>10</v>
      </c>
      <c r="AF8" s="2" t="s">
        <v>9</v>
      </c>
      <c r="AG8" s="2" t="s">
        <v>10</v>
      </c>
      <c r="AH8" s="2" t="s">
        <v>9</v>
      </c>
      <c r="AI8" s="2" t="s">
        <v>10</v>
      </c>
      <c r="AJ8" s="2" t="s">
        <v>9</v>
      </c>
      <c r="AK8" s="2" t="s">
        <v>10</v>
      </c>
      <c r="AL8" s="2" t="s">
        <v>9</v>
      </c>
      <c r="AM8" s="2" t="s">
        <v>10</v>
      </c>
    </row>
    <row r="9" spans="1:41" ht="15">
      <c r="A9" s="37" t="s">
        <v>506</v>
      </c>
      <c r="B9" s="34" t="s">
        <v>108</v>
      </c>
      <c r="C9" s="46" t="s">
        <v>108</v>
      </c>
      <c r="D9" s="46" t="s">
        <v>108</v>
      </c>
      <c r="E9" s="46" t="s">
        <v>108</v>
      </c>
      <c r="F9" s="38">
        <v>0</v>
      </c>
      <c r="G9" s="39"/>
      <c r="H9" s="38">
        <v>11715.609723787</v>
      </c>
      <c r="I9" s="39">
        <v>0.010580601992262436</v>
      </c>
      <c r="J9" s="38">
        <v>100636.062474059</v>
      </c>
      <c r="K9" s="39">
        <v>0.010901119247397773</v>
      </c>
      <c r="L9" s="38">
        <v>16471.38325172</v>
      </c>
      <c r="M9" s="39">
        <v>0.005039926220662003</v>
      </c>
      <c r="N9" s="38">
        <v>0</v>
      </c>
      <c r="O9" s="39"/>
      <c r="P9" s="38">
        <v>8568.924233284799</v>
      </c>
      <c r="Q9" s="39">
        <v>0.001231679417415424</v>
      </c>
      <c r="R9" s="38">
        <v>128245.47903528828</v>
      </c>
      <c r="S9" s="39">
        <v>0.004516782980804968</v>
      </c>
      <c r="T9" s="38">
        <v>0</v>
      </c>
      <c r="U9" s="39"/>
      <c r="V9" s="38">
        <v>0</v>
      </c>
      <c r="W9" s="39"/>
      <c r="X9" s="38">
        <v>28742.2443117707</v>
      </c>
      <c r="Y9" s="39">
        <v>0.006388682347042312</v>
      </c>
      <c r="Z9" s="38">
        <v>102803.09342307679</v>
      </c>
      <c r="AA9" s="39">
        <v>0.00676159030576188</v>
      </c>
      <c r="AB9" s="38">
        <v>0</v>
      </c>
      <c r="AC9" s="39"/>
      <c r="AD9" s="38">
        <v>0</v>
      </c>
      <c r="AE9" s="39"/>
      <c r="AF9" s="38">
        <v>9689.0489716</v>
      </c>
      <c r="AG9" s="39">
        <v>0.0016623000620257962</v>
      </c>
      <c r="AH9" s="38">
        <v>19378.0979432</v>
      </c>
      <c r="AI9" s="39">
        <v>0.0008216936347942059</v>
      </c>
      <c r="AJ9" s="38">
        <v>0</v>
      </c>
      <c r="AK9" s="39"/>
      <c r="AL9" s="129">
        <v>426249.9433677866</v>
      </c>
      <c r="AM9" s="130">
        <v>0.003714919538112405</v>
      </c>
      <c r="AO9" s="83"/>
    </row>
    <row r="10" spans="1:41" ht="15">
      <c r="A10" s="43" t="s">
        <v>268</v>
      </c>
      <c r="B10" s="34" t="s">
        <v>108</v>
      </c>
      <c r="C10" s="46" t="s">
        <v>108</v>
      </c>
      <c r="D10" s="46" t="s">
        <v>108</v>
      </c>
      <c r="E10" s="46" t="s">
        <v>108</v>
      </c>
      <c r="F10" s="44">
        <v>0</v>
      </c>
      <c r="G10" s="45"/>
      <c r="H10" s="44">
        <v>11675.304010778</v>
      </c>
      <c r="I10" s="45">
        <v>0.010544201094877068</v>
      </c>
      <c r="J10" s="44">
        <v>62058.358663098</v>
      </c>
      <c r="K10" s="45">
        <v>0.0067222976679815446</v>
      </c>
      <c r="L10" s="44">
        <v>16471.38325172</v>
      </c>
      <c r="M10" s="45">
        <v>0.005039926220662003</v>
      </c>
      <c r="N10" s="44">
        <v>0</v>
      </c>
      <c r="O10" s="45"/>
      <c r="P10" s="44">
        <v>0</v>
      </c>
      <c r="Q10" s="45"/>
      <c r="R10" s="44">
        <v>106606.7814764883</v>
      </c>
      <c r="S10" s="45">
        <v>0.0037546718982499235</v>
      </c>
      <c r="T10" s="44">
        <v>0</v>
      </c>
      <c r="U10" s="45"/>
      <c r="V10" s="44">
        <v>0</v>
      </c>
      <c r="W10" s="45"/>
      <c r="X10" s="44">
        <v>19378.0979432</v>
      </c>
      <c r="Y10" s="45">
        <v>0.004307266715364994</v>
      </c>
      <c r="Z10" s="44">
        <v>82196.8043429524</v>
      </c>
      <c r="AA10" s="45">
        <v>0.0054062684001409</v>
      </c>
      <c r="AB10" s="44">
        <v>0</v>
      </c>
      <c r="AC10" s="45"/>
      <c r="AD10" s="44">
        <v>0</v>
      </c>
      <c r="AE10" s="45"/>
      <c r="AF10" s="44">
        <v>9689.0489716</v>
      </c>
      <c r="AG10" s="45">
        <v>0.0016623000620257962</v>
      </c>
      <c r="AH10" s="44">
        <v>19378.0979432</v>
      </c>
      <c r="AI10" s="45">
        <v>0.0008216936347942059</v>
      </c>
      <c r="AJ10" s="44">
        <v>0</v>
      </c>
      <c r="AK10" s="45"/>
      <c r="AL10" s="44">
        <v>327453.87660303677</v>
      </c>
      <c r="AM10" s="45">
        <v>0.002853876752245459</v>
      </c>
      <c r="AO10" s="83"/>
    </row>
    <row r="11" spans="1:41" ht="15">
      <c r="A11" s="48" t="s">
        <v>555</v>
      </c>
      <c r="B11" s="34" t="s">
        <v>552</v>
      </c>
      <c r="C11" s="46">
        <v>6.5625</v>
      </c>
      <c r="D11" s="46">
        <v>4.427397260273972</v>
      </c>
      <c r="E11" s="46" t="s">
        <v>760</v>
      </c>
      <c r="F11" s="44">
        <v>0</v>
      </c>
      <c r="G11" s="45"/>
      <c r="H11" s="44">
        <v>11675.304010778</v>
      </c>
      <c r="I11" s="45">
        <v>0.010544201094877068</v>
      </c>
      <c r="J11" s="44">
        <v>62058.358663098</v>
      </c>
      <c r="K11" s="45">
        <v>0.0067222976679815446</v>
      </c>
      <c r="L11" s="44">
        <v>16471.38325172</v>
      </c>
      <c r="M11" s="45">
        <v>0.005039926220662003</v>
      </c>
      <c r="N11" s="44">
        <v>0</v>
      </c>
      <c r="O11" s="45"/>
      <c r="P11" s="44">
        <v>0</v>
      </c>
      <c r="Q11" s="45"/>
      <c r="R11" s="44">
        <v>0</v>
      </c>
      <c r="S11" s="45"/>
      <c r="T11" s="44">
        <v>0</v>
      </c>
      <c r="U11" s="45"/>
      <c r="V11" s="44">
        <v>0</v>
      </c>
      <c r="W11" s="45"/>
      <c r="X11" s="44">
        <v>19378.0979432</v>
      </c>
      <c r="Y11" s="45">
        <v>0.004307266715364994</v>
      </c>
      <c r="Z11" s="44">
        <v>58269.940515202405</v>
      </c>
      <c r="AA11" s="45">
        <v>0.003832544836792538</v>
      </c>
      <c r="AB11" s="44">
        <v>0</v>
      </c>
      <c r="AC11" s="45"/>
      <c r="AD11" s="44">
        <v>0</v>
      </c>
      <c r="AE11" s="45"/>
      <c r="AF11" s="44">
        <v>9689.0489716</v>
      </c>
      <c r="AG11" s="45">
        <v>0.0016623000620257962</v>
      </c>
      <c r="AH11" s="44">
        <v>19378.0979432</v>
      </c>
      <c r="AI11" s="45">
        <v>0.0008216936347942059</v>
      </c>
      <c r="AJ11" s="44">
        <v>0</v>
      </c>
      <c r="AK11" s="45"/>
      <c r="AL11" s="44">
        <v>196920.2312987984</v>
      </c>
      <c r="AM11" s="45">
        <v>0.0017162297053264683</v>
      </c>
      <c r="AO11" s="83"/>
    </row>
    <row r="12" spans="1:41" ht="15">
      <c r="A12" s="48" t="s">
        <v>556</v>
      </c>
      <c r="B12" s="34" t="s">
        <v>550</v>
      </c>
      <c r="C12" s="46">
        <v>5.75</v>
      </c>
      <c r="D12" s="46">
        <v>4.427397260273972</v>
      </c>
      <c r="E12" s="46" t="s">
        <v>551</v>
      </c>
      <c r="F12" s="44">
        <v>0</v>
      </c>
      <c r="G12" s="45"/>
      <c r="H12" s="44">
        <v>0</v>
      </c>
      <c r="I12" s="45"/>
      <c r="J12" s="44">
        <v>0</v>
      </c>
      <c r="K12" s="45"/>
      <c r="L12" s="44">
        <v>0</v>
      </c>
      <c r="M12" s="45"/>
      <c r="N12" s="44">
        <v>0</v>
      </c>
      <c r="O12" s="45"/>
      <c r="P12" s="44">
        <v>0</v>
      </c>
      <c r="Q12" s="45"/>
      <c r="R12" s="44">
        <v>82679.9176487383</v>
      </c>
      <c r="S12" s="45">
        <v>0.0029119720063380864</v>
      </c>
      <c r="T12" s="44">
        <v>0</v>
      </c>
      <c r="U12" s="45"/>
      <c r="V12" s="44">
        <v>0</v>
      </c>
      <c r="W12" s="45"/>
      <c r="X12" s="44">
        <v>0</v>
      </c>
      <c r="Y12" s="45"/>
      <c r="Z12" s="44">
        <v>0</v>
      </c>
      <c r="AA12" s="45"/>
      <c r="AB12" s="44">
        <v>0</v>
      </c>
      <c r="AC12" s="45"/>
      <c r="AD12" s="44">
        <v>0</v>
      </c>
      <c r="AE12" s="45"/>
      <c r="AF12" s="44">
        <v>0</v>
      </c>
      <c r="AG12" s="45"/>
      <c r="AH12" s="44">
        <v>0</v>
      </c>
      <c r="AI12" s="45"/>
      <c r="AJ12" s="44">
        <v>0</v>
      </c>
      <c r="AK12" s="45"/>
      <c r="AL12" s="44">
        <v>82679.9176487383</v>
      </c>
      <c r="AM12" s="45">
        <v>0.0007205848264894692</v>
      </c>
      <c r="AO12" s="83"/>
    </row>
    <row r="13" spans="1:41" ht="15">
      <c r="A13" s="48" t="s">
        <v>557</v>
      </c>
      <c r="B13" s="34" t="s">
        <v>552</v>
      </c>
      <c r="C13" s="46">
        <v>7.875</v>
      </c>
      <c r="D13" s="46">
        <v>10.73972602739726</v>
      </c>
      <c r="E13" s="46" t="s">
        <v>760</v>
      </c>
      <c r="F13" s="44">
        <v>0</v>
      </c>
      <c r="G13" s="45"/>
      <c r="H13" s="44">
        <v>0</v>
      </c>
      <c r="I13" s="45"/>
      <c r="J13" s="44">
        <v>0</v>
      </c>
      <c r="K13" s="45"/>
      <c r="L13" s="44">
        <v>0</v>
      </c>
      <c r="M13" s="45"/>
      <c r="N13" s="44">
        <v>0</v>
      </c>
      <c r="O13" s="45"/>
      <c r="P13" s="44">
        <v>0</v>
      </c>
      <c r="Q13" s="45"/>
      <c r="R13" s="44">
        <v>23926.86382775</v>
      </c>
      <c r="S13" s="45">
        <v>0.0008426998919118372</v>
      </c>
      <c r="T13" s="44">
        <v>0</v>
      </c>
      <c r="U13" s="45"/>
      <c r="V13" s="44">
        <v>0</v>
      </c>
      <c r="W13" s="45"/>
      <c r="X13" s="44">
        <v>0</v>
      </c>
      <c r="Y13" s="45"/>
      <c r="Z13" s="44">
        <v>23926.86382775</v>
      </c>
      <c r="AA13" s="45">
        <v>0.0015737235633483618</v>
      </c>
      <c r="AB13" s="44">
        <v>0</v>
      </c>
      <c r="AC13" s="45"/>
      <c r="AD13" s="44">
        <v>0</v>
      </c>
      <c r="AE13" s="45"/>
      <c r="AF13" s="44">
        <v>0</v>
      </c>
      <c r="AG13" s="45"/>
      <c r="AH13" s="44">
        <v>0</v>
      </c>
      <c r="AI13" s="45"/>
      <c r="AJ13" s="44">
        <v>0</v>
      </c>
      <c r="AK13" s="45"/>
      <c r="AL13" s="44">
        <v>47853.7276555</v>
      </c>
      <c r="AM13" s="45">
        <v>0.00041706222042952164</v>
      </c>
      <c r="AO13" s="83"/>
    </row>
    <row r="14" spans="1:41" ht="15">
      <c r="A14" s="43" t="s">
        <v>236</v>
      </c>
      <c r="B14" s="34" t="s">
        <v>108</v>
      </c>
      <c r="C14" s="46" t="s">
        <v>108</v>
      </c>
      <c r="D14" s="46" t="s">
        <v>108</v>
      </c>
      <c r="E14" s="46" t="s">
        <v>108</v>
      </c>
      <c r="F14" s="44">
        <v>0</v>
      </c>
      <c r="G14" s="45"/>
      <c r="H14" s="44">
        <v>40.305713009</v>
      </c>
      <c r="I14" s="45">
        <v>3.6400897385367415E-05</v>
      </c>
      <c r="J14" s="44">
        <v>38577.703810961</v>
      </c>
      <c r="K14" s="45">
        <v>0.004178821579416228</v>
      </c>
      <c r="L14" s="44">
        <v>0</v>
      </c>
      <c r="M14" s="45"/>
      <c r="N14" s="44">
        <v>0</v>
      </c>
      <c r="O14" s="45"/>
      <c r="P14" s="44">
        <v>8568.924233284799</v>
      </c>
      <c r="Q14" s="45">
        <v>0.001231679417415424</v>
      </c>
      <c r="R14" s="44">
        <v>21638.697558800002</v>
      </c>
      <c r="S14" s="45">
        <v>0.0007621110825550447</v>
      </c>
      <c r="T14" s="44">
        <v>0</v>
      </c>
      <c r="U14" s="45"/>
      <c r="V14" s="44">
        <v>0</v>
      </c>
      <c r="W14" s="45"/>
      <c r="X14" s="44">
        <v>9364.1463685707</v>
      </c>
      <c r="Y14" s="45">
        <v>0.0020814156316773177</v>
      </c>
      <c r="Z14" s="44">
        <v>20606.2890801244</v>
      </c>
      <c r="AA14" s="45">
        <v>0.0013553219056209793</v>
      </c>
      <c r="AB14" s="44">
        <v>0</v>
      </c>
      <c r="AC14" s="45"/>
      <c r="AD14" s="44">
        <v>0</v>
      </c>
      <c r="AE14" s="45"/>
      <c r="AF14" s="44">
        <v>0</v>
      </c>
      <c r="AG14" s="45"/>
      <c r="AH14" s="44">
        <v>0</v>
      </c>
      <c r="AI14" s="45"/>
      <c r="AJ14" s="44">
        <v>0</v>
      </c>
      <c r="AK14" s="45"/>
      <c r="AL14" s="44">
        <v>98796.0667647499</v>
      </c>
      <c r="AM14" s="45">
        <v>0.0008610427858669465</v>
      </c>
      <c r="AO14" s="83"/>
    </row>
    <row r="15" spans="1:41" ht="15">
      <c r="A15" s="48" t="s">
        <v>558</v>
      </c>
      <c r="B15" s="34" t="s">
        <v>552</v>
      </c>
      <c r="C15" s="46">
        <v>5.78125</v>
      </c>
      <c r="D15" s="46">
        <v>4.276712328767124</v>
      </c>
      <c r="E15" s="46" t="s">
        <v>551</v>
      </c>
      <c r="F15" s="44">
        <v>0</v>
      </c>
      <c r="G15" s="45"/>
      <c r="H15" s="44">
        <v>40.305713009</v>
      </c>
      <c r="I15" s="45">
        <v>3.6400897385367415E-05</v>
      </c>
      <c r="J15" s="44">
        <v>34172.683236491</v>
      </c>
      <c r="K15" s="45">
        <v>0.003701660078965868</v>
      </c>
      <c r="L15" s="44">
        <v>0</v>
      </c>
      <c r="M15" s="45"/>
      <c r="N15" s="44">
        <v>0</v>
      </c>
      <c r="O15" s="45"/>
      <c r="P15" s="44">
        <v>0</v>
      </c>
      <c r="Q15" s="45"/>
      <c r="R15" s="44">
        <v>0</v>
      </c>
      <c r="S15" s="45"/>
      <c r="T15" s="44">
        <v>0</v>
      </c>
      <c r="U15" s="45"/>
      <c r="V15" s="44">
        <v>0</v>
      </c>
      <c r="W15" s="45"/>
      <c r="X15" s="44">
        <v>0</v>
      </c>
      <c r="Y15" s="45"/>
      <c r="Z15" s="44">
        <v>0</v>
      </c>
      <c r="AA15" s="45"/>
      <c r="AB15" s="44">
        <v>0</v>
      </c>
      <c r="AC15" s="45"/>
      <c r="AD15" s="44">
        <v>0</v>
      </c>
      <c r="AE15" s="45"/>
      <c r="AF15" s="44">
        <v>0</v>
      </c>
      <c r="AG15" s="45"/>
      <c r="AH15" s="44">
        <v>0</v>
      </c>
      <c r="AI15" s="45"/>
      <c r="AJ15" s="44">
        <v>0</v>
      </c>
      <c r="AK15" s="45"/>
      <c r="AL15" s="44">
        <v>34212.9889495</v>
      </c>
      <c r="AM15" s="45">
        <v>0.0002981783413307234</v>
      </c>
      <c r="AO15" s="83"/>
    </row>
    <row r="16" spans="1:41" ht="15">
      <c r="A16" s="48" t="s">
        <v>559</v>
      </c>
      <c r="B16" s="34" t="s">
        <v>552</v>
      </c>
      <c r="C16" s="46">
        <v>7.03125</v>
      </c>
      <c r="D16" s="46">
        <v>5.438356164383562</v>
      </c>
      <c r="E16" s="46" t="s">
        <v>551</v>
      </c>
      <c r="F16" s="44">
        <v>0</v>
      </c>
      <c r="G16" s="45"/>
      <c r="H16" s="44">
        <v>0</v>
      </c>
      <c r="I16" s="45"/>
      <c r="J16" s="44">
        <v>4405.020574470001</v>
      </c>
      <c r="K16" s="45">
        <v>0.0004771615004503595</v>
      </c>
      <c r="L16" s="44">
        <v>0</v>
      </c>
      <c r="M16" s="45"/>
      <c r="N16" s="44">
        <v>0</v>
      </c>
      <c r="O16" s="45"/>
      <c r="P16" s="44">
        <v>8568.924233284799</v>
      </c>
      <c r="Q16" s="45">
        <v>0.001231679417415424</v>
      </c>
      <c r="R16" s="44">
        <v>21638.697558800002</v>
      </c>
      <c r="S16" s="45">
        <v>0.0007621110825550447</v>
      </c>
      <c r="T16" s="44">
        <v>0</v>
      </c>
      <c r="U16" s="45"/>
      <c r="V16" s="44">
        <v>0</v>
      </c>
      <c r="W16" s="45"/>
      <c r="X16" s="44">
        <v>9364.1463685707</v>
      </c>
      <c r="Y16" s="45">
        <v>0.0020814156316773177</v>
      </c>
      <c r="Z16" s="44">
        <v>13109.959478124401</v>
      </c>
      <c r="AA16" s="45">
        <v>0.0008622714741803531</v>
      </c>
      <c r="AB16" s="44">
        <v>0</v>
      </c>
      <c r="AC16" s="45"/>
      <c r="AD16" s="44">
        <v>0</v>
      </c>
      <c r="AE16" s="45"/>
      <c r="AF16" s="44">
        <v>0</v>
      </c>
      <c r="AG16" s="45"/>
      <c r="AH16" s="44">
        <v>0</v>
      </c>
      <c r="AI16" s="45"/>
      <c r="AJ16" s="44">
        <v>0</v>
      </c>
      <c r="AK16" s="45"/>
      <c r="AL16" s="44">
        <v>57086.748213249906</v>
      </c>
      <c r="AM16" s="45">
        <v>0.0004975312715096837</v>
      </c>
      <c r="AO16" s="83"/>
    </row>
    <row r="17" spans="1:41" ht="15">
      <c r="A17" s="48" t="s">
        <v>560</v>
      </c>
      <c r="B17" s="34" t="s">
        <v>552</v>
      </c>
      <c r="C17" s="46">
        <v>8.0625</v>
      </c>
      <c r="D17" s="46">
        <v>11.736986301369862</v>
      </c>
      <c r="E17" s="46" t="s">
        <v>551</v>
      </c>
      <c r="F17" s="44">
        <v>0</v>
      </c>
      <c r="G17" s="45"/>
      <c r="H17" s="44">
        <v>0</v>
      </c>
      <c r="I17" s="45"/>
      <c r="J17" s="44">
        <v>0</v>
      </c>
      <c r="K17" s="45"/>
      <c r="L17" s="44">
        <v>0</v>
      </c>
      <c r="M17" s="45"/>
      <c r="N17" s="44">
        <v>0</v>
      </c>
      <c r="O17" s="45"/>
      <c r="P17" s="44">
        <v>0</v>
      </c>
      <c r="Q17" s="45"/>
      <c r="R17" s="44">
        <v>0</v>
      </c>
      <c r="S17" s="45"/>
      <c r="T17" s="44">
        <v>0</v>
      </c>
      <c r="U17" s="45"/>
      <c r="V17" s="44">
        <v>0</v>
      </c>
      <c r="W17" s="45"/>
      <c r="X17" s="44">
        <v>0</v>
      </c>
      <c r="Y17" s="45"/>
      <c r="Z17" s="44">
        <v>7496.329602</v>
      </c>
      <c r="AA17" s="45">
        <v>0.000493050431440626</v>
      </c>
      <c r="AB17" s="44">
        <v>0</v>
      </c>
      <c r="AC17" s="45"/>
      <c r="AD17" s="44">
        <v>0</v>
      </c>
      <c r="AE17" s="45"/>
      <c r="AF17" s="44">
        <v>0</v>
      </c>
      <c r="AG17" s="45"/>
      <c r="AH17" s="44">
        <v>0</v>
      </c>
      <c r="AI17" s="45"/>
      <c r="AJ17" s="44">
        <v>0</v>
      </c>
      <c r="AK17" s="45"/>
      <c r="AL17" s="44">
        <v>7496.329602</v>
      </c>
      <c r="AM17" s="45">
        <v>6.533317302653934E-05</v>
      </c>
      <c r="AO17" s="83"/>
    </row>
    <row r="18" spans="1:41" ht="15">
      <c r="A18" s="37" t="s">
        <v>508</v>
      </c>
      <c r="B18" s="34" t="s">
        <v>108</v>
      </c>
      <c r="C18" s="46" t="s">
        <v>108</v>
      </c>
      <c r="D18" s="46" t="s">
        <v>108</v>
      </c>
      <c r="E18" s="46" t="s">
        <v>108</v>
      </c>
      <c r="F18" s="38">
        <v>47136.0954825505</v>
      </c>
      <c r="G18" s="39">
        <v>0.264035128196571</v>
      </c>
      <c r="H18" s="38">
        <v>15495.2601681666</v>
      </c>
      <c r="I18" s="39">
        <v>0.013994080075324725</v>
      </c>
      <c r="J18" s="38">
        <v>39809.475961348595</v>
      </c>
      <c r="K18" s="39">
        <v>0.0043122498432700525</v>
      </c>
      <c r="L18" s="38">
        <v>3174.537594459</v>
      </c>
      <c r="M18" s="39">
        <v>0.0009713473978647467</v>
      </c>
      <c r="N18" s="38">
        <v>77284.56523648539</v>
      </c>
      <c r="O18" s="39">
        <v>0.03297640193880576</v>
      </c>
      <c r="P18" s="38">
        <v>255328.66300968878</v>
      </c>
      <c r="Q18" s="39">
        <v>0.03670041306744979</v>
      </c>
      <c r="R18" s="38">
        <v>188518.3677607517</v>
      </c>
      <c r="S18" s="39">
        <v>0.006639583410473251</v>
      </c>
      <c r="T18" s="38">
        <v>0</v>
      </c>
      <c r="U18" s="39"/>
      <c r="V18" s="38">
        <v>302184.4219890387</v>
      </c>
      <c r="W18" s="39">
        <v>0.19879003567460365</v>
      </c>
      <c r="X18" s="38">
        <v>52399.054874117</v>
      </c>
      <c r="Y18" s="39">
        <v>0.011646999908732922</v>
      </c>
      <c r="Z18" s="38">
        <v>270856.12124219694</v>
      </c>
      <c r="AA18" s="39">
        <v>0.017814815319909368</v>
      </c>
      <c r="AB18" s="38">
        <v>0</v>
      </c>
      <c r="AC18" s="39"/>
      <c r="AD18" s="38">
        <v>243842.11815692458</v>
      </c>
      <c r="AE18" s="39">
        <v>0.15961548341679774</v>
      </c>
      <c r="AF18" s="38">
        <v>334763.6270862645</v>
      </c>
      <c r="AG18" s="39">
        <v>0.05743366554350113</v>
      </c>
      <c r="AH18" s="38">
        <v>573202.8477737592</v>
      </c>
      <c r="AI18" s="39">
        <v>0.024305643043097964</v>
      </c>
      <c r="AJ18" s="38">
        <v>0</v>
      </c>
      <c r="AK18" s="39"/>
      <c r="AL18" s="38">
        <v>2403995.156335751</v>
      </c>
      <c r="AM18" s="39">
        <v>0.020951670996689205</v>
      </c>
      <c r="AO18" s="83"/>
    </row>
    <row r="19" spans="1:41" ht="15">
      <c r="A19" s="43" t="s">
        <v>171</v>
      </c>
      <c r="B19" s="34" t="s">
        <v>108</v>
      </c>
      <c r="C19" s="46" t="s">
        <v>108</v>
      </c>
      <c r="D19" s="46" t="s">
        <v>108</v>
      </c>
      <c r="E19" s="46" t="s">
        <v>108</v>
      </c>
      <c r="F19" s="44">
        <v>21514.333521568897</v>
      </c>
      <c r="G19" s="45">
        <v>0.1205135841498397</v>
      </c>
      <c r="H19" s="44">
        <v>0</v>
      </c>
      <c r="I19" s="45"/>
      <c r="J19" s="44">
        <v>0</v>
      </c>
      <c r="K19" s="45"/>
      <c r="L19" s="44">
        <v>0</v>
      </c>
      <c r="M19" s="45"/>
      <c r="N19" s="44">
        <v>0</v>
      </c>
      <c r="O19" s="45"/>
      <c r="P19" s="44">
        <v>0</v>
      </c>
      <c r="Q19" s="45"/>
      <c r="R19" s="44">
        <v>0</v>
      </c>
      <c r="S19" s="45"/>
      <c r="T19" s="44">
        <v>0</v>
      </c>
      <c r="U19" s="45"/>
      <c r="V19" s="44">
        <v>134175.7880161419</v>
      </c>
      <c r="W19" s="45">
        <v>0.08826666017669309</v>
      </c>
      <c r="X19" s="44">
        <v>0</v>
      </c>
      <c r="Y19" s="45"/>
      <c r="Z19" s="44">
        <v>0</v>
      </c>
      <c r="AA19" s="45"/>
      <c r="AB19" s="44">
        <v>0</v>
      </c>
      <c r="AC19" s="45"/>
      <c r="AD19" s="44">
        <v>77056.7972311028</v>
      </c>
      <c r="AE19" s="45">
        <v>0.05044025221548197</v>
      </c>
      <c r="AF19" s="44">
        <v>0</v>
      </c>
      <c r="AG19" s="45"/>
      <c r="AH19" s="44">
        <v>0</v>
      </c>
      <c r="AI19" s="45"/>
      <c r="AJ19" s="44">
        <v>0</v>
      </c>
      <c r="AK19" s="45"/>
      <c r="AL19" s="44">
        <v>232746.9187688136</v>
      </c>
      <c r="AM19" s="45">
        <v>0.0020284720019861256</v>
      </c>
      <c r="AO19" s="83"/>
    </row>
    <row r="20" spans="1:41" ht="15">
      <c r="A20" s="48" t="s">
        <v>561</v>
      </c>
      <c r="B20" s="34" t="s">
        <v>552</v>
      </c>
      <c r="C20" s="46">
        <v>8.406253</v>
      </c>
      <c r="D20" s="46">
        <v>0.0684931506849315</v>
      </c>
      <c r="E20" s="46" t="s">
        <v>551</v>
      </c>
      <c r="F20" s="44">
        <v>994.4042578</v>
      </c>
      <c r="G20" s="45">
        <v>0.005570203747245809</v>
      </c>
      <c r="H20" s="44">
        <v>0</v>
      </c>
      <c r="I20" s="45"/>
      <c r="J20" s="44">
        <v>0</v>
      </c>
      <c r="K20" s="45"/>
      <c r="L20" s="44">
        <v>0</v>
      </c>
      <c r="M20" s="45"/>
      <c r="N20" s="44">
        <v>0</v>
      </c>
      <c r="O20" s="45"/>
      <c r="P20" s="44">
        <v>0</v>
      </c>
      <c r="Q20" s="45"/>
      <c r="R20" s="44">
        <v>0</v>
      </c>
      <c r="S20" s="45"/>
      <c r="T20" s="44">
        <v>0</v>
      </c>
      <c r="U20" s="45"/>
      <c r="V20" s="44">
        <v>27991.485452812198</v>
      </c>
      <c r="W20" s="45">
        <v>0.018414014710366265</v>
      </c>
      <c r="X20" s="44">
        <v>0</v>
      </c>
      <c r="Y20" s="45"/>
      <c r="Z20" s="44">
        <v>0</v>
      </c>
      <c r="AA20" s="45"/>
      <c r="AB20" s="44">
        <v>0</v>
      </c>
      <c r="AC20" s="45"/>
      <c r="AD20" s="44">
        <v>5966.425546799999</v>
      </c>
      <c r="AE20" s="45">
        <v>0.0039055348810164907</v>
      </c>
      <c r="AF20" s="44">
        <v>0</v>
      </c>
      <c r="AG20" s="45"/>
      <c r="AH20" s="44">
        <v>0</v>
      </c>
      <c r="AI20" s="45"/>
      <c r="AJ20" s="44">
        <v>0</v>
      </c>
      <c r="AK20" s="45"/>
      <c r="AL20" s="44">
        <v>34952.31525741219</v>
      </c>
      <c r="AM20" s="45">
        <v>0.00030462183250072383</v>
      </c>
      <c r="AO20" s="83"/>
    </row>
    <row r="21" spans="1:41" ht="15">
      <c r="A21" s="48" t="s">
        <v>562</v>
      </c>
      <c r="B21" s="34" t="s">
        <v>552</v>
      </c>
      <c r="C21" s="46">
        <v>8.499998</v>
      </c>
      <c r="D21" s="46">
        <v>0.18356164383561643</v>
      </c>
      <c r="E21" s="46" t="s">
        <v>551</v>
      </c>
      <c r="F21" s="44">
        <v>12848.928401871699</v>
      </c>
      <c r="G21" s="45">
        <v>0.07197389650215438</v>
      </c>
      <c r="H21" s="44">
        <v>0</v>
      </c>
      <c r="I21" s="45"/>
      <c r="J21" s="44">
        <v>0</v>
      </c>
      <c r="K21" s="45"/>
      <c r="L21" s="44">
        <v>0</v>
      </c>
      <c r="M21" s="45"/>
      <c r="N21" s="44">
        <v>0</v>
      </c>
      <c r="O21" s="45"/>
      <c r="P21" s="44">
        <v>0</v>
      </c>
      <c r="Q21" s="45"/>
      <c r="R21" s="44">
        <v>0</v>
      </c>
      <c r="S21" s="45"/>
      <c r="T21" s="44">
        <v>0</v>
      </c>
      <c r="U21" s="45"/>
      <c r="V21" s="44">
        <v>20552.5717433297</v>
      </c>
      <c r="W21" s="45">
        <v>0.013520374224352184</v>
      </c>
      <c r="X21" s="44">
        <v>0</v>
      </c>
      <c r="Y21" s="45"/>
      <c r="Z21" s="44">
        <v>0</v>
      </c>
      <c r="AA21" s="45"/>
      <c r="AB21" s="44">
        <v>0</v>
      </c>
      <c r="AC21" s="45"/>
      <c r="AD21" s="44">
        <v>19702.412638</v>
      </c>
      <c r="AE21" s="45">
        <v>0.012896911089280122</v>
      </c>
      <c r="AF21" s="44">
        <v>0</v>
      </c>
      <c r="AG21" s="45"/>
      <c r="AH21" s="44">
        <v>0</v>
      </c>
      <c r="AI21" s="45"/>
      <c r="AJ21" s="44">
        <v>0</v>
      </c>
      <c r="AK21" s="45"/>
      <c r="AL21" s="44">
        <v>53103.9127832014</v>
      </c>
      <c r="AM21" s="45">
        <v>0.00046281944717659057</v>
      </c>
      <c r="AO21" s="83"/>
    </row>
    <row r="22" spans="1:41" ht="15">
      <c r="A22" s="48" t="s">
        <v>563</v>
      </c>
      <c r="B22" s="34" t="s">
        <v>552</v>
      </c>
      <c r="C22" s="46">
        <v>8.406253</v>
      </c>
      <c r="D22" s="46">
        <v>0.28493150684931506</v>
      </c>
      <c r="E22" s="46" t="s">
        <v>551</v>
      </c>
      <c r="F22" s="44">
        <v>3908.8978764</v>
      </c>
      <c r="G22" s="45">
        <v>0.02189588130575326</v>
      </c>
      <c r="H22" s="44">
        <v>0</v>
      </c>
      <c r="I22" s="45"/>
      <c r="J22" s="44">
        <v>0</v>
      </c>
      <c r="K22" s="45"/>
      <c r="L22" s="44">
        <v>0</v>
      </c>
      <c r="M22" s="45"/>
      <c r="N22" s="44">
        <v>0</v>
      </c>
      <c r="O22" s="45"/>
      <c r="P22" s="44">
        <v>0</v>
      </c>
      <c r="Q22" s="45"/>
      <c r="R22" s="44">
        <v>0</v>
      </c>
      <c r="S22" s="45"/>
      <c r="T22" s="44">
        <v>0</v>
      </c>
      <c r="U22" s="45"/>
      <c r="V22" s="44">
        <v>0</v>
      </c>
      <c r="W22" s="45"/>
      <c r="X22" s="44">
        <v>0</v>
      </c>
      <c r="Y22" s="45"/>
      <c r="Z22" s="44">
        <v>0</v>
      </c>
      <c r="AA22" s="45"/>
      <c r="AB22" s="44">
        <v>0</v>
      </c>
      <c r="AC22" s="45"/>
      <c r="AD22" s="44">
        <v>19544.489382</v>
      </c>
      <c r="AE22" s="45">
        <v>0.012793536836137468</v>
      </c>
      <c r="AF22" s="44">
        <v>0</v>
      </c>
      <c r="AG22" s="45"/>
      <c r="AH22" s="44">
        <v>0</v>
      </c>
      <c r="AI22" s="45"/>
      <c r="AJ22" s="44">
        <v>0</v>
      </c>
      <c r="AK22" s="45"/>
      <c r="AL22" s="44">
        <v>23453.387258400002</v>
      </c>
      <c r="AM22" s="45">
        <v>0.00020440459386986812</v>
      </c>
      <c r="AO22" s="83"/>
    </row>
    <row r="23" spans="1:41" ht="15">
      <c r="A23" s="48" t="s">
        <v>564</v>
      </c>
      <c r="B23" s="34" t="s">
        <v>552</v>
      </c>
      <c r="C23" s="46">
        <v>8.3438</v>
      </c>
      <c r="D23" s="46">
        <v>0.5150684931506849</v>
      </c>
      <c r="E23" s="46" t="s">
        <v>551</v>
      </c>
      <c r="F23" s="44">
        <v>3762.1029854972</v>
      </c>
      <c r="G23" s="45">
        <v>0.021073602594686262</v>
      </c>
      <c r="H23" s="44">
        <v>0</v>
      </c>
      <c r="I23" s="45"/>
      <c r="J23" s="44">
        <v>0</v>
      </c>
      <c r="K23" s="45"/>
      <c r="L23" s="44">
        <v>0</v>
      </c>
      <c r="M23" s="45"/>
      <c r="N23" s="44">
        <v>0</v>
      </c>
      <c r="O23" s="45"/>
      <c r="P23" s="44">
        <v>0</v>
      </c>
      <c r="Q23" s="45"/>
      <c r="R23" s="44">
        <v>0</v>
      </c>
      <c r="S23" s="45"/>
      <c r="T23" s="44">
        <v>0</v>
      </c>
      <c r="U23" s="45"/>
      <c r="V23" s="44">
        <v>28813.655748</v>
      </c>
      <c r="W23" s="45">
        <v>0.018954874034732467</v>
      </c>
      <c r="X23" s="44">
        <v>0</v>
      </c>
      <c r="Y23" s="45"/>
      <c r="Z23" s="44">
        <v>0</v>
      </c>
      <c r="AA23" s="45"/>
      <c r="AB23" s="44">
        <v>0</v>
      </c>
      <c r="AC23" s="45"/>
      <c r="AD23" s="44">
        <v>14966.7732507028</v>
      </c>
      <c r="AE23" s="45">
        <v>0.00979703082329333</v>
      </c>
      <c r="AF23" s="44">
        <v>0</v>
      </c>
      <c r="AG23" s="45"/>
      <c r="AH23" s="44">
        <v>0</v>
      </c>
      <c r="AI23" s="45"/>
      <c r="AJ23" s="44">
        <v>0</v>
      </c>
      <c r="AK23" s="45"/>
      <c r="AL23" s="44">
        <v>47542.5319842</v>
      </c>
      <c r="AM23" s="45">
        <v>0.0004143500397067411</v>
      </c>
      <c r="AO23" s="83"/>
    </row>
    <row r="24" spans="1:41" ht="15">
      <c r="A24" s="48" t="s">
        <v>565</v>
      </c>
      <c r="B24" s="34" t="s">
        <v>552</v>
      </c>
      <c r="C24" s="46">
        <v>8.187522999999999</v>
      </c>
      <c r="D24" s="46">
        <v>0.6438356164383562</v>
      </c>
      <c r="E24" s="46" t="s">
        <v>551</v>
      </c>
      <c r="F24" s="44">
        <v>0</v>
      </c>
      <c r="G24" s="45"/>
      <c r="H24" s="44">
        <v>0</v>
      </c>
      <c r="I24" s="45"/>
      <c r="J24" s="44">
        <v>0</v>
      </c>
      <c r="K24" s="45"/>
      <c r="L24" s="44">
        <v>0</v>
      </c>
      <c r="M24" s="45"/>
      <c r="N24" s="44">
        <v>0</v>
      </c>
      <c r="O24" s="45"/>
      <c r="P24" s="44">
        <v>0</v>
      </c>
      <c r="Q24" s="45"/>
      <c r="R24" s="44">
        <v>0</v>
      </c>
      <c r="S24" s="45"/>
      <c r="T24" s="44">
        <v>0</v>
      </c>
      <c r="U24" s="45"/>
      <c r="V24" s="44">
        <v>38066.190168</v>
      </c>
      <c r="W24" s="45">
        <v>0.025041592983795356</v>
      </c>
      <c r="X24" s="44">
        <v>0</v>
      </c>
      <c r="Y24" s="45"/>
      <c r="Z24" s="44">
        <v>0</v>
      </c>
      <c r="AA24" s="45"/>
      <c r="AB24" s="44">
        <v>0</v>
      </c>
      <c r="AC24" s="45"/>
      <c r="AD24" s="44">
        <v>0</v>
      </c>
      <c r="AE24" s="45"/>
      <c r="AF24" s="44">
        <v>0</v>
      </c>
      <c r="AG24" s="45"/>
      <c r="AH24" s="44">
        <v>0</v>
      </c>
      <c r="AI24" s="45"/>
      <c r="AJ24" s="44">
        <v>0</v>
      </c>
      <c r="AK24" s="45"/>
      <c r="AL24" s="44">
        <v>38066.190168</v>
      </c>
      <c r="AM24" s="45">
        <v>0.0003317603575012995</v>
      </c>
      <c r="AO24" s="83"/>
    </row>
    <row r="25" spans="1:41" ht="15">
      <c r="A25" s="48" t="s">
        <v>566</v>
      </c>
      <c r="B25" s="34" t="s">
        <v>552</v>
      </c>
      <c r="C25" s="46">
        <v>7.8437969999999995</v>
      </c>
      <c r="D25" s="46">
        <v>0.8575342465753425</v>
      </c>
      <c r="E25" s="46" t="s">
        <v>551</v>
      </c>
      <c r="F25" s="44">
        <v>0</v>
      </c>
      <c r="G25" s="45"/>
      <c r="H25" s="44">
        <v>0</v>
      </c>
      <c r="I25" s="45"/>
      <c r="J25" s="44">
        <v>0</v>
      </c>
      <c r="K25" s="45"/>
      <c r="L25" s="44">
        <v>0</v>
      </c>
      <c r="M25" s="45"/>
      <c r="N25" s="44">
        <v>0</v>
      </c>
      <c r="O25" s="45"/>
      <c r="P25" s="44">
        <v>0</v>
      </c>
      <c r="Q25" s="45"/>
      <c r="R25" s="44">
        <v>0</v>
      </c>
      <c r="S25" s="45"/>
      <c r="T25" s="44">
        <v>0</v>
      </c>
      <c r="U25" s="45"/>
      <c r="V25" s="44">
        <v>18751.884904</v>
      </c>
      <c r="W25" s="45">
        <v>0.012335804223446826</v>
      </c>
      <c r="X25" s="44">
        <v>0</v>
      </c>
      <c r="Y25" s="45"/>
      <c r="Z25" s="44">
        <v>0</v>
      </c>
      <c r="AA25" s="45"/>
      <c r="AB25" s="44">
        <v>0</v>
      </c>
      <c r="AC25" s="45"/>
      <c r="AD25" s="44">
        <v>16876.696413600002</v>
      </c>
      <c r="AE25" s="45">
        <v>0.011047238585754562</v>
      </c>
      <c r="AF25" s="44">
        <v>0</v>
      </c>
      <c r="AG25" s="45"/>
      <c r="AH25" s="44">
        <v>0</v>
      </c>
      <c r="AI25" s="45"/>
      <c r="AJ25" s="44">
        <v>0</v>
      </c>
      <c r="AK25" s="45"/>
      <c r="AL25" s="44">
        <v>35628.581317599994</v>
      </c>
      <c r="AM25" s="45">
        <v>0.00031051573123090214</v>
      </c>
      <c r="AO25" s="83"/>
    </row>
    <row r="26" spans="1:41" ht="15">
      <c r="A26" s="43" t="s">
        <v>176</v>
      </c>
      <c r="B26" s="34" t="s">
        <v>108</v>
      </c>
      <c r="C26" s="46" t="s">
        <v>108</v>
      </c>
      <c r="D26" s="46" t="s">
        <v>108</v>
      </c>
      <c r="E26" s="46" t="s">
        <v>108</v>
      </c>
      <c r="F26" s="44">
        <v>9035.4180475258</v>
      </c>
      <c r="G26" s="45">
        <v>0.050612333034059764</v>
      </c>
      <c r="H26" s="44">
        <v>1336.1310721766001</v>
      </c>
      <c r="I26" s="45">
        <v>0.001206686755320299</v>
      </c>
      <c r="J26" s="44">
        <v>0</v>
      </c>
      <c r="K26" s="45"/>
      <c r="L26" s="44">
        <v>0</v>
      </c>
      <c r="M26" s="45"/>
      <c r="N26" s="44">
        <v>0</v>
      </c>
      <c r="O26" s="45"/>
      <c r="P26" s="44">
        <v>0</v>
      </c>
      <c r="Q26" s="45"/>
      <c r="R26" s="44">
        <v>0</v>
      </c>
      <c r="S26" s="45"/>
      <c r="T26" s="44">
        <v>0</v>
      </c>
      <c r="U26" s="45"/>
      <c r="V26" s="44">
        <v>93690.7353154118</v>
      </c>
      <c r="W26" s="45">
        <v>0.061633834375506444</v>
      </c>
      <c r="X26" s="44">
        <v>0</v>
      </c>
      <c r="Y26" s="45"/>
      <c r="Z26" s="44">
        <v>0</v>
      </c>
      <c r="AA26" s="45"/>
      <c r="AB26" s="44">
        <v>0</v>
      </c>
      <c r="AC26" s="45"/>
      <c r="AD26" s="44">
        <v>0</v>
      </c>
      <c r="AE26" s="45"/>
      <c r="AF26" s="44">
        <v>0</v>
      </c>
      <c r="AG26" s="45"/>
      <c r="AH26" s="44">
        <v>0</v>
      </c>
      <c r="AI26" s="45"/>
      <c r="AJ26" s="44">
        <v>0</v>
      </c>
      <c r="AK26" s="45"/>
      <c r="AL26" s="44">
        <v>104062.28443511421</v>
      </c>
      <c r="AM26" s="45">
        <v>0.000906939741913481</v>
      </c>
      <c r="AO26" s="83"/>
    </row>
    <row r="27" spans="1:41" ht="15">
      <c r="A27" s="48" t="s">
        <v>567</v>
      </c>
      <c r="B27" s="34" t="s">
        <v>552</v>
      </c>
      <c r="C27" s="46">
        <v>8.593779999999999</v>
      </c>
      <c r="D27" s="46">
        <v>0.052054794520547946</v>
      </c>
      <c r="E27" s="46" t="s">
        <v>551</v>
      </c>
      <c r="F27" s="44">
        <v>0</v>
      </c>
      <c r="G27" s="45"/>
      <c r="H27" s="44">
        <v>0</v>
      </c>
      <c r="I27" s="45"/>
      <c r="J27" s="44">
        <v>0</v>
      </c>
      <c r="K27" s="45"/>
      <c r="L27" s="44">
        <v>0</v>
      </c>
      <c r="M27" s="45"/>
      <c r="N27" s="44">
        <v>0</v>
      </c>
      <c r="O27" s="45"/>
      <c r="P27" s="44">
        <v>0</v>
      </c>
      <c r="Q27" s="45"/>
      <c r="R27" s="44">
        <v>0</v>
      </c>
      <c r="S27" s="45"/>
      <c r="T27" s="44">
        <v>0</v>
      </c>
      <c r="U27" s="45"/>
      <c r="V27" s="44">
        <v>4927.1449565249995</v>
      </c>
      <c r="W27" s="45">
        <v>0.0032412899223411224</v>
      </c>
      <c r="X27" s="44">
        <v>0</v>
      </c>
      <c r="Y27" s="45"/>
      <c r="Z27" s="44">
        <v>0</v>
      </c>
      <c r="AA27" s="45"/>
      <c r="AB27" s="44">
        <v>0</v>
      </c>
      <c r="AC27" s="45"/>
      <c r="AD27" s="44">
        <v>0</v>
      </c>
      <c r="AE27" s="45"/>
      <c r="AF27" s="44">
        <v>0</v>
      </c>
      <c r="AG27" s="45"/>
      <c r="AH27" s="44">
        <v>0</v>
      </c>
      <c r="AI27" s="45"/>
      <c r="AJ27" s="44">
        <v>0</v>
      </c>
      <c r="AK27" s="45"/>
      <c r="AL27" s="44">
        <v>4927.1449565249995</v>
      </c>
      <c r="AM27" s="45">
        <v>4.294181700409822E-05</v>
      </c>
      <c r="AO27" s="83"/>
    </row>
    <row r="28" spans="1:41" ht="15">
      <c r="A28" s="48" t="s">
        <v>568</v>
      </c>
      <c r="B28" s="34" t="s">
        <v>552</v>
      </c>
      <c r="C28" s="46">
        <v>8.750028</v>
      </c>
      <c r="D28" s="46">
        <v>0.11232876712328767</v>
      </c>
      <c r="E28" s="46" t="s">
        <v>551</v>
      </c>
      <c r="F28" s="44">
        <v>0</v>
      </c>
      <c r="G28" s="45"/>
      <c r="H28" s="44">
        <v>0</v>
      </c>
      <c r="I28" s="45"/>
      <c r="J28" s="44">
        <v>0</v>
      </c>
      <c r="K28" s="45"/>
      <c r="L28" s="44">
        <v>0</v>
      </c>
      <c r="M28" s="45"/>
      <c r="N28" s="44">
        <v>0</v>
      </c>
      <c r="O28" s="45"/>
      <c r="P28" s="44">
        <v>0</v>
      </c>
      <c r="Q28" s="45"/>
      <c r="R28" s="44">
        <v>0</v>
      </c>
      <c r="S28" s="45"/>
      <c r="T28" s="44">
        <v>0</v>
      </c>
      <c r="U28" s="45"/>
      <c r="V28" s="44">
        <v>13605.208387305001</v>
      </c>
      <c r="W28" s="45">
        <v>0.008950096907281616</v>
      </c>
      <c r="X28" s="44">
        <v>0</v>
      </c>
      <c r="Y28" s="45"/>
      <c r="Z28" s="44">
        <v>0</v>
      </c>
      <c r="AA28" s="45"/>
      <c r="AB28" s="44">
        <v>0</v>
      </c>
      <c r="AC28" s="45"/>
      <c r="AD28" s="44">
        <v>0</v>
      </c>
      <c r="AE28" s="45"/>
      <c r="AF28" s="44">
        <v>0</v>
      </c>
      <c r="AG28" s="45"/>
      <c r="AH28" s="44">
        <v>0</v>
      </c>
      <c r="AI28" s="45"/>
      <c r="AJ28" s="44">
        <v>0</v>
      </c>
      <c r="AK28" s="45"/>
      <c r="AL28" s="44">
        <v>13605.208387305001</v>
      </c>
      <c r="AM28" s="45">
        <v>0.00011857421976119798</v>
      </c>
      <c r="AO28" s="83"/>
    </row>
    <row r="29" spans="1:41" ht="15">
      <c r="A29" s="48" t="s">
        <v>569</v>
      </c>
      <c r="B29" s="34" t="s">
        <v>552</v>
      </c>
      <c r="C29" s="46">
        <v>8.843776</v>
      </c>
      <c r="D29" s="46">
        <v>0.23835616438356164</v>
      </c>
      <c r="E29" s="46" t="s">
        <v>551</v>
      </c>
      <c r="F29" s="44">
        <v>5961.7725936677</v>
      </c>
      <c r="G29" s="45">
        <v>0.033395158740515185</v>
      </c>
      <c r="H29" s="44">
        <v>0</v>
      </c>
      <c r="I29" s="45"/>
      <c r="J29" s="44">
        <v>0</v>
      </c>
      <c r="K29" s="45"/>
      <c r="L29" s="44">
        <v>0</v>
      </c>
      <c r="M29" s="45"/>
      <c r="N29" s="44">
        <v>0</v>
      </c>
      <c r="O29" s="45"/>
      <c r="P29" s="44">
        <v>0</v>
      </c>
      <c r="Q29" s="45"/>
      <c r="R29" s="44">
        <v>0</v>
      </c>
      <c r="S29" s="45"/>
      <c r="T29" s="44">
        <v>0</v>
      </c>
      <c r="U29" s="45"/>
      <c r="V29" s="44">
        <v>5329.2705250999</v>
      </c>
      <c r="W29" s="45">
        <v>0.003505825584360041</v>
      </c>
      <c r="X29" s="44">
        <v>0</v>
      </c>
      <c r="Y29" s="45"/>
      <c r="Z29" s="44">
        <v>0</v>
      </c>
      <c r="AA29" s="45"/>
      <c r="AB29" s="44">
        <v>0</v>
      </c>
      <c r="AC29" s="45"/>
      <c r="AD29" s="44">
        <v>0</v>
      </c>
      <c r="AE29" s="45"/>
      <c r="AF29" s="44">
        <v>0</v>
      </c>
      <c r="AG29" s="45"/>
      <c r="AH29" s="44">
        <v>0</v>
      </c>
      <c r="AI29" s="45"/>
      <c r="AJ29" s="44">
        <v>0</v>
      </c>
      <c r="AK29" s="45"/>
      <c r="AL29" s="44">
        <v>11291.0431187676</v>
      </c>
      <c r="AM29" s="45">
        <v>9.840544811846974E-05</v>
      </c>
      <c r="AO29" s="83"/>
    </row>
    <row r="30" spans="1:41" ht="15">
      <c r="A30" s="48" t="s">
        <v>570</v>
      </c>
      <c r="B30" s="34" t="s">
        <v>552</v>
      </c>
      <c r="C30" s="46">
        <v>8.499998</v>
      </c>
      <c r="D30" s="46">
        <v>0.5534246575342465</v>
      </c>
      <c r="E30" s="46" t="s">
        <v>551</v>
      </c>
      <c r="F30" s="44">
        <v>3073.6454538580997</v>
      </c>
      <c r="G30" s="45">
        <v>0.017217174293544576</v>
      </c>
      <c r="H30" s="44">
        <v>0</v>
      </c>
      <c r="I30" s="45"/>
      <c r="J30" s="44">
        <v>0</v>
      </c>
      <c r="K30" s="45"/>
      <c r="L30" s="44">
        <v>0</v>
      </c>
      <c r="M30" s="45"/>
      <c r="N30" s="44">
        <v>0</v>
      </c>
      <c r="O30" s="45"/>
      <c r="P30" s="44">
        <v>0</v>
      </c>
      <c r="Q30" s="45"/>
      <c r="R30" s="44">
        <v>0</v>
      </c>
      <c r="S30" s="45"/>
      <c r="T30" s="44">
        <v>0</v>
      </c>
      <c r="U30" s="45"/>
      <c r="V30" s="44">
        <v>30731.6862397075</v>
      </c>
      <c r="W30" s="45">
        <v>0.02021663778602651</v>
      </c>
      <c r="X30" s="44">
        <v>0</v>
      </c>
      <c r="Y30" s="45"/>
      <c r="Z30" s="44">
        <v>0</v>
      </c>
      <c r="AA30" s="45"/>
      <c r="AB30" s="44">
        <v>0</v>
      </c>
      <c r="AC30" s="45"/>
      <c r="AD30" s="44">
        <v>0</v>
      </c>
      <c r="AE30" s="45"/>
      <c r="AF30" s="44">
        <v>0</v>
      </c>
      <c r="AG30" s="45"/>
      <c r="AH30" s="44">
        <v>0</v>
      </c>
      <c r="AI30" s="45"/>
      <c r="AJ30" s="44">
        <v>0</v>
      </c>
      <c r="AK30" s="45"/>
      <c r="AL30" s="44">
        <v>33805.3316935656</v>
      </c>
      <c r="AM30" s="45">
        <v>0.0002946254636623801</v>
      </c>
      <c r="AO30" s="83"/>
    </row>
    <row r="31" spans="1:41" ht="15">
      <c r="A31" s="48" t="s">
        <v>571</v>
      </c>
      <c r="B31" s="34" t="s">
        <v>552</v>
      </c>
      <c r="C31" s="46">
        <v>8.406253</v>
      </c>
      <c r="D31" s="46">
        <v>0.6684931506849315</v>
      </c>
      <c r="E31" s="46" t="s">
        <v>551</v>
      </c>
      <c r="F31" s="44">
        <v>0</v>
      </c>
      <c r="G31" s="45"/>
      <c r="H31" s="44">
        <v>1336.1310721766001</v>
      </c>
      <c r="I31" s="45">
        <v>0.001206686755320299</v>
      </c>
      <c r="J31" s="44">
        <v>0</v>
      </c>
      <c r="K31" s="45"/>
      <c r="L31" s="44">
        <v>0</v>
      </c>
      <c r="M31" s="45"/>
      <c r="N31" s="44">
        <v>0</v>
      </c>
      <c r="O31" s="45"/>
      <c r="P31" s="44">
        <v>0</v>
      </c>
      <c r="Q31" s="45"/>
      <c r="R31" s="44">
        <v>0</v>
      </c>
      <c r="S31" s="45"/>
      <c r="T31" s="44">
        <v>0</v>
      </c>
      <c r="U31" s="45"/>
      <c r="V31" s="44">
        <v>39097.4252067744</v>
      </c>
      <c r="W31" s="45">
        <v>0.025719984175497156</v>
      </c>
      <c r="X31" s="44">
        <v>0</v>
      </c>
      <c r="Y31" s="45"/>
      <c r="Z31" s="44">
        <v>0</v>
      </c>
      <c r="AA31" s="45"/>
      <c r="AB31" s="44">
        <v>0</v>
      </c>
      <c r="AC31" s="45"/>
      <c r="AD31" s="44">
        <v>0</v>
      </c>
      <c r="AE31" s="45"/>
      <c r="AF31" s="44">
        <v>0</v>
      </c>
      <c r="AG31" s="45"/>
      <c r="AH31" s="44">
        <v>0</v>
      </c>
      <c r="AI31" s="45"/>
      <c r="AJ31" s="44">
        <v>0</v>
      </c>
      <c r="AK31" s="45"/>
      <c r="AL31" s="44">
        <v>40433.55627895099</v>
      </c>
      <c r="AM31" s="45">
        <v>0.00035239279336733486</v>
      </c>
      <c r="AO31" s="83"/>
    </row>
    <row r="32" spans="1:41" ht="15">
      <c r="A32" s="43" t="s">
        <v>169</v>
      </c>
      <c r="B32" s="34" t="s">
        <v>108</v>
      </c>
      <c r="C32" s="46" t="s">
        <v>108</v>
      </c>
      <c r="D32" s="46" t="s">
        <v>108</v>
      </c>
      <c r="E32" s="46" t="s">
        <v>108</v>
      </c>
      <c r="F32" s="44">
        <v>0</v>
      </c>
      <c r="G32" s="45"/>
      <c r="H32" s="44">
        <v>4850.43008499</v>
      </c>
      <c r="I32" s="45">
        <v>0.004380520641309466</v>
      </c>
      <c r="J32" s="44">
        <v>0</v>
      </c>
      <c r="K32" s="45"/>
      <c r="L32" s="44">
        <v>0</v>
      </c>
      <c r="M32" s="45"/>
      <c r="N32" s="44">
        <v>0</v>
      </c>
      <c r="O32" s="45"/>
      <c r="P32" s="44">
        <v>155192.292003006</v>
      </c>
      <c r="Q32" s="45">
        <v>0.022307018547222317</v>
      </c>
      <c r="R32" s="44">
        <v>105626.5023776689</v>
      </c>
      <c r="S32" s="45">
        <v>0.003720146642597302</v>
      </c>
      <c r="T32" s="44">
        <v>0</v>
      </c>
      <c r="U32" s="45"/>
      <c r="V32" s="44">
        <v>0</v>
      </c>
      <c r="W32" s="45"/>
      <c r="X32" s="44">
        <v>30206.370535317</v>
      </c>
      <c r="Y32" s="45">
        <v>0.006714121003006326</v>
      </c>
      <c r="Z32" s="44">
        <v>174116.776867803</v>
      </c>
      <c r="AA32" s="45">
        <v>0.011452051405639553</v>
      </c>
      <c r="AB32" s="44">
        <v>0</v>
      </c>
      <c r="AC32" s="45"/>
      <c r="AD32" s="44">
        <v>0</v>
      </c>
      <c r="AE32" s="45"/>
      <c r="AF32" s="44">
        <v>297489.02732763573</v>
      </c>
      <c r="AG32" s="45">
        <v>0.051038655086605544</v>
      </c>
      <c r="AH32" s="44">
        <v>556179.3899234729</v>
      </c>
      <c r="AI32" s="45">
        <v>0.02358379371615325</v>
      </c>
      <c r="AJ32" s="44">
        <v>0</v>
      </c>
      <c r="AK32" s="45"/>
      <c r="AL32" s="44">
        <v>1323660.7891198935</v>
      </c>
      <c r="AM32" s="45">
        <v>0.01153617356165119</v>
      </c>
      <c r="AO32" s="83"/>
    </row>
    <row r="33" spans="1:41" ht="15">
      <c r="A33" s="48" t="s">
        <v>573</v>
      </c>
      <c r="B33" s="34" t="s">
        <v>552</v>
      </c>
      <c r="C33" s="46">
        <v>4.65</v>
      </c>
      <c r="D33" s="46">
        <v>0.8821917808219178</v>
      </c>
      <c r="E33" s="46" t="s">
        <v>551</v>
      </c>
      <c r="F33" s="44">
        <v>0</v>
      </c>
      <c r="G33" s="45"/>
      <c r="H33" s="44">
        <v>4850.43008499</v>
      </c>
      <c r="I33" s="45">
        <v>0.004380520641309466</v>
      </c>
      <c r="J33" s="44">
        <v>0</v>
      </c>
      <c r="K33" s="45"/>
      <c r="L33" s="44">
        <v>0</v>
      </c>
      <c r="M33" s="45"/>
      <c r="N33" s="44">
        <v>0</v>
      </c>
      <c r="O33" s="45"/>
      <c r="P33" s="44">
        <v>155192.292003006</v>
      </c>
      <c r="Q33" s="45">
        <v>0.022307018547222317</v>
      </c>
      <c r="R33" s="44">
        <v>102044.46070152</v>
      </c>
      <c r="S33" s="45">
        <v>0.0035939877713367287</v>
      </c>
      <c r="T33" s="44">
        <v>0</v>
      </c>
      <c r="U33" s="45"/>
      <c r="V33" s="44">
        <v>0</v>
      </c>
      <c r="W33" s="45"/>
      <c r="X33" s="44">
        <v>30206.370535317</v>
      </c>
      <c r="Y33" s="45">
        <v>0.006714121003006326</v>
      </c>
      <c r="Z33" s="44">
        <v>174116.776867803</v>
      </c>
      <c r="AA33" s="45">
        <v>0.011452051405639553</v>
      </c>
      <c r="AB33" s="44">
        <v>0</v>
      </c>
      <c r="AC33" s="45"/>
      <c r="AD33" s="44">
        <v>0</v>
      </c>
      <c r="AE33" s="45"/>
      <c r="AF33" s="44">
        <v>295808.895209367</v>
      </c>
      <c r="AG33" s="45">
        <v>0.050750403501481356</v>
      </c>
      <c r="AH33" s="44">
        <v>476895.84746288403</v>
      </c>
      <c r="AI33" s="45">
        <v>0.020221916695263138</v>
      </c>
      <c r="AJ33" s="44">
        <v>0</v>
      </c>
      <c r="AK33" s="45"/>
      <c r="AL33" s="44">
        <v>1239115.072864887</v>
      </c>
      <c r="AM33" s="45">
        <v>0.010799327638111842</v>
      </c>
      <c r="AO33" s="83"/>
    </row>
    <row r="34" spans="1:41" ht="15">
      <c r="A34" s="48" t="s">
        <v>574</v>
      </c>
      <c r="B34" s="34" t="s">
        <v>550</v>
      </c>
      <c r="C34" s="46">
        <v>3.125</v>
      </c>
      <c r="D34" s="46">
        <v>6.671232876712328</v>
      </c>
      <c r="E34" s="46" t="s">
        <v>551</v>
      </c>
      <c r="F34" s="44">
        <v>0</v>
      </c>
      <c r="G34" s="45"/>
      <c r="H34" s="44">
        <v>0</v>
      </c>
      <c r="I34" s="45"/>
      <c r="J34" s="44">
        <v>0</v>
      </c>
      <c r="K34" s="45"/>
      <c r="L34" s="44">
        <v>0</v>
      </c>
      <c r="M34" s="45"/>
      <c r="N34" s="44">
        <v>0</v>
      </c>
      <c r="O34" s="45"/>
      <c r="P34" s="44">
        <v>0</v>
      </c>
      <c r="Q34" s="45"/>
      <c r="R34" s="44">
        <v>0</v>
      </c>
      <c r="S34" s="45"/>
      <c r="T34" s="44">
        <v>0</v>
      </c>
      <c r="U34" s="45"/>
      <c r="V34" s="44">
        <v>0</v>
      </c>
      <c r="W34" s="45"/>
      <c r="X34" s="44">
        <v>0</v>
      </c>
      <c r="Y34" s="45"/>
      <c r="Z34" s="44">
        <v>0</v>
      </c>
      <c r="AA34" s="45"/>
      <c r="AB34" s="44">
        <v>0</v>
      </c>
      <c r="AC34" s="45"/>
      <c r="AD34" s="44">
        <v>0</v>
      </c>
      <c r="AE34" s="45"/>
      <c r="AF34" s="44">
        <v>0</v>
      </c>
      <c r="AG34" s="45"/>
      <c r="AH34" s="44">
        <v>52441.751739127394</v>
      </c>
      <c r="AI34" s="45">
        <v>0.0022236988236825437</v>
      </c>
      <c r="AJ34" s="44">
        <v>0</v>
      </c>
      <c r="AK34" s="45"/>
      <c r="AL34" s="44">
        <v>52441.751739127394</v>
      </c>
      <c r="AM34" s="45">
        <v>0.0004570484786678981</v>
      </c>
      <c r="AO34" s="83"/>
    </row>
    <row r="35" spans="1:41" ht="15">
      <c r="A35" s="48" t="s">
        <v>575</v>
      </c>
      <c r="B35" s="34" t="s">
        <v>550</v>
      </c>
      <c r="C35" s="46">
        <v>3.25</v>
      </c>
      <c r="D35" s="46">
        <v>7.920547945205479</v>
      </c>
      <c r="E35" s="46" t="s">
        <v>551</v>
      </c>
      <c r="F35" s="44">
        <v>0</v>
      </c>
      <c r="G35" s="45"/>
      <c r="H35" s="44">
        <v>0</v>
      </c>
      <c r="I35" s="45"/>
      <c r="J35" s="44">
        <v>0</v>
      </c>
      <c r="K35" s="45"/>
      <c r="L35" s="44">
        <v>0</v>
      </c>
      <c r="M35" s="45"/>
      <c r="N35" s="44">
        <v>0</v>
      </c>
      <c r="O35" s="45"/>
      <c r="P35" s="44">
        <v>0</v>
      </c>
      <c r="Q35" s="45"/>
      <c r="R35" s="44">
        <v>3582.0416761489</v>
      </c>
      <c r="S35" s="45">
        <v>0.000126158871260573</v>
      </c>
      <c r="T35" s="44">
        <v>0</v>
      </c>
      <c r="U35" s="45"/>
      <c r="V35" s="44">
        <v>0</v>
      </c>
      <c r="W35" s="45"/>
      <c r="X35" s="44">
        <v>0</v>
      </c>
      <c r="Y35" s="45"/>
      <c r="Z35" s="44">
        <v>0</v>
      </c>
      <c r="AA35" s="45"/>
      <c r="AB35" s="44">
        <v>0</v>
      </c>
      <c r="AC35" s="45"/>
      <c r="AD35" s="44">
        <v>0</v>
      </c>
      <c r="AE35" s="45"/>
      <c r="AF35" s="44">
        <v>1680.1321182687002</v>
      </c>
      <c r="AG35" s="45">
        <v>0.0002882515851241889</v>
      </c>
      <c r="AH35" s="44">
        <v>26841.7907214615</v>
      </c>
      <c r="AI35" s="45">
        <v>0.0011381781972075698</v>
      </c>
      <c r="AJ35" s="44">
        <v>0</v>
      </c>
      <c r="AK35" s="45"/>
      <c r="AL35" s="44">
        <v>32103.9645158791</v>
      </c>
      <c r="AM35" s="45">
        <v>0.0002797974448714493</v>
      </c>
      <c r="AO35" s="83"/>
    </row>
    <row r="36" spans="1:41" ht="15">
      <c r="A36" s="43" t="s">
        <v>173</v>
      </c>
      <c r="B36" s="34" t="s">
        <v>108</v>
      </c>
      <c r="C36" s="46" t="s">
        <v>108</v>
      </c>
      <c r="D36" s="46" t="s">
        <v>108</v>
      </c>
      <c r="E36" s="46" t="s">
        <v>108</v>
      </c>
      <c r="F36" s="44">
        <v>9728.30998</v>
      </c>
      <c r="G36" s="45">
        <v>0.05449360084685349</v>
      </c>
      <c r="H36" s="44">
        <v>0</v>
      </c>
      <c r="I36" s="45"/>
      <c r="J36" s="44">
        <v>0</v>
      </c>
      <c r="K36" s="45"/>
      <c r="L36" s="44">
        <v>0</v>
      </c>
      <c r="M36" s="45"/>
      <c r="N36" s="44">
        <v>28971.666944560402</v>
      </c>
      <c r="O36" s="45">
        <v>0.012361864637235594</v>
      </c>
      <c r="P36" s="44">
        <v>22034.6460746</v>
      </c>
      <c r="Q36" s="45">
        <v>0.0031672143785212025</v>
      </c>
      <c r="R36" s="44">
        <v>4790.140451</v>
      </c>
      <c r="S36" s="45">
        <v>0.0001687078954166394</v>
      </c>
      <c r="T36" s="44">
        <v>0</v>
      </c>
      <c r="U36" s="45"/>
      <c r="V36" s="44">
        <v>19803.87744</v>
      </c>
      <c r="W36" s="45">
        <v>0.013027850598254469</v>
      </c>
      <c r="X36" s="44">
        <v>3575.2863168000003</v>
      </c>
      <c r="Y36" s="45">
        <v>0.0007946967651516326</v>
      </c>
      <c r="Z36" s="44">
        <v>0</v>
      </c>
      <c r="AA36" s="45"/>
      <c r="AB36" s="44">
        <v>0</v>
      </c>
      <c r="AC36" s="45"/>
      <c r="AD36" s="44">
        <v>80223.24690550662</v>
      </c>
      <c r="AE36" s="45">
        <v>0.052512963850842954</v>
      </c>
      <c r="AF36" s="44">
        <v>14973.6654944783</v>
      </c>
      <c r="AG36" s="45">
        <v>0.0025689544095796302</v>
      </c>
      <c r="AH36" s="44">
        <v>0</v>
      </c>
      <c r="AI36" s="45"/>
      <c r="AJ36" s="44">
        <v>0</v>
      </c>
      <c r="AK36" s="45"/>
      <c r="AL36" s="44">
        <v>184100.83960694532</v>
      </c>
      <c r="AM36" s="45">
        <v>0.0016045041569627242</v>
      </c>
      <c r="AO36" s="83"/>
    </row>
    <row r="37" spans="1:41" ht="15">
      <c r="A37" s="48" t="s">
        <v>577</v>
      </c>
      <c r="B37" s="34" t="s">
        <v>552</v>
      </c>
      <c r="C37" s="46">
        <v>7.0625</v>
      </c>
      <c r="D37" s="46">
        <v>5.3342465753424655</v>
      </c>
      <c r="E37" s="46" t="s">
        <v>551</v>
      </c>
      <c r="F37" s="44">
        <v>0</v>
      </c>
      <c r="G37" s="45"/>
      <c r="H37" s="44">
        <v>0</v>
      </c>
      <c r="I37" s="45"/>
      <c r="J37" s="44">
        <v>0</v>
      </c>
      <c r="K37" s="45"/>
      <c r="L37" s="44">
        <v>0</v>
      </c>
      <c r="M37" s="45"/>
      <c r="N37" s="44">
        <v>0</v>
      </c>
      <c r="O37" s="45"/>
      <c r="P37" s="44">
        <v>22034.6460746</v>
      </c>
      <c r="Q37" s="45">
        <v>0.0031672143785212025</v>
      </c>
      <c r="R37" s="44">
        <v>4790.140451</v>
      </c>
      <c r="S37" s="45">
        <v>0.0001687078954166394</v>
      </c>
      <c r="T37" s="44">
        <v>0</v>
      </c>
      <c r="U37" s="45"/>
      <c r="V37" s="44">
        <v>0</v>
      </c>
      <c r="W37" s="45"/>
      <c r="X37" s="44">
        <v>0</v>
      </c>
      <c r="Y37" s="45"/>
      <c r="Z37" s="44">
        <v>0</v>
      </c>
      <c r="AA37" s="45"/>
      <c r="AB37" s="44">
        <v>0</v>
      </c>
      <c r="AC37" s="45"/>
      <c r="AD37" s="44">
        <v>0</v>
      </c>
      <c r="AE37" s="45"/>
      <c r="AF37" s="44">
        <v>0</v>
      </c>
      <c r="AG37" s="45"/>
      <c r="AH37" s="44">
        <v>0</v>
      </c>
      <c r="AI37" s="45"/>
      <c r="AJ37" s="44">
        <v>0</v>
      </c>
      <c r="AK37" s="45"/>
      <c r="AL37" s="44">
        <v>26824.7865256</v>
      </c>
      <c r="AM37" s="45">
        <v>0.00023378753503707075</v>
      </c>
      <c r="AO37" s="83"/>
    </row>
    <row r="38" spans="1:41" ht="15">
      <c r="A38" s="48" t="s">
        <v>578</v>
      </c>
      <c r="B38" s="34" t="s">
        <v>550</v>
      </c>
      <c r="C38" s="46">
        <v>5.664035999999999</v>
      </c>
      <c r="D38" s="46">
        <v>1.9506849315068493</v>
      </c>
      <c r="E38" s="46" t="s">
        <v>551</v>
      </c>
      <c r="F38" s="44">
        <v>0</v>
      </c>
      <c r="G38" s="45"/>
      <c r="H38" s="44">
        <v>0</v>
      </c>
      <c r="I38" s="45"/>
      <c r="J38" s="44">
        <v>0</v>
      </c>
      <c r="K38" s="45"/>
      <c r="L38" s="44">
        <v>0</v>
      </c>
      <c r="M38" s="45"/>
      <c r="N38" s="44">
        <v>0</v>
      </c>
      <c r="O38" s="45"/>
      <c r="P38" s="44">
        <v>0</v>
      </c>
      <c r="Q38" s="45"/>
      <c r="R38" s="44">
        <v>0</v>
      </c>
      <c r="S38" s="45"/>
      <c r="T38" s="44">
        <v>0</v>
      </c>
      <c r="U38" s="45"/>
      <c r="V38" s="44">
        <v>0</v>
      </c>
      <c r="W38" s="45"/>
      <c r="X38" s="44">
        <v>0</v>
      </c>
      <c r="Y38" s="45"/>
      <c r="Z38" s="44">
        <v>0</v>
      </c>
      <c r="AA38" s="45"/>
      <c r="AB38" s="44">
        <v>0</v>
      </c>
      <c r="AC38" s="45"/>
      <c r="AD38" s="44">
        <v>0</v>
      </c>
      <c r="AE38" s="45"/>
      <c r="AF38" s="44">
        <v>14973.6654944783</v>
      </c>
      <c r="AG38" s="45">
        <v>0.0025689544095796302</v>
      </c>
      <c r="AH38" s="44">
        <v>0</v>
      </c>
      <c r="AI38" s="45"/>
      <c r="AJ38" s="44">
        <v>0</v>
      </c>
      <c r="AK38" s="45"/>
      <c r="AL38" s="44">
        <v>14973.6654944783</v>
      </c>
      <c r="AM38" s="45">
        <v>0.00013050080913348192</v>
      </c>
      <c r="AO38" s="83"/>
    </row>
    <row r="39" spans="1:41" ht="15">
      <c r="A39" s="48" t="s">
        <v>579</v>
      </c>
      <c r="B39" s="34" t="s">
        <v>552</v>
      </c>
      <c r="C39" s="46">
        <v>5.90625</v>
      </c>
      <c r="D39" s="46">
        <v>5.983561643835617</v>
      </c>
      <c r="E39" s="46" t="s">
        <v>551</v>
      </c>
      <c r="F39" s="44">
        <v>0</v>
      </c>
      <c r="G39" s="45"/>
      <c r="H39" s="44">
        <v>0</v>
      </c>
      <c r="I39" s="45"/>
      <c r="J39" s="44">
        <v>0</v>
      </c>
      <c r="K39" s="45"/>
      <c r="L39" s="44">
        <v>0</v>
      </c>
      <c r="M39" s="45"/>
      <c r="N39" s="44">
        <v>0</v>
      </c>
      <c r="O39" s="45"/>
      <c r="P39" s="44">
        <v>0</v>
      </c>
      <c r="Q39" s="45"/>
      <c r="R39" s="44">
        <v>0</v>
      </c>
      <c r="S39" s="45"/>
      <c r="T39" s="44">
        <v>0</v>
      </c>
      <c r="U39" s="45"/>
      <c r="V39" s="44">
        <v>0</v>
      </c>
      <c r="W39" s="45"/>
      <c r="X39" s="44">
        <v>3575.2863168000003</v>
      </c>
      <c r="Y39" s="45">
        <v>0.0007946967651516326</v>
      </c>
      <c r="Z39" s="44">
        <v>0</v>
      </c>
      <c r="AA39" s="45"/>
      <c r="AB39" s="44">
        <v>0</v>
      </c>
      <c r="AC39" s="45"/>
      <c r="AD39" s="44">
        <v>0</v>
      </c>
      <c r="AE39" s="45"/>
      <c r="AF39" s="44">
        <v>0</v>
      </c>
      <c r="AG39" s="45"/>
      <c r="AH39" s="44">
        <v>0</v>
      </c>
      <c r="AI39" s="45"/>
      <c r="AJ39" s="44">
        <v>0</v>
      </c>
      <c r="AK39" s="45"/>
      <c r="AL39" s="44">
        <v>3575.2863168000003</v>
      </c>
      <c r="AM39" s="45">
        <v>3.115988916663872E-05</v>
      </c>
      <c r="AO39" s="83"/>
    </row>
    <row r="40" spans="1:41" ht="15">
      <c r="A40" s="48" t="s">
        <v>580</v>
      </c>
      <c r="B40" s="34" t="s">
        <v>552</v>
      </c>
      <c r="C40" s="46">
        <v>8.3438</v>
      </c>
      <c r="D40" s="46">
        <v>0.12876712328767123</v>
      </c>
      <c r="E40" s="46" t="s">
        <v>551</v>
      </c>
      <c r="F40" s="44">
        <v>5941.163232</v>
      </c>
      <c r="G40" s="45">
        <v>0.03327971440015833</v>
      </c>
      <c r="H40" s="44">
        <v>0</v>
      </c>
      <c r="I40" s="45"/>
      <c r="J40" s="44">
        <v>0</v>
      </c>
      <c r="K40" s="45"/>
      <c r="L40" s="44">
        <v>0</v>
      </c>
      <c r="M40" s="45"/>
      <c r="N40" s="44">
        <v>0</v>
      </c>
      <c r="O40" s="45"/>
      <c r="P40" s="44">
        <v>0</v>
      </c>
      <c r="Q40" s="45"/>
      <c r="R40" s="44">
        <v>0</v>
      </c>
      <c r="S40" s="45"/>
      <c r="T40" s="44">
        <v>0</v>
      </c>
      <c r="U40" s="45"/>
      <c r="V40" s="44">
        <v>19803.87744</v>
      </c>
      <c r="W40" s="45">
        <v>0.013027850598254469</v>
      </c>
      <c r="X40" s="44">
        <v>0</v>
      </c>
      <c r="Y40" s="45"/>
      <c r="Z40" s="44">
        <v>0</v>
      </c>
      <c r="AA40" s="45"/>
      <c r="AB40" s="44">
        <v>0</v>
      </c>
      <c r="AC40" s="45"/>
      <c r="AD40" s="44">
        <v>0</v>
      </c>
      <c r="AE40" s="45"/>
      <c r="AF40" s="44">
        <v>0</v>
      </c>
      <c r="AG40" s="45"/>
      <c r="AH40" s="44">
        <v>0</v>
      </c>
      <c r="AI40" s="45"/>
      <c r="AJ40" s="44">
        <v>0</v>
      </c>
      <c r="AK40" s="45"/>
      <c r="AL40" s="44">
        <v>25745.040672000003</v>
      </c>
      <c r="AM40" s="45">
        <v>0.00022437716670706612</v>
      </c>
      <c r="AO40" s="83"/>
    </row>
    <row r="41" spans="1:41" ht="15">
      <c r="A41" s="48" t="s">
        <v>581</v>
      </c>
      <c r="B41" s="34" t="s">
        <v>552</v>
      </c>
      <c r="C41" s="46">
        <v>8.187522999999999</v>
      </c>
      <c r="D41" s="46">
        <v>0.27671232876712326</v>
      </c>
      <c r="E41" s="46" t="s">
        <v>551</v>
      </c>
      <c r="F41" s="44">
        <v>0</v>
      </c>
      <c r="G41" s="45"/>
      <c r="H41" s="44">
        <v>0</v>
      </c>
      <c r="I41" s="45"/>
      <c r="J41" s="44">
        <v>0</v>
      </c>
      <c r="K41" s="45"/>
      <c r="L41" s="44">
        <v>0</v>
      </c>
      <c r="M41" s="45"/>
      <c r="N41" s="44">
        <v>0</v>
      </c>
      <c r="O41" s="45"/>
      <c r="P41" s="44">
        <v>0</v>
      </c>
      <c r="Q41" s="45"/>
      <c r="R41" s="44">
        <v>0</v>
      </c>
      <c r="S41" s="45"/>
      <c r="T41" s="44">
        <v>0</v>
      </c>
      <c r="U41" s="45"/>
      <c r="V41" s="44">
        <v>0</v>
      </c>
      <c r="W41" s="45"/>
      <c r="X41" s="44">
        <v>0</v>
      </c>
      <c r="Y41" s="45"/>
      <c r="Z41" s="44">
        <v>0</v>
      </c>
      <c r="AA41" s="45"/>
      <c r="AB41" s="44">
        <v>0</v>
      </c>
      <c r="AC41" s="45"/>
      <c r="AD41" s="44">
        <v>40017.247557287</v>
      </c>
      <c r="AE41" s="45">
        <v>0.02619470484485965</v>
      </c>
      <c r="AF41" s="44">
        <v>0</v>
      </c>
      <c r="AG41" s="45"/>
      <c r="AH41" s="44">
        <v>0</v>
      </c>
      <c r="AI41" s="45"/>
      <c r="AJ41" s="44">
        <v>0</v>
      </c>
      <c r="AK41" s="45"/>
      <c r="AL41" s="44">
        <v>40017.247557287</v>
      </c>
      <c r="AM41" s="45">
        <v>0.00034876451510464015</v>
      </c>
      <c r="AO41" s="83"/>
    </row>
    <row r="42" spans="1:41" ht="15">
      <c r="A42" s="48" t="s">
        <v>582</v>
      </c>
      <c r="B42" s="34" t="s">
        <v>552</v>
      </c>
      <c r="C42" s="46">
        <v>8.3438</v>
      </c>
      <c r="D42" s="46">
        <v>0.39452054794520547</v>
      </c>
      <c r="E42" s="46" t="s">
        <v>551</v>
      </c>
      <c r="F42" s="44">
        <v>0</v>
      </c>
      <c r="G42" s="45"/>
      <c r="H42" s="44">
        <v>0</v>
      </c>
      <c r="I42" s="45"/>
      <c r="J42" s="44">
        <v>0</v>
      </c>
      <c r="K42" s="45"/>
      <c r="L42" s="44">
        <v>0</v>
      </c>
      <c r="M42" s="45"/>
      <c r="N42" s="44">
        <v>23292.2069923039</v>
      </c>
      <c r="O42" s="45">
        <v>0.009938506834705787</v>
      </c>
      <c r="P42" s="44">
        <v>0</v>
      </c>
      <c r="Q42" s="45"/>
      <c r="R42" s="44">
        <v>0</v>
      </c>
      <c r="S42" s="45"/>
      <c r="T42" s="44">
        <v>0</v>
      </c>
      <c r="U42" s="45"/>
      <c r="V42" s="44">
        <v>0</v>
      </c>
      <c r="W42" s="45"/>
      <c r="X42" s="44">
        <v>0</v>
      </c>
      <c r="Y42" s="45"/>
      <c r="Z42" s="44">
        <v>0</v>
      </c>
      <c r="AA42" s="45"/>
      <c r="AB42" s="44">
        <v>0</v>
      </c>
      <c r="AC42" s="45"/>
      <c r="AD42" s="44">
        <v>7763.7453462196</v>
      </c>
      <c r="AE42" s="45">
        <v>0.005082034129002516</v>
      </c>
      <c r="AF42" s="44">
        <v>0</v>
      </c>
      <c r="AG42" s="45"/>
      <c r="AH42" s="44">
        <v>0</v>
      </c>
      <c r="AI42" s="45"/>
      <c r="AJ42" s="44">
        <v>0</v>
      </c>
      <c r="AK42" s="45"/>
      <c r="AL42" s="44">
        <v>31055.9523385235</v>
      </c>
      <c r="AM42" s="45">
        <v>0.00027066364679261</v>
      </c>
      <c r="AO42" s="83"/>
    </row>
    <row r="43" spans="1:41" ht="15">
      <c r="A43" s="48" t="s">
        <v>583</v>
      </c>
      <c r="B43" s="34" t="s">
        <v>552</v>
      </c>
      <c r="C43" s="46">
        <v>8.031259</v>
      </c>
      <c r="D43" s="46">
        <v>0.6</v>
      </c>
      <c r="E43" s="46" t="s">
        <v>551</v>
      </c>
      <c r="F43" s="44">
        <v>0</v>
      </c>
      <c r="G43" s="45"/>
      <c r="H43" s="44">
        <v>0</v>
      </c>
      <c r="I43" s="45"/>
      <c r="J43" s="44">
        <v>0</v>
      </c>
      <c r="K43" s="45"/>
      <c r="L43" s="44">
        <v>0</v>
      </c>
      <c r="M43" s="45"/>
      <c r="N43" s="44">
        <v>5679.4599522564995</v>
      </c>
      <c r="O43" s="45">
        <v>0.0024233578025298083</v>
      </c>
      <c r="P43" s="44">
        <v>0</v>
      </c>
      <c r="Q43" s="45"/>
      <c r="R43" s="44">
        <v>0</v>
      </c>
      <c r="S43" s="45"/>
      <c r="T43" s="44">
        <v>0</v>
      </c>
      <c r="U43" s="45"/>
      <c r="V43" s="44">
        <v>0</v>
      </c>
      <c r="W43" s="45"/>
      <c r="X43" s="44">
        <v>0</v>
      </c>
      <c r="Y43" s="45"/>
      <c r="Z43" s="44">
        <v>0</v>
      </c>
      <c r="AA43" s="45"/>
      <c r="AB43" s="44">
        <v>0</v>
      </c>
      <c r="AC43" s="45"/>
      <c r="AD43" s="44">
        <v>22974.387132</v>
      </c>
      <c r="AE43" s="45">
        <v>0.015038697727842469</v>
      </c>
      <c r="AF43" s="44">
        <v>0</v>
      </c>
      <c r="AG43" s="45"/>
      <c r="AH43" s="44">
        <v>0</v>
      </c>
      <c r="AI43" s="45"/>
      <c r="AJ43" s="44">
        <v>0</v>
      </c>
      <c r="AK43" s="45"/>
      <c r="AL43" s="44">
        <v>28653.8470842565</v>
      </c>
      <c r="AM43" s="45">
        <v>0.00024972844696320083</v>
      </c>
      <c r="AO43" s="83"/>
    </row>
    <row r="44" spans="1:41" ht="15">
      <c r="A44" s="48" t="s">
        <v>584</v>
      </c>
      <c r="B44" s="34" t="s">
        <v>552</v>
      </c>
      <c r="C44" s="46">
        <v>7.9375029999999995</v>
      </c>
      <c r="D44" s="46">
        <v>0.7643835616438356</v>
      </c>
      <c r="E44" s="46" t="s">
        <v>551</v>
      </c>
      <c r="F44" s="44">
        <v>3787.146748</v>
      </c>
      <c r="G44" s="45">
        <v>0.02121388644669516</v>
      </c>
      <c r="H44" s="44">
        <v>0</v>
      </c>
      <c r="I44" s="45"/>
      <c r="J44" s="44">
        <v>0</v>
      </c>
      <c r="K44" s="45"/>
      <c r="L44" s="44">
        <v>0</v>
      </c>
      <c r="M44" s="45"/>
      <c r="N44" s="44">
        <v>0</v>
      </c>
      <c r="O44" s="45"/>
      <c r="P44" s="44">
        <v>0</v>
      </c>
      <c r="Q44" s="45"/>
      <c r="R44" s="44">
        <v>0</v>
      </c>
      <c r="S44" s="45"/>
      <c r="T44" s="44">
        <v>0</v>
      </c>
      <c r="U44" s="45"/>
      <c r="V44" s="44">
        <v>0</v>
      </c>
      <c r="W44" s="45"/>
      <c r="X44" s="44">
        <v>0</v>
      </c>
      <c r="Y44" s="45"/>
      <c r="Z44" s="44">
        <v>0</v>
      </c>
      <c r="AA44" s="45"/>
      <c r="AB44" s="44">
        <v>0</v>
      </c>
      <c r="AC44" s="45"/>
      <c r="AD44" s="44">
        <v>9467.86687</v>
      </c>
      <c r="AE44" s="45">
        <v>0.006197527149138316</v>
      </c>
      <c r="AF44" s="44">
        <v>0</v>
      </c>
      <c r="AG44" s="45"/>
      <c r="AH44" s="44">
        <v>0</v>
      </c>
      <c r="AI44" s="45"/>
      <c r="AJ44" s="44">
        <v>0</v>
      </c>
      <c r="AK44" s="45"/>
      <c r="AL44" s="44">
        <v>13255.013617999999</v>
      </c>
      <c r="AM44" s="45">
        <v>0.00011552214805801559</v>
      </c>
      <c r="AO44" s="83"/>
    </row>
    <row r="45" spans="1:41" ht="15">
      <c r="A45" s="43" t="s">
        <v>174</v>
      </c>
      <c r="B45" s="34" t="s">
        <v>108</v>
      </c>
      <c r="C45" s="46" t="s">
        <v>108</v>
      </c>
      <c r="D45" s="46" t="s">
        <v>108</v>
      </c>
      <c r="E45" s="46" t="s">
        <v>108</v>
      </c>
      <c r="F45" s="44">
        <v>0</v>
      </c>
      <c r="G45" s="45"/>
      <c r="H45" s="44">
        <v>9308.699011</v>
      </c>
      <c r="I45" s="45">
        <v>0.00840687267869496</v>
      </c>
      <c r="J45" s="44">
        <v>39200.8448951138</v>
      </c>
      <c r="K45" s="45">
        <v>0.004246321589842941</v>
      </c>
      <c r="L45" s="44">
        <v>3174.537594459</v>
      </c>
      <c r="M45" s="45">
        <v>0.0009713473978647467</v>
      </c>
      <c r="N45" s="44">
        <v>0</v>
      </c>
      <c r="O45" s="45"/>
      <c r="P45" s="44">
        <v>69815.2425825</v>
      </c>
      <c r="Q45" s="45">
        <v>0.010035098335531298</v>
      </c>
      <c r="R45" s="44">
        <v>69815.2425825</v>
      </c>
      <c r="S45" s="45">
        <v>0.0024588804367180585</v>
      </c>
      <c r="T45" s="44">
        <v>0</v>
      </c>
      <c r="U45" s="45"/>
      <c r="V45" s="44">
        <v>0</v>
      </c>
      <c r="W45" s="45"/>
      <c r="X45" s="44">
        <v>18617.398022</v>
      </c>
      <c r="Y45" s="45">
        <v>0.004138182140574964</v>
      </c>
      <c r="Z45" s="44">
        <v>96739.3443743939</v>
      </c>
      <c r="AA45" s="45">
        <v>0.006362763914269816</v>
      </c>
      <c r="AB45" s="44">
        <v>0</v>
      </c>
      <c r="AC45" s="45"/>
      <c r="AD45" s="44">
        <v>0</v>
      </c>
      <c r="AE45" s="45"/>
      <c r="AF45" s="44">
        <v>20923.0886907525</v>
      </c>
      <c r="AG45" s="45">
        <v>0.003589666202571133</v>
      </c>
      <c r="AH45" s="44">
        <v>17023.4578502863</v>
      </c>
      <c r="AI45" s="45">
        <v>0.0007218493269447162</v>
      </c>
      <c r="AJ45" s="44">
        <v>0</v>
      </c>
      <c r="AK45" s="45"/>
      <c r="AL45" s="44">
        <v>344617.85560300545</v>
      </c>
      <c r="AM45" s="45">
        <v>0.0030034669209501107</v>
      </c>
      <c r="AO45" s="83"/>
    </row>
    <row r="46" spans="1:41" ht="15">
      <c r="A46" s="48" t="s">
        <v>586</v>
      </c>
      <c r="B46" s="34" t="s">
        <v>550</v>
      </c>
      <c r="C46" s="46">
        <v>7.5</v>
      </c>
      <c r="D46" s="46">
        <v>0.1178082191780822</v>
      </c>
      <c r="E46" s="46" t="s">
        <v>551</v>
      </c>
      <c r="F46" s="44">
        <v>0</v>
      </c>
      <c r="G46" s="45"/>
      <c r="H46" s="44">
        <v>0</v>
      </c>
      <c r="I46" s="45"/>
      <c r="J46" s="44">
        <v>0</v>
      </c>
      <c r="K46" s="45"/>
      <c r="L46" s="44">
        <v>0</v>
      </c>
      <c r="M46" s="45"/>
      <c r="N46" s="44">
        <v>0</v>
      </c>
      <c r="O46" s="45"/>
      <c r="P46" s="44">
        <v>0</v>
      </c>
      <c r="Q46" s="45"/>
      <c r="R46" s="44">
        <v>0</v>
      </c>
      <c r="S46" s="45"/>
      <c r="T46" s="44">
        <v>0</v>
      </c>
      <c r="U46" s="45"/>
      <c r="V46" s="44">
        <v>0</v>
      </c>
      <c r="W46" s="45"/>
      <c r="X46" s="44">
        <v>0</v>
      </c>
      <c r="Y46" s="45"/>
      <c r="Z46" s="44">
        <v>22269.7522863939</v>
      </c>
      <c r="AA46" s="45">
        <v>0.001464731616116895</v>
      </c>
      <c r="AB46" s="44">
        <v>0</v>
      </c>
      <c r="AC46" s="45"/>
      <c r="AD46" s="44">
        <v>0</v>
      </c>
      <c r="AE46" s="45"/>
      <c r="AF46" s="44">
        <v>0</v>
      </c>
      <c r="AG46" s="45"/>
      <c r="AH46" s="44">
        <v>0</v>
      </c>
      <c r="AI46" s="45"/>
      <c r="AJ46" s="44">
        <v>0</v>
      </c>
      <c r="AK46" s="45"/>
      <c r="AL46" s="44">
        <v>22269.7522863939</v>
      </c>
      <c r="AM46" s="45">
        <v>0.00019408879500135173</v>
      </c>
      <c r="AO46" s="83"/>
    </row>
    <row r="47" spans="1:41" ht="15">
      <c r="A47" s="48" t="s">
        <v>587</v>
      </c>
      <c r="B47" s="34" t="s">
        <v>552</v>
      </c>
      <c r="C47" s="46">
        <v>5</v>
      </c>
      <c r="D47" s="46">
        <v>2.9205479452054797</v>
      </c>
      <c r="E47" s="46" t="s">
        <v>760</v>
      </c>
      <c r="F47" s="44">
        <v>0</v>
      </c>
      <c r="G47" s="45"/>
      <c r="H47" s="44">
        <v>9308.699011</v>
      </c>
      <c r="I47" s="45">
        <v>0.00840687267869496</v>
      </c>
      <c r="J47" s="44">
        <v>37234.796044</v>
      </c>
      <c r="K47" s="45">
        <v>0.00403335486156176</v>
      </c>
      <c r="L47" s="44">
        <v>0</v>
      </c>
      <c r="M47" s="45"/>
      <c r="N47" s="44">
        <v>0</v>
      </c>
      <c r="O47" s="45"/>
      <c r="P47" s="44">
        <v>69815.2425825</v>
      </c>
      <c r="Q47" s="45">
        <v>0.010035098335531298</v>
      </c>
      <c r="R47" s="44">
        <v>69815.2425825</v>
      </c>
      <c r="S47" s="45">
        <v>0.0024588804367180585</v>
      </c>
      <c r="T47" s="44">
        <v>0</v>
      </c>
      <c r="U47" s="45"/>
      <c r="V47" s="44">
        <v>0</v>
      </c>
      <c r="W47" s="45"/>
      <c r="X47" s="44">
        <v>18617.398022</v>
      </c>
      <c r="Y47" s="45">
        <v>0.004138182140574964</v>
      </c>
      <c r="Z47" s="44">
        <v>74469.592088</v>
      </c>
      <c r="AA47" s="45">
        <v>0.004898032298152921</v>
      </c>
      <c r="AB47" s="44">
        <v>0</v>
      </c>
      <c r="AC47" s="45"/>
      <c r="AD47" s="44">
        <v>0</v>
      </c>
      <c r="AE47" s="45"/>
      <c r="AF47" s="44">
        <v>0</v>
      </c>
      <c r="AG47" s="45"/>
      <c r="AH47" s="44">
        <v>0</v>
      </c>
      <c r="AI47" s="45"/>
      <c r="AJ47" s="44">
        <v>0</v>
      </c>
      <c r="AK47" s="45"/>
      <c r="AL47" s="44">
        <v>279260.97033</v>
      </c>
      <c r="AM47" s="45">
        <v>0.002433858469785192</v>
      </c>
      <c r="AO47" s="83"/>
    </row>
    <row r="48" spans="1:41" ht="15">
      <c r="A48" s="48" t="s">
        <v>588</v>
      </c>
      <c r="B48" s="34" t="s">
        <v>550</v>
      </c>
      <c r="C48" s="46">
        <v>4</v>
      </c>
      <c r="D48" s="46">
        <v>6.69041095890411</v>
      </c>
      <c r="E48" s="46" t="s">
        <v>551</v>
      </c>
      <c r="F48" s="44">
        <v>0</v>
      </c>
      <c r="G48" s="45"/>
      <c r="H48" s="44">
        <v>0</v>
      </c>
      <c r="I48" s="45"/>
      <c r="J48" s="44">
        <v>1966.0488511137999</v>
      </c>
      <c r="K48" s="45">
        <v>0.0002129667282811814</v>
      </c>
      <c r="L48" s="44">
        <v>3174.537594459</v>
      </c>
      <c r="M48" s="45">
        <v>0.0009713473978647467</v>
      </c>
      <c r="N48" s="44">
        <v>0</v>
      </c>
      <c r="O48" s="45"/>
      <c r="P48" s="44">
        <v>0</v>
      </c>
      <c r="Q48" s="45"/>
      <c r="R48" s="44">
        <v>0</v>
      </c>
      <c r="S48" s="45"/>
      <c r="T48" s="44">
        <v>0</v>
      </c>
      <c r="U48" s="45"/>
      <c r="V48" s="44">
        <v>0</v>
      </c>
      <c r="W48" s="45"/>
      <c r="X48" s="44">
        <v>0</v>
      </c>
      <c r="Y48" s="45"/>
      <c r="Z48" s="44">
        <v>0</v>
      </c>
      <c r="AA48" s="45"/>
      <c r="AB48" s="44">
        <v>0</v>
      </c>
      <c r="AC48" s="45"/>
      <c r="AD48" s="44">
        <v>0</v>
      </c>
      <c r="AE48" s="45"/>
      <c r="AF48" s="44">
        <v>20923.0886907525</v>
      </c>
      <c r="AG48" s="45">
        <v>0.003589666202571133</v>
      </c>
      <c r="AH48" s="44">
        <v>17023.4578502863</v>
      </c>
      <c r="AI48" s="45">
        <v>0.0007218493269447162</v>
      </c>
      <c r="AJ48" s="44">
        <v>0</v>
      </c>
      <c r="AK48" s="45"/>
      <c r="AL48" s="44">
        <v>43087.13298661159</v>
      </c>
      <c r="AM48" s="45">
        <v>0.0003755196561635666</v>
      </c>
      <c r="AO48" s="83"/>
    </row>
    <row r="49" spans="1:41" ht="15">
      <c r="A49" s="43" t="s">
        <v>175</v>
      </c>
      <c r="B49" s="34" t="s">
        <v>108</v>
      </c>
      <c r="C49" s="46" t="s">
        <v>108</v>
      </c>
      <c r="D49" s="46" t="s">
        <v>108</v>
      </c>
      <c r="E49" s="46" t="s">
        <v>108</v>
      </c>
      <c r="F49" s="44">
        <v>6858.033933455799</v>
      </c>
      <c r="G49" s="45">
        <v>0.03841561016581803</v>
      </c>
      <c r="H49" s="44">
        <v>0</v>
      </c>
      <c r="I49" s="45"/>
      <c r="J49" s="44">
        <v>608.6310662348001</v>
      </c>
      <c r="K49" s="45">
        <v>6.592825342711169E-05</v>
      </c>
      <c r="L49" s="44">
        <v>0</v>
      </c>
      <c r="M49" s="45"/>
      <c r="N49" s="44">
        <v>48312.898291925</v>
      </c>
      <c r="O49" s="45">
        <v>0.020614537301570163</v>
      </c>
      <c r="P49" s="44">
        <v>0</v>
      </c>
      <c r="Q49" s="45"/>
      <c r="R49" s="44">
        <v>0</v>
      </c>
      <c r="S49" s="45"/>
      <c r="T49" s="44">
        <v>0</v>
      </c>
      <c r="U49" s="45"/>
      <c r="V49" s="44">
        <v>54514.021217484995</v>
      </c>
      <c r="W49" s="45">
        <v>0.035861690524149635</v>
      </c>
      <c r="X49" s="44">
        <v>0</v>
      </c>
      <c r="Y49" s="45"/>
      <c r="Z49" s="44">
        <v>0</v>
      </c>
      <c r="AA49" s="45"/>
      <c r="AB49" s="44">
        <v>0</v>
      </c>
      <c r="AC49" s="45"/>
      <c r="AD49" s="44">
        <v>86562.0740203152</v>
      </c>
      <c r="AE49" s="45">
        <v>0.05666226735047279</v>
      </c>
      <c r="AF49" s="44">
        <v>1377.8455733980002</v>
      </c>
      <c r="AG49" s="45">
        <v>0.0002363898447448182</v>
      </c>
      <c r="AH49" s="44">
        <v>0</v>
      </c>
      <c r="AI49" s="45"/>
      <c r="AJ49" s="44">
        <v>0</v>
      </c>
      <c r="AK49" s="45"/>
      <c r="AL49" s="44">
        <v>198233.50410281378</v>
      </c>
      <c r="AM49" s="45">
        <v>0.0017276753439111024</v>
      </c>
      <c r="AO49" s="83"/>
    </row>
    <row r="50" spans="1:41" ht="15">
      <c r="A50" s="48" t="s">
        <v>589</v>
      </c>
      <c r="B50" s="34" t="s">
        <v>552</v>
      </c>
      <c r="C50" s="46">
        <v>7.21875</v>
      </c>
      <c r="D50" s="46">
        <v>3.6164383561643834</v>
      </c>
      <c r="E50" s="46" t="s">
        <v>551</v>
      </c>
      <c r="F50" s="44">
        <v>0</v>
      </c>
      <c r="G50" s="45"/>
      <c r="H50" s="44">
        <v>0</v>
      </c>
      <c r="I50" s="45"/>
      <c r="J50" s="44">
        <v>608.6310662348001</v>
      </c>
      <c r="K50" s="45">
        <v>6.592825342711169E-05</v>
      </c>
      <c r="L50" s="44">
        <v>0</v>
      </c>
      <c r="M50" s="45"/>
      <c r="N50" s="44">
        <v>0</v>
      </c>
      <c r="O50" s="45"/>
      <c r="P50" s="44">
        <v>0</v>
      </c>
      <c r="Q50" s="45"/>
      <c r="R50" s="44">
        <v>0</v>
      </c>
      <c r="S50" s="45"/>
      <c r="T50" s="44">
        <v>0</v>
      </c>
      <c r="U50" s="45"/>
      <c r="V50" s="44">
        <v>0</v>
      </c>
      <c r="W50" s="45"/>
      <c r="X50" s="44">
        <v>0</v>
      </c>
      <c r="Y50" s="45"/>
      <c r="Z50" s="44">
        <v>0</v>
      </c>
      <c r="AA50" s="45"/>
      <c r="AB50" s="44">
        <v>0</v>
      </c>
      <c r="AC50" s="45"/>
      <c r="AD50" s="44">
        <v>0</v>
      </c>
      <c r="AE50" s="45"/>
      <c r="AF50" s="44">
        <v>1377.8455733980002</v>
      </c>
      <c r="AG50" s="45">
        <v>0.0002363898447448182</v>
      </c>
      <c r="AH50" s="44">
        <v>0</v>
      </c>
      <c r="AI50" s="45"/>
      <c r="AJ50" s="44">
        <v>0</v>
      </c>
      <c r="AK50" s="45"/>
      <c r="AL50" s="44">
        <v>1986.4766396328</v>
      </c>
      <c r="AM50" s="45">
        <v>1.7312848940857997E-05</v>
      </c>
      <c r="AO50" s="83"/>
    </row>
    <row r="51" spans="1:41" ht="15">
      <c r="A51" s="48" t="s">
        <v>590</v>
      </c>
      <c r="B51" s="34" t="s">
        <v>552</v>
      </c>
      <c r="C51" s="46">
        <v>8.406253</v>
      </c>
      <c r="D51" s="46">
        <v>0.28493150684931506</v>
      </c>
      <c r="E51" s="46" t="s">
        <v>551</v>
      </c>
      <c r="F51" s="44">
        <v>2088.2637784558</v>
      </c>
      <c r="G51" s="45">
        <v>0.011697510979816913</v>
      </c>
      <c r="H51" s="44">
        <v>0</v>
      </c>
      <c r="I51" s="45"/>
      <c r="J51" s="44">
        <v>0</v>
      </c>
      <c r="K51" s="45"/>
      <c r="L51" s="44">
        <v>0</v>
      </c>
      <c r="M51" s="45"/>
      <c r="N51" s="44">
        <v>0</v>
      </c>
      <c r="O51" s="45"/>
      <c r="P51" s="44">
        <v>0</v>
      </c>
      <c r="Q51" s="45"/>
      <c r="R51" s="44">
        <v>0</v>
      </c>
      <c r="S51" s="45"/>
      <c r="T51" s="44">
        <v>0</v>
      </c>
      <c r="U51" s="45"/>
      <c r="V51" s="44">
        <v>0</v>
      </c>
      <c r="W51" s="45"/>
      <c r="X51" s="44">
        <v>0</v>
      </c>
      <c r="Y51" s="45"/>
      <c r="Z51" s="44">
        <v>0</v>
      </c>
      <c r="AA51" s="45"/>
      <c r="AB51" s="44">
        <v>0</v>
      </c>
      <c r="AC51" s="45"/>
      <c r="AD51" s="44">
        <v>38184.6958290177</v>
      </c>
      <c r="AE51" s="45">
        <v>0.024995143291651062</v>
      </c>
      <c r="AF51" s="44">
        <v>0</v>
      </c>
      <c r="AG51" s="45"/>
      <c r="AH51" s="44">
        <v>0</v>
      </c>
      <c r="AI51" s="45"/>
      <c r="AJ51" s="44">
        <v>0</v>
      </c>
      <c r="AK51" s="45"/>
      <c r="AL51" s="44">
        <v>40272.9596074735</v>
      </c>
      <c r="AM51" s="45">
        <v>0.0003509931363775559</v>
      </c>
      <c r="AO51" s="83"/>
    </row>
    <row r="52" spans="1:41" ht="15">
      <c r="A52" s="48" t="s">
        <v>591</v>
      </c>
      <c r="B52" s="34" t="s">
        <v>552</v>
      </c>
      <c r="C52" s="46">
        <v>8.187522999999999</v>
      </c>
      <c r="D52" s="46">
        <v>0.4547945205479452</v>
      </c>
      <c r="E52" s="46" t="s">
        <v>551</v>
      </c>
      <c r="F52" s="44">
        <v>966.7563786000001</v>
      </c>
      <c r="G52" s="45">
        <v>0.005415332809078312</v>
      </c>
      <c r="H52" s="44">
        <v>0</v>
      </c>
      <c r="I52" s="45"/>
      <c r="J52" s="44">
        <v>0</v>
      </c>
      <c r="K52" s="45"/>
      <c r="L52" s="44">
        <v>0</v>
      </c>
      <c r="M52" s="45"/>
      <c r="N52" s="44">
        <v>10755.164711925</v>
      </c>
      <c r="O52" s="45">
        <v>0.004589100467515649</v>
      </c>
      <c r="P52" s="44">
        <v>0</v>
      </c>
      <c r="Q52" s="45"/>
      <c r="R52" s="44">
        <v>0</v>
      </c>
      <c r="S52" s="45"/>
      <c r="T52" s="44">
        <v>0</v>
      </c>
      <c r="U52" s="45"/>
      <c r="V52" s="44">
        <v>0</v>
      </c>
      <c r="W52" s="45"/>
      <c r="X52" s="44">
        <v>0</v>
      </c>
      <c r="Y52" s="45"/>
      <c r="Z52" s="44">
        <v>0</v>
      </c>
      <c r="AA52" s="45"/>
      <c r="AB52" s="44">
        <v>0</v>
      </c>
      <c r="AC52" s="45"/>
      <c r="AD52" s="44">
        <v>19335.127572</v>
      </c>
      <c r="AE52" s="45">
        <v>0.012656491658033087</v>
      </c>
      <c r="AF52" s="44">
        <v>0</v>
      </c>
      <c r="AG52" s="45"/>
      <c r="AH52" s="44">
        <v>0</v>
      </c>
      <c r="AI52" s="45"/>
      <c r="AJ52" s="44">
        <v>0</v>
      </c>
      <c r="AK52" s="45"/>
      <c r="AL52" s="44">
        <v>31057.048662525</v>
      </c>
      <c r="AM52" s="45">
        <v>0.00027067320164538277</v>
      </c>
      <c r="AO52" s="83"/>
    </row>
    <row r="53" spans="1:41" ht="15">
      <c r="A53" s="48" t="s">
        <v>592</v>
      </c>
      <c r="B53" s="34" t="s">
        <v>552</v>
      </c>
      <c r="C53" s="46">
        <v>7.999987</v>
      </c>
      <c r="D53" s="46">
        <v>0.7013698630136986</v>
      </c>
      <c r="E53" s="46" t="s">
        <v>551</v>
      </c>
      <c r="F53" s="44">
        <v>3803.0137763999996</v>
      </c>
      <c r="G53" s="45">
        <v>0.021302766376922803</v>
      </c>
      <c r="H53" s="44">
        <v>0</v>
      </c>
      <c r="I53" s="45"/>
      <c r="J53" s="44">
        <v>0</v>
      </c>
      <c r="K53" s="45"/>
      <c r="L53" s="44">
        <v>0</v>
      </c>
      <c r="M53" s="45"/>
      <c r="N53" s="44">
        <v>0</v>
      </c>
      <c r="O53" s="45"/>
      <c r="P53" s="44">
        <v>0</v>
      </c>
      <c r="Q53" s="45"/>
      <c r="R53" s="44">
        <v>0</v>
      </c>
      <c r="S53" s="45"/>
      <c r="T53" s="44">
        <v>0</v>
      </c>
      <c r="U53" s="45"/>
      <c r="V53" s="44">
        <v>47537.672204999995</v>
      </c>
      <c r="W53" s="45">
        <v>0.03127234518350635</v>
      </c>
      <c r="X53" s="44">
        <v>0</v>
      </c>
      <c r="Y53" s="45"/>
      <c r="Z53" s="44">
        <v>0</v>
      </c>
      <c r="AA53" s="45"/>
      <c r="AB53" s="44">
        <v>0</v>
      </c>
      <c r="AC53" s="45"/>
      <c r="AD53" s="44">
        <v>9507.534441</v>
      </c>
      <c r="AE53" s="45">
        <v>0.0062234929608241405</v>
      </c>
      <c r="AF53" s="44">
        <v>0</v>
      </c>
      <c r="AG53" s="45"/>
      <c r="AH53" s="44">
        <v>0</v>
      </c>
      <c r="AI53" s="45"/>
      <c r="AJ53" s="44">
        <v>0</v>
      </c>
      <c r="AK53" s="45"/>
      <c r="AL53" s="44">
        <v>60848.220422399994</v>
      </c>
      <c r="AM53" s="45">
        <v>0.000530313836807954</v>
      </c>
      <c r="AO53" s="83"/>
    </row>
    <row r="54" spans="1:41" ht="15">
      <c r="A54" s="48" t="s">
        <v>593</v>
      </c>
      <c r="B54" s="34" t="s">
        <v>552</v>
      </c>
      <c r="C54" s="46">
        <v>7.375057</v>
      </c>
      <c r="D54" s="46">
        <v>0.8904109589041096</v>
      </c>
      <c r="E54" s="46" t="s">
        <v>551</v>
      </c>
      <c r="F54" s="44">
        <v>0</v>
      </c>
      <c r="G54" s="45"/>
      <c r="H54" s="44">
        <v>0</v>
      </c>
      <c r="I54" s="45"/>
      <c r="J54" s="44">
        <v>0</v>
      </c>
      <c r="K54" s="45"/>
      <c r="L54" s="44">
        <v>0</v>
      </c>
      <c r="M54" s="45"/>
      <c r="N54" s="44">
        <v>37557.73358</v>
      </c>
      <c r="O54" s="45">
        <v>0.016025436834054513</v>
      </c>
      <c r="P54" s="44">
        <v>0</v>
      </c>
      <c r="Q54" s="45"/>
      <c r="R54" s="44">
        <v>0</v>
      </c>
      <c r="S54" s="45"/>
      <c r="T54" s="44">
        <v>0</v>
      </c>
      <c r="U54" s="45"/>
      <c r="V54" s="44">
        <v>6976.3490124850005</v>
      </c>
      <c r="W54" s="45">
        <v>0.004589345340643285</v>
      </c>
      <c r="X54" s="44">
        <v>0</v>
      </c>
      <c r="Y54" s="45"/>
      <c r="Z54" s="44">
        <v>0</v>
      </c>
      <c r="AA54" s="45"/>
      <c r="AB54" s="44">
        <v>0</v>
      </c>
      <c r="AC54" s="45"/>
      <c r="AD54" s="44">
        <v>19534.7161782975</v>
      </c>
      <c r="AE54" s="45">
        <v>0.012787139439964502</v>
      </c>
      <c r="AF54" s="44">
        <v>0</v>
      </c>
      <c r="AG54" s="45"/>
      <c r="AH54" s="44">
        <v>0</v>
      </c>
      <c r="AI54" s="45"/>
      <c r="AJ54" s="44">
        <v>0</v>
      </c>
      <c r="AK54" s="45"/>
      <c r="AL54" s="44">
        <v>64068.7987707825</v>
      </c>
      <c r="AM54" s="45">
        <v>0.0005583823201393518</v>
      </c>
      <c r="AO54" s="83"/>
    </row>
    <row r="55" spans="1:41" ht="15">
      <c r="A55" s="43" t="s">
        <v>178</v>
      </c>
      <c r="B55" s="34" t="s">
        <v>108</v>
      </c>
      <c r="C55" s="46" t="s">
        <v>108</v>
      </c>
      <c r="D55" s="46" t="s">
        <v>108</v>
      </c>
      <c r="E55" s="46" t="s">
        <v>108</v>
      </c>
      <c r="F55" s="44">
        <v>0</v>
      </c>
      <c r="G55" s="45"/>
      <c r="H55" s="44">
        <v>0</v>
      </c>
      <c r="I55" s="45"/>
      <c r="J55" s="44">
        <v>0</v>
      </c>
      <c r="K55" s="45"/>
      <c r="L55" s="44">
        <v>0</v>
      </c>
      <c r="M55" s="45"/>
      <c r="N55" s="44">
        <v>0</v>
      </c>
      <c r="O55" s="45"/>
      <c r="P55" s="44">
        <v>8286.4823495828</v>
      </c>
      <c r="Q55" s="45">
        <v>0.0011910818061749708</v>
      </c>
      <c r="R55" s="44">
        <v>8286.4823495828</v>
      </c>
      <c r="S55" s="45">
        <v>0.0002918484357412515</v>
      </c>
      <c r="T55" s="44">
        <v>0</v>
      </c>
      <c r="U55" s="45"/>
      <c r="V55" s="44">
        <v>0</v>
      </c>
      <c r="W55" s="45"/>
      <c r="X55" s="44">
        <v>0</v>
      </c>
      <c r="Y55" s="45"/>
      <c r="Z55" s="44">
        <v>0</v>
      </c>
      <c r="AA55" s="45"/>
      <c r="AB55" s="44">
        <v>0</v>
      </c>
      <c r="AC55" s="45"/>
      <c r="AD55" s="44">
        <v>0</v>
      </c>
      <c r="AE55" s="45"/>
      <c r="AF55" s="44">
        <v>0</v>
      </c>
      <c r="AG55" s="45"/>
      <c r="AH55" s="44">
        <v>0</v>
      </c>
      <c r="AI55" s="45"/>
      <c r="AJ55" s="44">
        <v>0</v>
      </c>
      <c r="AK55" s="45"/>
      <c r="AL55" s="44">
        <v>16572.9646991656</v>
      </c>
      <c r="AM55" s="45">
        <v>0.00014443926931447036</v>
      </c>
      <c r="AO55" s="83"/>
    </row>
    <row r="56" spans="1:41" ht="15">
      <c r="A56" s="48" t="s">
        <v>595</v>
      </c>
      <c r="B56" s="34" t="s">
        <v>552</v>
      </c>
      <c r="C56" s="46">
        <v>7.34375</v>
      </c>
      <c r="D56" s="46">
        <v>1.558904109589041</v>
      </c>
      <c r="E56" s="46" t="s">
        <v>760</v>
      </c>
      <c r="F56" s="44">
        <v>0</v>
      </c>
      <c r="G56" s="45"/>
      <c r="H56" s="44">
        <v>0</v>
      </c>
      <c r="I56" s="45"/>
      <c r="J56" s="44">
        <v>0</v>
      </c>
      <c r="K56" s="45"/>
      <c r="L56" s="44">
        <v>0</v>
      </c>
      <c r="M56" s="45"/>
      <c r="N56" s="44">
        <v>0</v>
      </c>
      <c r="O56" s="45"/>
      <c r="P56" s="44">
        <v>8286.4823495828</v>
      </c>
      <c r="Q56" s="45">
        <v>0.0011910818061749708</v>
      </c>
      <c r="R56" s="44">
        <v>8286.4823495828</v>
      </c>
      <c r="S56" s="45">
        <v>0.0002918484357412515</v>
      </c>
      <c r="T56" s="44">
        <v>0</v>
      </c>
      <c r="U56" s="45"/>
      <c r="V56" s="44">
        <v>0</v>
      </c>
      <c r="W56" s="45"/>
      <c r="X56" s="44">
        <v>0</v>
      </c>
      <c r="Y56" s="45"/>
      <c r="Z56" s="44">
        <v>0</v>
      </c>
      <c r="AA56" s="45"/>
      <c r="AB56" s="44">
        <v>0</v>
      </c>
      <c r="AC56" s="45"/>
      <c r="AD56" s="44">
        <v>0</v>
      </c>
      <c r="AE56" s="45"/>
      <c r="AF56" s="44">
        <v>0</v>
      </c>
      <c r="AG56" s="45"/>
      <c r="AH56" s="44">
        <v>0</v>
      </c>
      <c r="AI56" s="45"/>
      <c r="AJ56" s="44">
        <v>0</v>
      </c>
      <c r="AK56" s="45"/>
      <c r="AL56" s="44">
        <v>16572.9646991656</v>
      </c>
      <c r="AM56" s="45">
        <v>0.00014443926931447036</v>
      </c>
      <c r="AO56" s="83"/>
    </row>
    <row r="57" spans="1:41" ht="15">
      <c r="A57" s="37" t="s">
        <v>596</v>
      </c>
      <c r="B57" s="34" t="s">
        <v>108</v>
      </c>
      <c r="C57" s="46" t="s">
        <v>108</v>
      </c>
      <c r="D57" s="46" t="s">
        <v>108</v>
      </c>
      <c r="E57" s="46" t="s">
        <v>108</v>
      </c>
      <c r="F57" s="38">
        <v>0</v>
      </c>
      <c r="G57" s="39"/>
      <c r="H57" s="38">
        <v>23898.791886867803</v>
      </c>
      <c r="I57" s="39">
        <v>0.021583478027392168</v>
      </c>
      <c r="J57" s="38">
        <v>48299.715725058304</v>
      </c>
      <c r="K57" s="39">
        <v>0.005231931255955046</v>
      </c>
      <c r="L57" s="38">
        <v>0</v>
      </c>
      <c r="M57" s="39"/>
      <c r="N57" s="38">
        <v>0</v>
      </c>
      <c r="O57" s="39"/>
      <c r="P57" s="38">
        <v>4014.2723493044</v>
      </c>
      <c r="Q57" s="39">
        <v>0.0005770031912912303</v>
      </c>
      <c r="R57" s="38">
        <v>0</v>
      </c>
      <c r="S57" s="39"/>
      <c r="T57" s="38">
        <v>0</v>
      </c>
      <c r="U57" s="39"/>
      <c r="V57" s="38">
        <v>0</v>
      </c>
      <c r="W57" s="39"/>
      <c r="X57" s="38">
        <v>4816.3042223724</v>
      </c>
      <c r="Y57" s="39">
        <v>0.0010705440197951016</v>
      </c>
      <c r="Z57" s="38">
        <v>48457.56235721969</v>
      </c>
      <c r="AA57" s="39">
        <v>0.003187162690980648</v>
      </c>
      <c r="AB57" s="38">
        <v>0</v>
      </c>
      <c r="AC57" s="39"/>
      <c r="AD57" s="38">
        <v>0</v>
      </c>
      <c r="AE57" s="39"/>
      <c r="AF57" s="38">
        <v>36520.606209725796</v>
      </c>
      <c r="AG57" s="39">
        <v>0.006265651680117562</v>
      </c>
      <c r="AH57" s="38">
        <v>16604.2876552071</v>
      </c>
      <c r="AI57" s="39">
        <v>0.0007040751634431384</v>
      </c>
      <c r="AJ57" s="38">
        <v>0</v>
      </c>
      <c r="AK57" s="39"/>
      <c r="AL57" s="38">
        <v>182611.54040575548</v>
      </c>
      <c r="AM57" s="39">
        <v>0.0015915243858526517</v>
      </c>
      <c r="AO57" s="83"/>
    </row>
    <row r="58" spans="1:41" ht="15">
      <c r="A58" s="43" t="s">
        <v>189</v>
      </c>
      <c r="B58" s="34" t="s">
        <v>108</v>
      </c>
      <c r="C58" s="46" t="s">
        <v>108</v>
      </c>
      <c r="D58" s="46" t="s">
        <v>108</v>
      </c>
      <c r="E58" s="46" t="s">
        <v>108</v>
      </c>
      <c r="F58" s="44">
        <v>0</v>
      </c>
      <c r="G58" s="45"/>
      <c r="H58" s="44">
        <v>8272.6481489185</v>
      </c>
      <c r="I58" s="45">
        <v>0.007471194376509139</v>
      </c>
      <c r="J58" s="44">
        <v>0</v>
      </c>
      <c r="K58" s="45"/>
      <c r="L58" s="44">
        <v>0</v>
      </c>
      <c r="M58" s="45"/>
      <c r="N58" s="44">
        <v>0</v>
      </c>
      <c r="O58" s="45"/>
      <c r="P58" s="44">
        <v>4014.2723493044</v>
      </c>
      <c r="Q58" s="45">
        <v>0.0005770031912912303</v>
      </c>
      <c r="R58" s="44">
        <v>0</v>
      </c>
      <c r="S58" s="45"/>
      <c r="T58" s="44">
        <v>0</v>
      </c>
      <c r="U58" s="45"/>
      <c r="V58" s="44">
        <v>0</v>
      </c>
      <c r="W58" s="45"/>
      <c r="X58" s="44">
        <v>4816.3042223724</v>
      </c>
      <c r="Y58" s="45">
        <v>0.0010705440197951016</v>
      </c>
      <c r="Z58" s="44">
        <v>20979.849965330002</v>
      </c>
      <c r="AA58" s="45">
        <v>0.0013798918438972822</v>
      </c>
      <c r="AB58" s="44">
        <v>0</v>
      </c>
      <c r="AC58" s="45"/>
      <c r="AD58" s="44">
        <v>0</v>
      </c>
      <c r="AE58" s="45"/>
      <c r="AF58" s="44">
        <v>36520.606209725796</v>
      </c>
      <c r="AG58" s="45">
        <v>0.006265651680117562</v>
      </c>
      <c r="AH58" s="44">
        <v>16604.2876552071</v>
      </c>
      <c r="AI58" s="45">
        <v>0.0007040751634431384</v>
      </c>
      <c r="AJ58" s="44">
        <v>0</v>
      </c>
      <c r="AK58" s="45"/>
      <c r="AL58" s="44">
        <v>91207.9685508582</v>
      </c>
      <c r="AM58" s="45">
        <v>0.000794909816817894</v>
      </c>
      <c r="AO58" s="83"/>
    </row>
    <row r="59" spans="1:41" ht="15">
      <c r="A59" s="48" t="s">
        <v>597</v>
      </c>
      <c r="B59" s="34" t="s">
        <v>550</v>
      </c>
      <c r="C59" s="46">
        <v>6</v>
      </c>
      <c r="D59" s="46">
        <v>5.252054794520548</v>
      </c>
      <c r="E59" s="46" t="s">
        <v>551</v>
      </c>
      <c r="F59" s="44">
        <v>0</v>
      </c>
      <c r="G59" s="45"/>
      <c r="H59" s="44">
        <v>3454.906530139</v>
      </c>
      <c r="I59" s="45">
        <v>0.0031201953443062472</v>
      </c>
      <c r="J59" s="44">
        <v>0</v>
      </c>
      <c r="K59" s="45"/>
      <c r="L59" s="44">
        <v>0</v>
      </c>
      <c r="M59" s="45"/>
      <c r="N59" s="44">
        <v>0</v>
      </c>
      <c r="O59" s="45"/>
      <c r="P59" s="44">
        <v>4014.2723493044</v>
      </c>
      <c r="Q59" s="45">
        <v>0.0005770031912912303</v>
      </c>
      <c r="R59" s="44">
        <v>0</v>
      </c>
      <c r="S59" s="45"/>
      <c r="T59" s="44">
        <v>0</v>
      </c>
      <c r="U59" s="45"/>
      <c r="V59" s="44">
        <v>0</v>
      </c>
      <c r="W59" s="45"/>
      <c r="X59" s="44">
        <v>4816.3042223724</v>
      </c>
      <c r="Y59" s="45">
        <v>0.0010705440197951016</v>
      </c>
      <c r="Z59" s="44">
        <v>0</v>
      </c>
      <c r="AA59" s="45"/>
      <c r="AB59" s="44">
        <v>0</v>
      </c>
      <c r="AC59" s="45"/>
      <c r="AD59" s="44">
        <v>0</v>
      </c>
      <c r="AE59" s="45"/>
      <c r="AF59" s="44">
        <v>0</v>
      </c>
      <c r="AG59" s="45"/>
      <c r="AH59" s="44">
        <v>0</v>
      </c>
      <c r="AI59" s="45"/>
      <c r="AJ59" s="44">
        <v>0</v>
      </c>
      <c r="AK59" s="45"/>
      <c r="AL59" s="44">
        <v>12285.483101815798</v>
      </c>
      <c r="AM59" s="45">
        <v>0.00010707234551044981</v>
      </c>
      <c r="AO59" s="83"/>
    </row>
    <row r="60" spans="1:41" ht="15">
      <c r="A60" s="48" t="s">
        <v>598</v>
      </c>
      <c r="B60" s="34" t="s">
        <v>550</v>
      </c>
      <c r="C60" s="46">
        <v>4.34375</v>
      </c>
      <c r="D60" s="46">
        <v>5.989041095890411</v>
      </c>
      <c r="E60" s="46" t="s">
        <v>551</v>
      </c>
      <c r="F60" s="44">
        <v>0</v>
      </c>
      <c r="G60" s="45"/>
      <c r="H60" s="44">
        <v>408.2686908091</v>
      </c>
      <c r="I60" s="45">
        <v>0.0003687156388098607</v>
      </c>
      <c r="J60" s="44">
        <v>0</v>
      </c>
      <c r="K60" s="45"/>
      <c r="L60" s="44">
        <v>0</v>
      </c>
      <c r="M60" s="45"/>
      <c r="N60" s="44">
        <v>0</v>
      </c>
      <c r="O60" s="45"/>
      <c r="P60" s="44">
        <v>0</v>
      </c>
      <c r="Q60" s="45"/>
      <c r="R60" s="44">
        <v>0</v>
      </c>
      <c r="S60" s="45"/>
      <c r="T60" s="44">
        <v>0</v>
      </c>
      <c r="U60" s="45"/>
      <c r="V60" s="44">
        <v>0</v>
      </c>
      <c r="W60" s="45"/>
      <c r="X60" s="44">
        <v>0</v>
      </c>
      <c r="Y60" s="45"/>
      <c r="Z60" s="44">
        <v>0</v>
      </c>
      <c r="AA60" s="45"/>
      <c r="AB60" s="44">
        <v>0</v>
      </c>
      <c r="AC60" s="45"/>
      <c r="AD60" s="44">
        <v>0</v>
      </c>
      <c r="AE60" s="45"/>
      <c r="AF60" s="44">
        <v>16604.2876552071</v>
      </c>
      <c r="AG60" s="45">
        <v>0.002848711827140965</v>
      </c>
      <c r="AH60" s="44">
        <v>16604.2876552071</v>
      </c>
      <c r="AI60" s="45">
        <v>0.0007040751634431384</v>
      </c>
      <c r="AJ60" s="44">
        <v>0</v>
      </c>
      <c r="AK60" s="45"/>
      <c r="AL60" s="44">
        <v>33616.8440012233</v>
      </c>
      <c r="AM60" s="45">
        <v>0.0002929827265268775</v>
      </c>
      <c r="AO60" s="83"/>
    </row>
    <row r="61" spans="1:41" ht="15">
      <c r="A61" s="48" t="s">
        <v>599</v>
      </c>
      <c r="B61" s="34" t="s">
        <v>550</v>
      </c>
      <c r="C61" s="46">
        <v>4.84375</v>
      </c>
      <c r="D61" s="46">
        <v>6.920547945205479</v>
      </c>
      <c r="E61" s="46" t="s">
        <v>551</v>
      </c>
      <c r="F61" s="44">
        <v>0</v>
      </c>
      <c r="G61" s="45"/>
      <c r="H61" s="44">
        <v>4409.4729279704</v>
      </c>
      <c r="I61" s="45">
        <v>0.003982283393393031</v>
      </c>
      <c r="J61" s="44">
        <v>0</v>
      </c>
      <c r="K61" s="45"/>
      <c r="L61" s="44">
        <v>0</v>
      </c>
      <c r="M61" s="45"/>
      <c r="N61" s="44">
        <v>0</v>
      </c>
      <c r="O61" s="45"/>
      <c r="P61" s="44">
        <v>0</v>
      </c>
      <c r="Q61" s="45"/>
      <c r="R61" s="44">
        <v>0</v>
      </c>
      <c r="S61" s="45"/>
      <c r="T61" s="44">
        <v>0</v>
      </c>
      <c r="U61" s="45"/>
      <c r="V61" s="44">
        <v>0</v>
      </c>
      <c r="W61" s="45"/>
      <c r="X61" s="44">
        <v>0</v>
      </c>
      <c r="Y61" s="45"/>
      <c r="Z61" s="44">
        <v>20979.849965330002</v>
      </c>
      <c r="AA61" s="45">
        <v>0.0013798918438972822</v>
      </c>
      <c r="AB61" s="44">
        <v>0</v>
      </c>
      <c r="AC61" s="45"/>
      <c r="AD61" s="44">
        <v>0</v>
      </c>
      <c r="AE61" s="45"/>
      <c r="AF61" s="44">
        <v>19916.3185545187</v>
      </c>
      <c r="AG61" s="45">
        <v>0.003416939852976597</v>
      </c>
      <c r="AH61" s="44">
        <v>0</v>
      </c>
      <c r="AI61" s="45"/>
      <c r="AJ61" s="44">
        <v>0</v>
      </c>
      <c r="AK61" s="45"/>
      <c r="AL61" s="44">
        <v>45305.6414478191</v>
      </c>
      <c r="AM61" s="45">
        <v>0.0003948547447805667</v>
      </c>
      <c r="AO61" s="83"/>
    </row>
    <row r="62" spans="1:41" ht="15">
      <c r="A62" s="43" t="s">
        <v>190</v>
      </c>
      <c r="B62" s="34" t="s">
        <v>108</v>
      </c>
      <c r="C62" s="46" t="s">
        <v>108</v>
      </c>
      <c r="D62" s="46" t="s">
        <v>108</v>
      </c>
      <c r="E62" s="46" t="s">
        <v>108</v>
      </c>
      <c r="F62" s="44">
        <v>0</v>
      </c>
      <c r="G62" s="45"/>
      <c r="H62" s="44">
        <v>15626.143737949298</v>
      </c>
      <c r="I62" s="45">
        <v>0.01411228365088303</v>
      </c>
      <c r="J62" s="44">
        <v>48298.8782052917</v>
      </c>
      <c r="K62" s="45">
        <v>0.005231840533975038</v>
      </c>
      <c r="L62" s="44">
        <v>0</v>
      </c>
      <c r="M62" s="45"/>
      <c r="N62" s="44">
        <v>0</v>
      </c>
      <c r="O62" s="45"/>
      <c r="P62" s="44">
        <v>0</v>
      </c>
      <c r="Q62" s="45"/>
      <c r="R62" s="44">
        <v>0</v>
      </c>
      <c r="S62" s="45"/>
      <c r="T62" s="44">
        <v>0</v>
      </c>
      <c r="U62" s="45"/>
      <c r="V62" s="44">
        <v>0</v>
      </c>
      <c r="W62" s="45"/>
      <c r="X62" s="44">
        <v>0</v>
      </c>
      <c r="Y62" s="45"/>
      <c r="Z62" s="44">
        <v>27477.712391889698</v>
      </c>
      <c r="AA62" s="45">
        <v>0.001807270847083366</v>
      </c>
      <c r="AB62" s="44">
        <v>0</v>
      </c>
      <c r="AC62" s="45"/>
      <c r="AD62" s="44">
        <v>0</v>
      </c>
      <c r="AE62" s="45"/>
      <c r="AF62" s="44">
        <v>0</v>
      </c>
      <c r="AG62" s="45"/>
      <c r="AH62" s="44">
        <v>0</v>
      </c>
      <c r="AI62" s="45"/>
      <c r="AJ62" s="44">
        <v>0</v>
      </c>
      <c r="AK62" s="45"/>
      <c r="AL62" s="44">
        <v>91402.73433513069</v>
      </c>
      <c r="AM62" s="45">
        <v>0.0007966072697527451</v>
      </c>
      <c r="AO62" s="83"/>
    </row>
    <row r="63" spans="1:41" ht="15">
      <c r="A63" s="48" t="s">
        <v>600</v>
      </c>
      <c r="B63" s="34" t="s">
        <v>550</v>
      </c>
      <c r="C63" s="46">
        <v>4.40625</v>
      </c>
      <c r="D63" s="46">
        <v>7.136986301369863</v>
      </c>
      <c r="E63" s="46" t="s">
        <v>551</v>
      </c>
      <c r="F63" s="44">
        <v>0</v>
      </c>
      <c r="G63" s="45"/>
      <c r="H63" s="44">
        <v>15547.2730812715</v>
      </c>
      <c r="I63" s="45">
        <v>0.014041053979798832</v>
      </c>
      <c r="J63" s="44">
        <v>42446.6754797971</v>
      </c>
      <c r="K63" s="45">
        <v>0.004597917085439803</v>
      </c>
      <c r="L63" s="44">
        <v>0</v>
      </c>
      <c r="M63" s="45"/>
      <c r="N63" s="44">
        <v>0</v>
      </c>
      <c r="O63" s="45"/>
      <c r="P63" s="44">
        <v>0</v>
      </c>
      <c r="Q63" s="45"/>
      <c r="R63" s="44">
        <v>0</v>
      </c>
      <c r="S63" s="45"/>
      <c r="T63" s="44">
        <v>0</v>
      </c>
      <c r="U63" s="45"/>
      <c r="V63" s="44">
        <v>0</v>
      </c>
      <c r="W63" s="45"/>
      <c r="X63" s="44">
        <v>0</v>
      </c>
      <c r="Y63" s="45"/>
      <c r="Z63" s="44">
        <v>27477.712391889698</v>
      </c>
      <c r="AA63" s="45">
        <v>0.001807270847083366</v>
      </c>
      <c r="AB63" s="44">
        <v>0</v>
      </c>
      <c r="AC63" s="45"/>
      <c r="AD63" s="44">
        <v>0</v>
      </c>
      <c r="AE63" s="45"/>
      <c r="AF63" s="44">
        <v>0</v>
      </c>
      <c r="AG63" s="45"/>
      <c r="AH63" s="44">
        <v>0</v>
      </c>
      <c r="AI63" s="45"/>
      <c r="AJ63" s="44">
        <v>0</v>
      </c>
      <c r="AK63" s="45"/>
      <c r="AL63" s="44">
        <v>85471.66095295831</v>
      </c>
      <c r="AM63" s="45">
        <v>0.0007449158602118427</v>
      </c>
      <c r="AO63" s="83"/>
    </row>
    <row r="64" spans="1:41" ht="15">
      <c r="A64" s="48" t="s">
        <v>601</v>
      </c>
      <c r="B64" s="34" t="s">
        <v>550</v>
      </c>
      <c r="C64" s="46">
        <v>8</v>
      </c>
      <c r="D64" s="46">
        <v>9.58904109589041</v>
      </c>
      <c r="E64" s="46" t="s">
        <v>551</v>
      </c>
      <c r="F64" s="44">
        <v>0</v>
      </c>
      <c r="G64" s="45"/>
      <c r="H64" s="44">
        <v>78.8706566778</v>
      </c>
      <c r="I64" s="45">
        <v>7.122967108419777E-05</v>
      </c>
      <c r="J64" s="44">
        <v>5852.2027254946</v>
      </c>
      <c r="K64" s="45">
        <v>0.0006339234485352354</v>
      </c>
      <c r="L64" s="44">
        <v>0</v>
      </c>
      <c r="M64" s="45"/>
      <c r="N64" s="44">
        <v>0</v>
      </c>
      <c r="O64" s="45"/>
      <c r="P64" s="44">
        <v>0</v>
      </c>
      <c r="Q64" s="45"/>
      <c r="R64" s="44">
        <v>0</v>
      </c>
      <c r="S64" s="45"/>
      <c r="T64" s="44">
        <v>0</v>
      </c>
      <c r="U64" s="45"/>
      <c r="V64" s="44">
        <v>0</v>
      </c>
      <c r="W64" s="45"/>
      <c r="X64" s="44">
        <v>0</v>
      </c>
      <c r="Y64" s="45"/>
      <c r="Z64" s="44">
        <v>0</v>
      </c>
      <c r="AA64" s="45"/>
      <c r="AB64" s="44">
        <v>0</v>
      </c>
      <c r="AC64" s="45"/>
      <c r="AD64" s="44">
        <v>0</v>
      </c>
      <c r="AE64" s="45"/>
      <c r="AF64" s="44">
        <v>0</v>
      </c>
      <c r="AG64" s="45"/>
      <c r="AH64" s="44">
        <v>0</v>
      </c>
      <c r="AI64" s="45"/>
      <c r="AJ64" s="44">
        <v>0</v>
      </c>
      <c r="AK64" s="45"/>
      <c r="AL64" s="44">
        <v>5931.0733821724</v>
      </c>
      <c r="AM64" s="45">
        <v>5.1691409540902313E-05</v>
      </c>
      <c r="AO64" s="83"/>
    </row>
    <row r="65" spans="1:41" ht="15">
      <c r="A65" s="43" t="s">
        <v>222</v>
      </c>
      <c r="B65" s="34" t="s">
        <v>108</v>
      </c>
      <c r="C65" s="46" t="s">
        <v>108</v>
      </c>
      <c r="D65" s="46" t="s">
        <v>108</v>
      </c>
      <c r="E65" s="46" t="s">
        <v>108</v>
      </c>
      <c r="F65" s="44">
        <v>0</v>
      </c>
      <c r="G65" s="45"/>
      <c r="H65" s="44">
        <v>0</v>
      </c>
      <c r="I65" s="45"/>
      <c r="J65" s="44">
        <v>0.8375197666</v>
      </c>
      <c r="K65" s="45">
        <v>9.072198000704537E-08</v>
      </c>
      <c r="L65" s="44">
        <v>0</v>
      </c>
      <c r="M65" s="45"/>
      <c r="N65" s="44">
        <v>0</v>
      </c>
      <c r="O65" s="45"/>
      <c r="P65" s="44">
        <v>0</v>
      </c>
      <c r="Q65" s="45"/>
      <c r="R65" s="44">
        <v>0</v>
      </c>
      <c r="S65" s="45"/>
      <c r="T65" s="44">
        <v>0</v>
      </c>
      <c r="U65" s="45"/>
      <c r="V65" s="44">
        <v>0</v>
      </c>
      <c r="W65" s="45"/>
      <c r="X65" s="44">
        <v>0</v>
      </c>
      <c r="Y65" s="45"/>
      <c r="Z65" s="44">
        <v>0</v>
      </c>
      <c r="AA65" s="45"/>
      <c r="AB65" s="44">
        <v>0</v>
      </c>
      <c r="AC65" s="45"/>
      <c r="AD65" s="44">
        <v>0</v>
      </c>
      <c r="AE65" s="45"/>
      <c r="AF65" s="44">
        <v>0</v>
      </c>
      <c r="AG65" s="45"/>
      <c r="AH65" s="44">
        <v>0</v>
      </c>
      <c r="AI65" s="45"/>
      <c r="AJ65" s="44">
        <v>0</v>
      </c>
      <c r="AK65" s="45"/>
      <c r="AL65" s="44">
        <v>0.8375197666</v>
      </c>
      <c r="AM65" s="45">
        <v>7.299282012603352E-09</v>
      </c>
      <c r="AO65" s="83"/>
    </row>
    <row r="66" spans="1:41" ht="15">
      <c r="A66" s="48" t="s">
        <v>602</v>
      </c>
      <c r="B66" s="34" t="s">
        <v>552</v>
      </c>
      <c r="C66" s="46">
        <v>6.59375</v>
      </c>
      <c r="D66" s="46">
        <v>13.92054794520548</v>
      </c>
      <c r="E66" s="46" t="s">
        <v>760</v>
      </c>
      <c r="F66" s="44">
        <v>0</v>
      </c>
      <c r="G66" s="45"/>
      <c r="H66" s="44">
        <v>0</v>
      </c>
      <c r="I66" s="45"/>
      <c r="J66" s="44">
        <v>0.8375197666</v>
      </c>
      <c r="K66" s="45">
        <v>9.072198000704537E-08</v>
      </c>
      <c r="L66" s="44">
        <v>0</v>
      </c>
      <c r="M66" s="45"/>
      <c r="N66" s="44">
        <v>0</v>
      </c>
      <c r="O66" s="45"/>
      <c r="P66" s="44">
        <v>0</v>
      </c>
      <c r="Q66" s="45"/>
      <c r="R66" s="44">
        <v>0</v>
      </c>
      <c r="S66" s="45"/>
      <c r="T66" s="44">
        <v>0</v>
      </c>
      <c r="U66" s="45"/>
      <c r="V66" s="44">
        <v>0</v>
      </c>
      <c r="W66" s="45"/>
      <c r="X66" s="44">
        <v>0</v>
      </c>
      <c r="Y66" s="45"/>
      <c r="Z66" s="44">
        <v>0</v>
      </c>
      <c r="AA66" s="45"/>
      <c r="AB66" s="44">
        <v>0</v>
      </c>
      <c r="AC66" s="45"/>
      <c r="AD66" s="44">
        <v>0</v>
      </c>
      <c r="AE66" s="45"/>
      <c r="AF66" s="44">
        <v>0</v>
      </c>
      <c r="AG66" s="45"/>
      <c r="AH66" s="44">
        <v>0</v>
      </c>
      <c r="AI66" s="45"/>
      <c r="AJ66" s="44">
        <v>0</v>
      </c>
      <c r="AK66" s="45"/>
      <c r="AL66" s="44">
        <v>0.8375197666</v>
      </c>
      <c r="AM66" s="45">
        <v>7.299282012603352E-09</v>
      </c>
      <c r="AO66" s="83"/>
    </row>
    <row r="67" spans="1:41" ht="15">
      <c r="A67" s="37" t="s">
        <v>603</v>
      </c>
      <c r="B67" s="34" t="s">
        <v>108</v>
      </c>
      <c r="C67" s="46" t="s">
        <v>108</v>
      </c>
      <c r="D67" s="46" t="s">
        <v>108</v>
      </c>
      <c r="E67" s="46" t="s">
        <v>108</v>
      </c>
      <c r="F67" s="38">
        <v>26459.6022604978</v>
      </c>
      <c r="G67" s="39">
        <v>0.148214747177502</v>
      </c>
      <c r="H67" s="38">
        <v>13281.4339640525</v>
      </c>
      <c r="I67" s="39">
        <v>0.011994729252105183</v>
      </c>
      <c r="J67" s="38">
        <v>51165.21048396751</v>
      </c>
      <c r="K67" s="39">
        <v>0.00554232793982485</v>
      </c>
      <c r="L67" s="38">
        <v>0</v>
      </c>
      <c r="M67" s="39"/>
      <c r="N67" s="38">
        <v>112296.8248922746</v>
      </c>
      <c r="O67" s="39">
        <v>0.04791571541831111</v>
      </c>
      <c r="P67" s="38">
        <v>58466.36357202</v>
      </c>
      <c r="Q67" s="39">
        <v>0.008403833977556252</v>
      </c>
      <c r="R67" s="38">
        <v>6579.70272576</v>
      </c>
      <c r="S67" s="39">
        <v>0.0002317359607061958</v>
      </c>
      <c r="T67" s="38">
        <v>0</v>
      </c>
      <c r="U67" s="39"/>
      <c r="V67" s="38">
        <v>161256.869158458</v>
      </c>
      <c r="W67" s="39">
        <v>0.106081771395706</v>
      </c>
      <c r="X67" s="38">
        <v>7196.5498563</v>
      </c>
      <c r="Y67" s="39">
        <v>0.00159961311746714</v>
      </c>
      <c r="Z67" s="38">
        <v>26730.042323399997</v>
      </c>
      <c r="AA67" s="39">
        <v>0.0017580949077348963</v>
      </c>
      <c r="AB67" s="38">
        <v>0</v>
      </c>
      <c r="AC67" s="39"/>
      <c r="AD67" s="38">
        <v>313853.88272384857</v>
      </c>
      <c r="AE67" s="39">
        <v>0.20544416031100415</v>
      </c>
      <c r="AF67" s="38">
        <v>5140.3927545</v>
      </c>
      <c r="AG67" s="39">
        <v>0.0008819106209173433</v>
      </c>
      <c r="AH67" s="38">
        <v>23954.23023597</v>
      </c>
      <c r="AI67" s="39">
        <v>0.0010157363518847559</v>
      </c>
      <c r="AJ67" s="38">
        <v>0</v>
      </c>
      <c r="AK67" s="39"/>
      <c r="AL67" s="38">
        <v>806381.1049510491</v>
      </c>
      <c r="AM67" s="39">
        <v>0.007027897524815755</v>
      </c>
      <c r="AO67" s="83"/>
    </row>
    <row r="68" spans="1:41" ht="15">
      <c r="A68" s="43" t="s">
        <v>184</v>
      </c>
      <c r="B68" s="34" t="s">
        <v>108</v>
      </c>
      <c r="C68" s="46" t="s">
        <v>108</v>
      </c>
      <c r="D68" s="46" t="s">
        <v>108</v>
      </c>
      <c r="E68" s="46" t="s">
        <v>108</v>
      </c>
      <c r="F68" s="44">
        <v>961.39124974</v>
      </c>
      <c r="G68" s="45">
        <v>0.0053852797791903015</v>
      </c>
      <c r="H68" s="44">
        <v>0</v>
      </c>
      <c r="I68" s="45"/>
      <c r="J68" s="44">
        <v>0</v>
      </c>
      <c r="K68" s="45"/>
      <c r="L68" s="44">
        <v>0</v>
      </c>
      <c r="M68" s="45"/>
      <c r="N68" s="44">
        <v>0</v>
      </c>
      <c r="O68" s="45"/>
      <c r="P68" s="44">
        <v>0</v>
      </c>
      <c r="Q68" s="45"/>
      <c r="R68" s="44">
        <v>0</v>
      </c>
      <c r="S68" s="45"/>
      <c r="T68" s="44">
        <v>0</v>
      </c>
      <c r="U68" s="45"/>
      <c r="V68" s="44">
        <v>0</v>
      </c>
      <c r="W68" s="45"/>
      <c r="X68" s="44">
        <v>0</v>
      </c>
      <c r="Y68" s="45"/>
      <c r="Z68" s="44">
        <v>0</v>
      </c>
      <c r="AA68" s="45"/>
      <c r="AB68" s="44">
        <v>0</v>
      </c>
      <c r="AC68" s="45"/>
      <c r="AD68" s="44">
        <v>97262.15389101011</v>
      </c>
      <c r="AE68" s="45">
        <v>0.06366638310401211</v>
      </c>
      <c r="AF68" s="44">
        <v>0</v>
      </c>
      <c r="AG68" s="45"/>
      <c r="AH68" s="44">
        <v>0</v>
      </c>
      <c r="AI68" s="45"/>
      <c r="AJ68" s="44">
        <v>0</v>
      </c>
      <c r="AK68" s="45"/>
      <c r="AL68" s="44">
        <v>98223.54514075011</v>
      </c>
      <c r="AM68" s="45">
        <v>0.0008560530567183995</v>
      </c>
      <c r="AO68" s="83"/>
    </row>
    <row r="69" spans="1:41" ht="15">
      <c r="A69" s="48" t="s">
        <v>604</v>
      </c>
      <c r="B69" s="34" t="s">
        <v>552</v>
      </c>
      <c r="C69" s="46">
        <v>8.7187</v>
      </c>
      <c r="D69" s="46">
        <v>0.27123287671232876</v>
      </c>
      <c r="E69" s="46" t="s">
        <v>760</v>
      </c>
      <c r="F69" s="44">
        <v>0</v>
      </c>
      <c r="G69" s="45"/>
      <c r="H69" s="44">
        <v>0</v>
      </c>
      <c r="I69" s="45"/>
      <c r="J69" s="44">
        <v>0</v>
      </c>
      <c r="K69" s="45"/>
      <c r="L69" s="44">
        <v>0</v>
      </c>
      <c r="M69" s="45"/>
      <c r="N69" s="44">
        <v>0</v>
      </c>
      <c r="O69" s="45"/>
      <c r="P69" s="44">
        <v>0</v>
      </c>
      <c r="Q69" s="45"/>
      <c r="R69" s="44">
        <v>0</v>
      </c>
      <c r="S69" s="45"/>
      <c r="T69" s="44">
        <v>0</v>
      </c>
      <c r="U69" s="45"/>
      <c r="V69" s="44">
        <v>0</v>
      </c>
      <c r="W69" s="45"/>
      <c r="X69" s="44">
        <v>0</v>
      </c>
      <c r="Y69" s="45"/>
      <c r="Z69" s="44">
        <v>0</v>
      </c>
      <c r="AA69" s="45"/>
      <c r="AB69" s="44">
        <v>0</v>
      </c>
      <c r="AC69" s="45"/>
      <c r="AD69" s="44">
        <v>68420.4163988101</v>
      </c>
      <c r="AE69" s="45">
        <v>0.0447870036629459</v>
      </c>
      <c r="AF69" s="44">
        <v>0</v>
      </c>
      <c r="AG69" s="45"/>
      <c r="AH69" s="44">
        <v>0</v>
      </c>
      <c r="AI69" s="45"/>
      <c r="AJ69" s="44">
        <v>0</v>
      </c>
      <c r="AK69" s="45"/>
      <c r="AL69" s="44">
        <v>68420.4163988101</v>
      </c>
      <c r="AM69" s="45">
        <v>0.0005963082122134428</v>
      </c>
      <c r="AO69" s="83"/>
    </row>
    <row r="70" spans="1:41" ht="15">
      <c r="A70" s="48" t="s">
        <v>605</v>
      </c>
      <c r="B70" s="34" t="s">
        <v>552</v>
      </c>
      <c r="C70" s="46">
        <v>8.406255999999999</v>
      </c>
      <c r="D70" s="46">
        <v>0.4767123287671233</v>
      </c>
      <c r="E70" s="46" t="s">
        <v>551</v>
      </c>
      <c r="F70" s="44">
        <v>961.39124974</v>
      </c>
      <c r="G70" s="45">
        <v>0.0053852797791903015</v>
      </c>
      <c r="H70" s="44">
        <v>0</v>
      </c>
      <c r="I70" s="45"/>
      <c r="J70" s="44">
        <v>0</v>
      </c>
      <c r="K70" s="45"/>
      <c r="L70" s="44">
        <v>0</v>
      </c>
      <c r="M70" s="45"/>
      <c r="N70" s="44">
        <v>0</v>
      </c>
      <c r="O70" s="45"/>
      <c r="P70" s="44">
        <v>0</v>
      </c>
      <c r="Q70" s="45"/>
      <c r="R70" s="44">
        <v>0</v>
      </c>
      <c r="S70" s="45"/>
      <c r="T70" s="44">
        <v>0</v>
      </c>
      <c r="U70" s="45"/>
      <c r="V70" s="44">
        <v>0</v>
      </c>
      <c r="W70" s="45"/>
      <c r="X70" s="44">
        <v>0</v>
      </c>
      <c r="Y70" s="45"/>
      <c r="Z70" s="44">
        <v>0</v>
      </c>
      <c r="AA70" s="45"/>
      <c r="AB70" s="44">
        <v>0</v>
      </c>
      <c r="AC70" s="45"/>
      <c r="AD70" s="44">
        <v>28841.737492199998</v>
      </c>
      <c r="AE70" s="45">
        <v>0.018879379441066216</v>
      </c>
      <c r="AF70" s="44">
        <v>0</v>
      </c>
      <c r="AG70" s="45"/>
      <c r="AH70" s="44">
        <v>0</v>
      </c>
      <c r="AI70" s="45"/>
      <c r="AJ70" s="44">
        <v>0</v>
      </c>
      <c r="AK70" s="45"/>
      <c r="AL70" s="44">
        <v>29803.12874194</v>
      </c>
      <c r="AM70" s="45">
        <v>0.00025974484450495665</v>
      </c>
      <c r="AO70" s="83"/>
    </row>
    <row r="71" spans="1:41" ht="15">
      <c r="A71" s="43" t="s">
        <v>182</v>
      </c>
      <c r="B71" s="34" t="s">
        <v>108</v>
      </c>
      <c r="C71" s="46" t="s">
        <v>108</v>
      </c>
      <c r="D71" s="46" t="s">
        <v>108</v>
      </c>
      <c r="E71" s="46" t="s">
        <v>108</v>
      </c>
      <c r="F71" s="44">
        <v>0</v>
      </c>
      <c r="G71" s="45"/>
      <c r="H71" s="44">
        <v>0</v>
      </c>
      <c r="I71" s="45"/>
      <c r="J71" s="44">
        <v>0</v>
      </c>
      <c r="K71" s="45"/>
      <c r="L71" s="44">
        <v>0</v>
      </c>
      <c r="M71" s="45"/>
      <c r="N71" s="44">
        <v>0</v>
      </c>
      <c r="O71" s="45"/>
      <c r="P71" s="44">
        <v>8019.01269702</v>
      </c>
      <c r="Q71" s="45">
        <v>0.00115263627242113</v>
      </c>
      <c r="R71" s="44">
        <v>6579.70272576</v>
      </c>
      <c r="S71" s="45">
        <v>0.0002317359607061958</v>
      </c>
      <c r="T71" s="44">
        <v>0</v>
      </c>
      <c r="U71" s="45"/>
      <c r="V71" s="44">
        <v>0</v>
      </c>
      <c r="W71" s="45"/>
      <c r="X71" s="44">
        <v>7196.5498563</v>
      </c>
      <c r="Y71" s="45">
        <v>0.00159961311746714</v>
      </c>
      <c r="Z71" s="44">
        <v>26730.042323399997</v>
      </c>
      <c r="AA71" s="45">
        <v>0.0017580949077348963</v>
      </c>
      <c r="AB71" s="44">
        <v>0</v>
      </c>
      <c r="AC71" s="45"/>
      <c r="AD71" s="44">
        <v>0</v>
      </c>
      <c r="AE71" s="45"/>
      <c r="AF71" s="44">
        <v>5140.3927545</v>
      </c>
      <c r="AG71" s="45">
        <v>0.0008819106209173433</v>
      </c>
      <c r="AH71" s="44">
        <v>23954.23023597</v>
      </c>
      <c r="AI71" s="45">
        <v>0.0010157363518847559</v>
      </c>
      <c r="AJ71" s="44">
        <v>0</v>
      </c>
      <c r="AK71" s="45"/>
      <c r="AL71" s="44">
        <v>77619.93059294998</v>
      </c>
      <c r="AM71" s="45">
        <v>0.0006764852434428985</v>
      </c>
      <c r="AO71" s="83"/>
    </row>
    <row r="72" spans="1:41" ht="15">
      <c r="A72" s="48" t="s">
        <v>606</v>
      </c>
      <c r="B72" s="34" t="s">
        <v>552</v>
      </c>
      <c r="C72" s="46">
        <v>7.40625</v>
      </c>
      <c r="D72" s="46">
        <v>3.750684931506849</v>
      </c>
      <c r="E72" s="46" t="s">
        <v>551</v>
      </c>
      <c r="F72" s="44">
        <v>0</v>
      </c>
      <c r="G72" s="45"/>
      <c r="H72" s="44">
        <v>0</v>
      </c>
      <c r="I72" s="45"/>
      <c r="J72" s="44">
        <v>0</v>
      </c>
      <c r="K72" s="45"/>
      <c r="L72" s="44">
        <v>0</v>
      </c>
      <c r="M72" s="45"/>
      <c r="N72" s="44">
        <v>0</v>
      </c>
      <c r="O72" s="45"/>
      <c r="P72" s="44">
        <v>8019.01269702</v>
      </c>
      <c r="Q72" s="45">
        <v>0.00115263627242113</v>
      </c>
      <c r="R72" s="44">
        <v>6579.70272576</v>
      </c>
      <c r="S72" s="45">
        <v>0.0002317359607061958</v>
      </c>
      <c r="T72" s="44">
        <v>0</v>
      </c>
      <c r="U72" s="45"/>
      <c r="V72" s="44">
        <v>0</v>
      </c>
      <c r="W72" s="45"/>
      <c r="X72" s="44">
        <v>7196.5498563</v>
      </c>
      <c r="Y72" s="45">
        <v>0.00159961311746714</v>
      </c>
      <c r="Z72" s="44">
        <v>26730.042323399997</v>
      </c>
      <c r="AA72" s="45">
        <v>0.0017580949077348963</v>
      </c>
      <c r="AB72" s="44">
        <v>0</v>
      </c>
      <c r="AC72" s="45"/>
      <c r="AD72" s="44">
        <v>0</v>
      </c>
      <c r="AE72" s="45"/>
      <c r="AF72" s="44">
        <v>5140.3927545</v>
      </c>
      <c r="AG72" s="45">
        <v>0.0008819106209173433</v>
      </c>
      <c r="AH72" s="44">
        <v>23954.23023597</v>
      </c>
      <c r="AI72" s="45">
        <v>0.0010157363518847559</v>
      </c>
      <c r="AJ72" s="44">
        <v>0</v>
      </c>
      <c r="AK72" s="45"/>
      <c r="AL72" s="44">
        <v>77619.93059294998</v>
      </c>
      <c r="AM72" s="45">
        <v>0.0006764852434428985</v>
      </c>
      <c r="AO72" s="83"/>
    </row>
    <row r="73" spans="1:42" ht="15">
      <c r="A73" s="43" t="s">
        <v>194</v>
      </c>
      <c r="B73" s="34" t="s">
        <v>108</v>
      </c>
      <c r="C73" s="46" t="s">
        <v>108</v>
      </c>
      <c r="D73" s="46" t="s">
        <v>108</v>
      </c>
      <c r="E73" s="46" t="s">
        <v>108</v>
      </c>
      <c r="F73" s="44">
        <v>16389.113556956</v>
      </c>
      <c r="G73" s="45">
        <v>0.09180441559146489</v>
      </c>
      <c r="H73" s="44">
        <v>0</v>
      </c>
      <c r="I73" s="45"/>
      <c r="J73" s="44">
        <v>0</v>
      </c>
      <c r="K73" s="45"/>
      <c r="L73" s="44">
        <v>0</v>
      </c>
      <c r="M73" s="45"/>
      <c r="N73" s="44">
        <v>0</v>
      </c>
      <c r="O73" s="45"/>
      <c r="P73" s="44">
        <v>0</v>
      </c>
      <c r="Q73" s="45"/>
      <c r="R73" s="44">
        <v>0</v>
      </c>
      <c r="S73" s="45"/>
      <c r="T73" s="44">
        <v>0</v>
      </c>
      <c r="U73" s="45"/>
      <c r="V73" s="44">
        <v>43347.580431943</v>
      </c>
      <c r="W73" s="45">
        <v>0.028515920853081803</v>
      </c>
      <c r="X73" s="44">
        <v>0</v>
      </c>
      <c r="Y73" s="45"/>
      <c r="Z73" s="44">
        <v>0</v>
      </c>
      <c r="AA73" s="45"/>
      <c r="AB73" s="44">
        <v>0</v>
      </c>
      <c r="AC73" s="45"/>
      <c r="AD73" s="44">
        <v>15771.6880994108</v>
      </c>
      <c r="AE73" s="45">
        <v>0.010323916308282452</v>
      </c>
      <c r="AF73" s="44">
        <v>0</v>
      </c>
      <c r="AG73" s="45"/>
      <c r="AH73" s="44">
        <v>0</v>
      </c>
      <c r="AI73" s="45"/>
      <c r="AJ73" s="44">
        <v>0</v>
      </c>
      <c r="AK73" s="45"/>
      <c r="AL73" s="44">
        <v>75508.3820883098</v>
      </c>
      <c r="AM73" s="45">
        <v>0.0006580823488088655</v>
      </c>
      <c r="AO73" s="83"/>
      <c r="AP73" s="45"/>
    </row>
    <row r="74" spans="1:42" ht="15">
      <c r="A74" s="48" t="s">
        <v>607</v>
      </c>
      <c r="B74" s="34" t="s">
        <v>552</v>
      </c>
      <c r="C74" s="46">
        <v>8.406253</v>
      </c>
      <c r="D74" s="46">
        <v>0.07397260273972603</v>
      </c>
      <c r="E74" s="46" t="s">
        <v>551</v>
      </c>
      <c r="F74" s="44">
        <v>0</v>
      </c>
      <c r="G74" s="45"/>
      <c r="H74" s="44">
        <v>0</v>
      </c>
      <c r="I74" s="45"/>
      <c r="J74" s="44">
        <v>0</v>
      </c>
      <c r="K74" s="45"/>
      <c r="L74" s="44">
        <v>0</v>
      </c>
      <c r="M74" s="45"/>
      <c r="N74" s="44">
        <v>0</v>
      </c>
      <c r="O74" s="45"/>
      <c r="P74" s="44">
        <v>0</v>
      </c>
      <c r="Q74" s="45"/>
      <c r="R74" s="44">
        <v>0</v>
      </c>
      <c r="S74" s="45"/>
      <c r="T74" s="44">
        <v>0</v>
      </c>
      <c r="U74" s="45"/>
      <c r="V74" s="44">
        <v>23057.2127629228</v>
      </c>
      <c r="W74" s="45">
        <v>0.01516803585548368</v>
      </c>
      <c r="X74" s="44">
        <v>0</v>
      </c>
      <c r="Y74" s="45"/>
      <c r="Z74" s="44">
        <v>0</v>
      </c>
      <c r="AA74" s="45"/>
      <c r="AB74" s="44">
        <v>0</v>
      </c>
      <c r="AC74" s="45"/>
      <c r="AD74" s="44">
        <v>0</v>
      </c>
      <c r="AE74" s="45"/>
      <c r="AF74" s="44">
        <v>0</v>
      </c>
      <c r="AG74" s="45"/>
      <c r="AH74" s="44">
        <v>0</v>
      </c>
      <c r="AI74" s="45"/>
      <c r="AJ74" s="44">
        <v>0</v>
      </c>
      <c r="AK74" s="45"/>
      <c r="AL74" s="44">
        <v>23057.2127629228</v>
      </c>
      <c r="AM74" s="45">
        <v>0.00020095179253429077</v>
      </c>
      <c r="AO74" s="83"/>
      <c r="AP74" s="45"/>
    </row>
    <row r="75" spans="1:42" ht="15">
      <c r="A75" s="48" t="s">
        <v>608</v>
      </c>
      <c r="B75" s="34" t="s">
        <v>552</v>
      </c>
      <c r="C75" s="46">
        <v>8.499998</v>
      </c>
      <c r="D75" s="46">
        <v>0.3506849315068493</v>
      </c>
      <c r="E75" s="46" t="s">
        <v>551</v>
      </c>
      <c r="F75" s="44">
        <v>7786.5653416</v>
      </c>
      <c r="G75" s="45">
        <v>0.04361682394634117</v>
      </c>
      <c r="H75" s="44">
        <v>0</v>
      </c>
      <c r="I75" s="45"/>
      <c r="J75" s="44">
        <v>0</v>
      </c>
      <c r="K75" s="45"/>
      <c r="L75" s="44">
        <v>0</v>
      </c>
      <c r="M75" s="45"/>
      <c r="N75" s="44">
        <v>0</v>
      </c>
      <c r="O75" s="45"/>
      <c r="P75" s="44">
        <v>0</v>
      </c>
      <c r="Q75" s="45"/>
      <c r="R75" s="44">
        <v>0</v>
      </c>
      <c r="S75" s="45"/>
      <c r="T75" s="44">
        <v>0</v>
      </c>
      <c r="U75" s="45"/>
      <c r="V75" s="44">
        <v>14599.8100155</v>
      </c>
      <c r="W75" s="45">
        <v>0.009604389050633978</v>
      </c>
      <c r="X75" s="44">
        <v>0</v>
      </c>
      <c r="Y75" s="45"/>
      <c r="Z75" s="44">
        <v>0</v>
      </c>
      <c r="AA75" s="45"/>
      <c r="AB75" s="44">
        <v>0</v>
      </c>
      <c r="AC75" s="45"/>
      <c r="AD75" s="44">
        <v>15771.6880994108</v>
      </c>
      <c r="AE75" s="45">
        <v>0.010323916308282452</v>
      </c>
      <c r="AF75" s="44">
        <v>0</v>
      </c>
      <c r="AG75" s="45"/>
      <c r="AH75" s="44">
        <v>0</v>
      </c>
      <c r="AI75" s="45"/>
      <c r="AJ75" s="44">
        <v>0</v>
      </c>
      <c r="AK75" s="45"/>
      <c r="AL75" s="44">
        <v>38158.0634565108</v>
      </c>
      <c r="AM75" s="45">
        <v>0.00033256106581769905</v>
      </c>
      <c r="AO75" s="83"/>
      <c r="AP75" s="45"/>
    </row>
    <row r="76" spans="1:42" ht="15">
      <c r="A76" s="48" t="s">
        <v>609</v>
      </c>
      <c r="B76" s="34" t="s">
        <v>552</v>
      </c>
      <c r="C76" s="46">
        <v>7.499949</v>
      </c>
      <c r="D76" s="46">
        <v>0.9506849315068493</v>
      </c>
      <c r="E76" s="46" t="s">
        <v>551</v>
      </c>
      <c r="F76" s="44">
        <v>8602.548215356</v>
      </c>
      <c r="G76" s="45">
        <v>0.04818759164512372</v>
      </c>
      <c r="H76" s="44">
        <v>0</v>
      </c>
      <c r="I76" s="45"/>
      <c r="J76" s="44">
        <v>0</v>
      </c>
      <c r="K76" s="45"/>
      <c r="L76" s="44">
        <v>0</v>
      </c>
      <c r="M76" s="45"/>
      <c r="N76" s="44">
        <v>0</v>
      </c>
      <c r="O76" s="45"/>
      <c r="P76" s="44">
        <v>0</v>
      </c>
      <c r="Q76" s="45"/>
      <c r="R76" s="44">
        <v>0</v>
      </c>
      <c r="S76" s="45"/>
      <c r="T76" s="44">
        <v>0</v>
      </c>
      <c r="U76" s="45"/>
      <c r="V76" s="44">
        <v>5690.557653520201</v>
      </c>
      <c r="W76" s="45">
        <v>0.003743495946964146</v>
      </c>
      <c r="X76" s="44">
        <v>0</v>
      </c>
      <c r="Y76" s="45"/>
      <c r="Z76" s="44">
        <v>0</v>
      </c>
      <c r="AA76" s="45"/>
      <c r="AB76" s="44">
        <v>0</v>
      </c>
      <c r="AC76" s="45"/>
      <c r="AD76" s="44">
        <v>0</v>
      </c>
      <c r="AE76" s="45"/>
      <c r="AF76" s="44">
        <v>0</v>
      </c>
      <c r="AG76" s="45"/>
      <c r="AH76" s="44">
        <v>0</v>
      </c>
      <c r="AI76" s="45"/>
      <c r="AJ76" s="44">
        <v>0</v>
      </c>
      <c r="AK76" s="45"/>
      <c r="AL76" s="44">
        <v>14293.1058688762</v>
      </c>
      <c r="AM76" s="45">
        <v>0.00012456949045687568</v>
      </c>
      <c r="AO76" s="83"/>
      <c r="AP76" s="45"/>
    </row>
    <row r="77" spans="1:42" ht="15">
      <c r="A77" s="43" t="s">
        <v>185</v>
      </c>
      <c r="B77" s="34" t="s">
        <v>108</v>
      </c>
      <c r="C77" s="46" t="s">
        <v>108</v>
      </c>
      <c r="D77" s="46" t="s">
        <v>108</v>
      </c>
      <c r="E77" s="46" t="s">
        <v>108</v>
      </c>
      <c r="F77" s="44">
        <v>2106.5287168</v>
      </c>
      <c r="G77" s="45">
        <v>0.011799822919060982</v>
      </c>
      <c r="H77" s="44">
        <v>13281.4339640525</v>
      </c>
      <c r="I77" s="45">
        <v>0.011994729252105183</v>
      </c>
      <c r="J77" s="44">
        <v>51165.21048396751</v>
      </c>
      <c r="K77" s="45">
        <v>0.00554232793982485</v>
      </c>
      <c r="L77" s="44">
        <v>0</v>
      </c>
      <c r="M77" s="45"/>
      <c r="N77" s="44">
        <v>102648.57662327461</v>
      </c>
      <c r="O77" s="45">
        <v>0.04379892299086626</v>
      </c>
      <c r="P77" s="44">
        <v>50447.350875</v>
      </c>
      <c r="Q77" s="45">
        <v>0.007251197705135122</v>
      </c>
      <c r="R77" s="44">
        <v>0</v>
      </c>
      <c r="S77" s="45"/>
      <c r="T77" s="44">
        <v>0</v>
      </c>
      <c r="U77" s="45"/>
      <c r="V77" s="44">
        <v>60685.977208515</v>
      </c>
      <c r="W77" s="45">
        <v>0.03992187120309755</v>
      </c>
      <c r="X77" s="44">
        <v>0</v>
      </c>
      <c r="Y77" s="45"/>
      <c r="Z77" s="44">
        <v>0</v>
      </c>
      <c r="AA77" s="45"/>
      <c r="AB77" s="44">
        <v>0</v>
      </c>
      <c r="AC77" s="45"/>
      <c r="AD77" s="44">
        <v>157808.02195892768</v>
      </c>
      <c r="AE77" s="45">
        <v>0.10329882262510838</v>
      </c>
      <c r="AF77" s="44">
        <v>0</v>
      </c>
      <c r="AG77" s="45"/>
      <c r="AH77" s="44">
        <v>0</v>
      </c>
      <c r="AI77" s="45"/>
      <c r="AJ77" s="44">
        <v>0</v>
      </c>
      <c r="AK77" s="45"/>
      <c r="AL77" s="44">
        <v>438143.09983053734</v>
      </c>
      <c r="AM77" s="45">
        <v>0.003818572617721564</v>
      </c>
      <c r="AO77" s="83"/>
      <c r="AP77" s="45"/>
    </row>
    <row r="78" spans="1:42" ht="15">
      <c r="A78" s="48" t="s">
        <v>610</v>
      </c>
      <c r="B78" s="34" t="s">
        <v>552</v>
      </c>
      <c r="C78" s="46">
        <v>7</v>
      </c>
      <c r="D78" s="46">
        <v>0.32054794520547947</v>
      </c>
      <c r="E78" s="46" t="s">
        <v>760</v>
      </c>
      <c r="F78" s="44">
        <v>0</v>
      </c>
      <c r="G78" s="45"/>
      <c r="H78" s="44">
        <v>5281.8376366125</v>
      </c>
      <c r="I78" s="45">
        <v>0.0047701334491607175</v>
      </c>
      <c r="J78" s="44">
        <v>45165.5132383875</v>
      </c>
      <c r="K78" s="45">
        <v>0.004892427561029619</v>
      </c>
      <c r="L78" s="44">
        <v>0</v>
      </c>
      <c r="M78" s="45"/>
      <c r="N78" s="44">
        <v>0</v>
      </c>
      <c r="O78" s="45"/>
      <c r="P78" s="44">
        <v>50447.350875</v>
      </c>
      <c r="Q78" s="45">
        <v>0.007251197705135122</v>
      </c>
      <c r="R78" s="44">
        <v>0</v>
      </c>
      <c r="S78" s="45"/>
      <c r="T78" s="44">
        <v>0</v>
      </c>
      <c r="U78" s="45"/>
      <c r="V78" s="44">
        <v>0</v>
      </c>
      <c r="W78" s="45"/>
      <c r="X78" s="44">
        <v>0</v>
      </c>
      <c r="Y78" s="45"/>
      <c r="Z78" s="44">
        <v>0</v>
      </c>
      <c r="AA78" s="45"/>
      <c r="AB78" s="44">
        <v>0</v>
      </c>
      <c r="AC78" s="45"/>
      <c r="AD78" s="44">
        <v>0</v>
      </c>
      <c r="AE78" s="45"/>
      <c r="AF78" s="44">
        <v>0</v>
      </c>
      <c r="AG78" s="45"/>
      <c r="AH78" s="44">
        <v>0</v>
      </c>
      <c r="AI78" s="45"/>
      <c r="AJ78" s="44">
        <v>0</v>
      </c>
      <c r="AK78" s="45"/>
      <c r="AL78" s="44">
        <v>100894.70175</v>
      </c>
      <c r="AM78" s="45">
        <v>0.0008793331345963183</v>
      </c>
      <c r="AO78" s="83"/>
      <c r="AP78" s="45"/>
    </row>
    <row r="79" spans="1:42" ht="15">
      <c r="A79" s="48" t="s">
        <v>611</v>
      </c>
      <c r="B79" s="34" t="s">
        <v>552</v>
      </c>
      <c r="C79" s="46">
        <v>8.6875</v>
      </c>
      <c r="D79" s="46">
        <v>0.3780821917808219</v>
      </c>
      <c r="E79" s="46" t="s">
        <v>551</v>
      </c>
      <c r="F79" s="44">
        <v>2106.5287168</v>
      </c>
      <c r="G79" s="45">
        <v>0.011799822919060982</v>
      </c>
      <c r="H79" s="44">
        <v>0</v>
      </c>
      <c r="I79" s="45"/>
      <c r="J79" s="44">
        <v>0</v>
      </c>
      <c r="K79" s="45"/>
      <c r="L79" s="44">
        <v>0</v>
      </c>
      <c r="M79" s="45"/>
      <c r="N79" s="44">
        <v>10532.643584000001</v>
      </c>
      <c r="O79" s="45">
        <v>0.004494153357030165</v>
      </c>
      <c r="P79" s="44">
        <v>0</v>
      </c>
      <c r="Q79" s="45"/>
      <c r="R79" s="44">
        <v>0</v>
      </c>
      <c r="S79" s="45"/>
      <c r="T79" s="44">
        <v>0</v>
      </c>
      <c r="U79" s="45"/>
      <c r="V79" s="44">
        <v>0</v>
      </c>
      <c r="W79" s="45"/>
      <c r="X79" s="44">
        <v>0</v>
      </c>
      <c r="Y79" s="45"/>
      <c r="Z79" s="44">
        <v>0</v>
      </c>
      <c r="AA79" s="45"/>
      <c r="AB79" s="44">
        <v>0</v>
      </c>
      <c r="AC79" s="45"/>
      <c r="AD79" s="44">
        <v>5266.321792000001</v>
      </c>
      <c r="AE79" s="45">
        <v>0.0034472572048342242</v>
      </c>
      <c r="AF79" s="44">
        <v>0</v>
      </c>
      <c r="AG79" s="45"/>
      <c r="AH79" s="44">
        <v>0</v>
      </c>
      <c r="AI79" s="45"/>
      <c r="AJ79" s="44">
        <v>0</v>
      </c>
      <c r="AK79" s="45"/>
      <c r="AL79" s="44">
        <v>17905.494092800003</v>
      </c>
      <c r="AM79" s="45">
        <v>0.00015605273591204889</v>
      </c>
      <c r="AO79" s="83"/>
      <c r="AP79" s="45"/>
    </row>
    <row r="80" spans="1:42" ht="15">
      <c r="A80" s="48" t="s">
        <v>612</v>
      </c>
      <c r="B80" s="34" t="s">
        <v>552</v>
      </c>
      <c r="C80" s="46">
        <v>10.3</v>
      </c>
      <c r="D80" s="46">
        <v>9.520547945205479</v>
      </c>
      <c r="E80" s="46" t="s">
        <v>760</v>
      </c>
      <c r="F80" s="44">
        <v>0</v>
      </c>
      <c r="G80" s="45"/>
      <c r="H80" s="44">
        <v>7999.59632744</v>
      </c>
      <c r="I80" s="45">
        <v>0.007224595802944465</v>
      </c>
      <c r="J80" s="44">
        <v>5999.69724558</v>
      </c>
      <c r="K80" s="45">
        <v>0.0006499003787952315</v>
      </c>
      <c r="L80" s="44">
        <v>0</v>
      </c>
      <c r="M80" s="45"/>
      <c r="N80" s="44">
        <v>0</v>
      </c>
      <c r="O80" s="45"/>
      <c r="P80" s="44">
        <v>0</v>
      </c>
      <c r="Q80" s="45"/>
      <c r="R80" s="44">
        <v>0</v>
      </c>
      <c r="S80" s="45"/>
      <c r="T80" s="44">
        <v>0</v>
      </c>
      <c r="U80" s="45"/>
      <c r="V80" s="44">
        <v>0</v>
      </c>
      <c r="W80" s="45"/>
      <c r="X80" s="44">
        <v>0</v>
      </c>
      <c r="Y80" s="45"/>
      <c r="Z80" s="44">
        <v>0</v>
      </c>
      <c r="AA80" s="45"/>
      <c r="AB80" s="44">
        <v>0</v>
      </c>
      <c r="AC80" s="45"/>
      <c r="AD80" s="44">
        <v>0</v>
      </c>
      <c r="AE80" s="45"/>
      <c r="AF80" s="44">
        <v>0</v>
      </c>
      <c r="AG80" s="45"/>
      <c r="AH80" s="44">
        <v>0</v>
      </c>
      <c r="AI80" s="45"/>
      <c r="AJ80" s="44">
        <v>0</v>
      </c>
      <c r="AK80" s="45"/>
      <c r="AL80" s="44">
        <v>13999.29357302</v>
      </c>
      <c r="AM80" s="45">
        <v>0.0001220088120206745</v>
      </c>
      <c r="AO80" s="83"/>
      <c r="AP80" s="45"/>
    </row>
    <row r="81" spans="1:42" ht="15">
      <c r="A81" s="48" t="s">
        <v>613</v>
      </c>
      <c r="B81" s="34" t="s">
        <v>552</v>
      </c>
      <c r="C81" s="46">
        <v>8.3</v>
      </c>
      <c r="D81" s="46">
        <v>0.7068493150684931</v>
      </c>
      <c r="E81" s="46" t="s">
        <v>760</v>
      </c>
      <c r="F81" s="44">
        <v>0</v>
      </c>
      <c r="G81" s="45"/>
      <c r="H81" s="44">
        <v>0</v>
      </c>
      <c r="I81" s="45"/>
      <c r="J81" s="44">
        <v>0</v>
      </c>
      <c r="K81" s="45"/>
      <c r="L81" s="44">
        <v>0</v>
      </c>
      <c r="M81" s="45"/>
      <c r="N81" s="44">
        <v>51175.5183551526</v>
      </c>
      <c r="O81" s="45">
        <v>0.021835983129908962</v>
      </c>
      <c r="P81" s="44">
        <v>0</v>
      </c>
      <c r="Q81" s="45"/>
      <c r="R81" s="44">
        <v>0</v>
      </c>
      <c r="S81" s="45"/>
      <c r="T81" s="44">
        <v>0</v>
      </c>
      <c r="U81" s="45"/>
      <c r="V81" s="44">
        <v>0</v>
      </c>
      <c r="W81" s="45"/>
      <c r="X81" s="44">
        <v>0</v>
      </c>
      <c r="Y81" s="45"/>
      <c r="Z81" s="44">
        <v>0</v>
      </c>
      <c r="AA81" s="45"/>
      <c r="AB81" s="44">
        <v>0</v>
      </c>
      <c r="AC81" s="45"/>
      <c r="AD81" s="44">
        <v>0</v>
      </c>
      <c r="AE81" s="45"/>
      <c r="AF81" s="44">
        <v>0</v>
      </c>
      <c r="AG81" s="45"/>
      <c r="AH81" s="44">
        <v>0</v>
      </c>
      <c r="AI81" s="45"/>
      <c r="AJ81" s="44">
        <v>0</v>
      </c>
      <c r="AK81" s="45"/>
      <c r="AL81" s="44">
        <v>51175.5183551526</v>
      </c>
      <c r="AM81" s="45">
        <v>0.0004460128053238212</v>
      </c>
      <c r="AO81" s="83"/>
      <c r="AP81" s="45"/>
    </row>
    <row r="82" spans="1:42" ht="15">
      <c r="A82" s="48" t="s">
        <v>614</v>
      </c>
      <c r="B82" s="34" t="s">
        <v>552</v>
      </c>
      <c r="C82" s="46">
        <v>8.3</v>
      </c>
      <c r="D82" s="46">
        <v>0.7068493150684931</v>
      </c>
      <c r="E82" s="46" t="s">
        <v>760</v>
      </c>
      <c r="F82" s="44">
        <v>0</v>
      </c>
      <c r="G82" s="45"/>
      <c r="H82" s="44">
        <v>0</v>
      </c>
      <c r="I82" s="45"/>
      <c r="J82" s="44">
        <v>0</v>
      </c>
      <c r="K82" s="45"/>
      <c r="L82" s="44">
        <v>0</v>
      </c>
      <c r="M82" s="45"/>
      <c r="N82" s="44">
        <v>30705.3110130915</v>
      </c>
      <c r="O82" s="45">
        <v>0.013101589877945352</v>
      </c>
      <c r="P82" s="44">
        <v>0</v>
      </c>
      <c r="Q82" s="45"/>
      <c r="R82" s="44">
        <v>0</v>
      </c>
      <c r="S82" s="45"/>
      <c r="T82" s="44">
        <v>0</v>
      </c>
      <c r="U82" s="45"/>
      <c r="V82" s="44">
        <v>0</v>
      </c>
      <c r="W82" s="45"/>
      <c r="X82" s="44">
        <v>0</v>
      </c>
      <c r="Y82" s="45"/>
      <c r="Z82" s="44">
        <v>0</v>
      </c>
      <c r="AA82" s="45"/>
      <c r="AB82" s="44">
        <v>0</v>
      </c>
      <c r="AC82" s="45"/>
      <c r="AD82" s="44">
        <v>0</v>
      </c>
      <c r="AE82" s="45"/>
      <c r="AF82" s="44">
        <v>0</v>
      </c>
      <c r="AG82" s="45"/>
      <c r="AH82" s="44">
        <v>0</v>
      </c>
      <c r="AI82" s="45"/>
      <c r="AJ82" s="44">
        <v>0</v>
      </c>
      <c r="AK82" s="45"/>
      <c r="AL82" s="44">
        <v>30705.3110130915</v>
      </c>
      <c r="AM82" s="45">
        <v>0.0002676076831942922</v>
      </c>
      <c r="AO82" s="83"/>
      <c r="AP82" s="45"/>
    </row>
    <row r="83" spans="1:42" ht="15">
      <c r="A83" s="48" t="s">
        <v>615</v>
      </c>
      <c r="B83" s="34" t="s">
        <v>552</v>
      </c>
      <c r="C83" s="46">
        <v>8.3</v>
      </c>
      <c r="D83" s="46">
        <v>0.7068493150684931</v>
      </c>
      <c r="E83" s="46" t="s">
        <v>760</v>
      </c>
      <c r="F83" s="44">
        <v>0</v>
      </c>
      <c r="G83" s="45"/>
      <c r="H83" s="44">
        <v>0</v>
      </c>
      <c r="I83" s="45"/>
      <c r="J83" s="44">
        <v>0</v>
      </c>
      <c r="K83" s="45"/>
      <c r="L83" s="44">
        <v>0</v>
      </c>
      <c r="M83" s="45"/>
      <c r="N83" s="44">
        <v>10235.103671030502</v>
      </c>
      <c r="O83" s="45">
        <v>0.004367196625981784</v>
      </c>
      <c r="P83" s="44">
        <v>0</v>
      </c>
      <c r="Q83" s="45"/>
      <c r="R83" s="44">
        <v>0</v>
      </c>
      <c r="S83" s="45"/>
      <c r="T83" s="44">
        <v>0</v>
      </c>
      <c r="U83" s="45"/>
      <c r="V83" s="44">
        <v>0</v>
      </c>
      <c r="W83" s="45"/>
      <c r="X83" s="44">
        <v>0</v>
      </c>
      <c r="Y83" s="45"/>
      <c r="Z83" s="44">
        <v>0</v>
      </c>
      <c r="AA83" s="45"/>
      <c r="AB83" s="44">
        <v>0</v>
      </c>
      <c r="AC83" s="45"/>
      <c r="AD83" s="44">
        <v>0</v>
      </c>
      <c r="AE83" s="45"/>
      <c r="AF83" s="44">
        <v>0</v>
      </c>
      <c r="AG83" s="45"/>
      <c r="AH83" s="44">
        <v>0</v>
      </c>
      <c r="AI83" s="45"/>
      <c r="AJ83" s="44">
        <v>0</v>
      </c>
      <c r="AK83" s="45"/>
      <c r="AL83" s="44">
        <v>10235.103671030502</v>
      </c>
      <c r="AM83" s="45">
        <v>8.920256106476408E-05</v>
      </c>
      <c r="AO83" s="83"/>
      <c r="AP83" s="45"/>
    </row>
    <row r="84" spans="1:42" ht="15">
      <c r="A84" s="48" t="s">
        <v>616</v>
      </c>
      <c r="B84" s="34" t="s">
        <v>552</v>
      </c>
      <c r="C84" s="46">
        <v>8.35</v>
      </c>
      <c r="D84" s="46">
        <v>0.8</v>
      </c>
      <c r="E84" s="46" t="s">
        <v>760</v>
      </c>
      <c r="F84" s="44">
        <v>0</v>
      </c>
      <c r="G84" s="45"/>
      <c r="H84" s="44">
        <v>0</v>
      </c>
      <c r="I84" s="45"/>
      <c r="J84" s="44">
        <v>0</v>
      </c>
      <c r="K84" s="45"/>
      <c r="L84" s="44">
        <v>0</v>
      </c>
      <c r="M84" s="45"/>
      <c r="N84" s="44">
        <v>0</v>
      </c>
      <c r="O84" s="45"/>
      <c r="P84" s="44">
        <v>0</v>
      </c>
      <c r="Q84" s="45"/>
      <c r="R84" s="44">
        <v>0</v>
      </c>
      <c r="S84" s="45"/>
      <c r="T84" s="44">
        <v>0</v>
      </c>
      <c r="U84" s="45"/>
      <c r="V84" s="44">
        <v>0</v>
      </c>
      <c r="W84" s="45"/>
      <c r="X84" s="44">
        <v>0</v>
      </c>
      <c r="Y84" s="45"/>
      <c r="Z84" s="44">
        <v>0</v>
      </c>
      <c r="AA84" s="45"/>
      <c r="AB84" s="44">
        <v>0</v>
      </c>
      <c r="AC84" s="45"/>
      <c r="AD84" s="44">
        <v>40677.7867111807</v>
      </c>
      <c r="AE84" s="45">
        <v>0.026627084112073096</v>
      </c>
      <c r="AF84" s="44">
        <v>0</v>
      </c>
      <c r="AG84" s="45"/>
      <c r="AH84" s="44">
        <v>0</v>
      </c>
      <c r="AI84" s="45"/>
      <c r="AJ84" s="44">
        <v>0</v>
      </c>
      <c r="AK84" s="45"/>
      <c r="AL84" s="44">
        <v>40677.7867111807</v>
      </c>
      <c r="AM84" s="45">
        <v>0.0003545213482647813</v>
      </c>
      <c r="AO84" s="83"/>
      <c r="AP84" s="45"/>
    </row>
    <row r="85" spans="1:42" ht="15">
      <c r="A85" s="48" t="s">
        <v>617</v>
      </c>
      <c r="B85" s="34" t="s">
        <v>552</v>
      </c>
      <c r="C85" s="46">
        <v>8.35</v>
      </c>
      <c r="D85" s="46">
        <v>0.8</v>
      </c>
      <c r="E85" s="46" t="s">
        <v>760</v>
      </c>
      <c r="F85" s="44">
        <v>0</v>
      </c>
      <c r="G85" s="45"/>
      <c r="H85" s="44">
        <v>0</v>
      </c>
      <c r="I85" s="45"/>
      <c r="J85" s="44">
        <v>0</v>
      </c>
      <c r="K85" s="45"/>
      <c r="L85" s="44">
        <v>0</v>
      </c>
      <c r="M85" s="45"/>
      <c r="N85" s="44">
        <v>0</v>
      </c>
      <c r="O85" s="45"/>
      <c r="P85" s="44">
        <v>0</v>
      </c>
      <c r="Q85" s="45"/>
      <c r="R85" s="44">
        <v>0</v>
      </c>
      <c r="S85" s="45"/>
      <c r="T85" s="44">
        <v>0</v>
      </c>
      <c r="U85" s="45"/>
      <c r="V85" s="44">
        <v>0</v>
      </c>
      <c r="W85" s="45"/>
      <c r="X85" s="44">
        <v>0</v>
      </c>
      <c r="Y85" s="45"/>
      <c r="Z85" s="44">
        <v>0</v>
      </c>
      <c r="AA85" s="45"/>
      <c r="AB85" s="44">
        <v>0</v>
      </c>
      <c r="AC85" s="45"/>
      <c r="AD85" s="44">
        <v>50847.2333889759</v>
      </c>
      <c r="AE85" s="45">
        <v>0.03328385514009139</v>
      </c>
      <c r="AF85" s="44">
        <v>0</v>
      </c>
      <c r="AG85" s="45"/>
      <c r="AH85" s="44">
        <v>0</v>
      </c>
      <c r="AI85" s="45"/>
      <c r="AJ85" s="44">
        <v>0</v>
      </c>
      <c r="AK85" s="45"/>
      <c r="AL85" s="44">
        <v>50847.2333889759</v>
      </c>
      <c r="AM85" s="45">
        <v>0.00044315168533097684</v>
      </c>
      <c r="AO85" s="83"/>
      <c r="AP85" s="45"/>
    </row>
    <row r="86" spans="1:42" ht="15">
      <c r="A86" s="48" t="s">
        <v>618</v>
      </c>
      <c r="B86" s="34" t="s">
        <v>552</v>
      </c>
      <c r="C86" s="46">
        <v>8.35</v>
      </c>
      <c r="D86" s="46">
        <v>0.8</v>
      </c>
      <c r="E86" s="46" t="s">
        <v>760</v>
      </c>
      <c r="F86" s="44">
        <v>0</v>
      </c>
      <c r="G86" s="45"/>
      <c r="H86" s="44">
        <v>0</v>
      </c>
      <c r="I86" s="45"/>
      <c r="J86" s="44">
        <v>0</v>
      </c>
      <c r="K86" s="45"/>
      <c r="L86" s="44">
        <v>0</v>
      </c>
      <c r="M86" s="45"/>
      <c r="N86" s="44">
        <v>0</v>
      </c>
      <c r="O86" s="45"/>
      <c r="P86" s="44">
        <v>0</v>
      </c>
      <c r="Q86" s="45"/>
      <c r="R86" s="44">
        <v>0</v>
      </c>
      <c r="S86" s="45"/>
      <c r="T86" s="44">
        <v>0</v>
      </c>
      <c r="U86" s="45"/>
      <c r="V86" s="44">
        <v>0</v>
      </c>
      <c r="W86" s="45"/>
      <c r="X86" s="44">
        <v>0</v>
      </c>
      <c r="Y86" s="45"/>
      <c r="Z86" s="44">
        <v>0</v>
      </c>
      <c r="AA86" s="45"/>
      <c r="AB86" s="44">
        <v>0</v>
      </c>
      <c r="AC86" s="45"/>
      <c r="AD86" s="44">
        <v>61016.6800667711</v>
      </c>
      <c r="AE86" s="45">
        <v>0.03994062616810967</v>
      </c>
      <c r="AF86" s="44">
        <v>0</v>
      </c>
      <c r="AG86" s="45"/>
      <c r="AH86" s="44">
        <v>0</v>
      </c>
      <c r="AI86" s="45"/>
      <c r="AJ86" s="44">
        <v>0</v>
      </c>
      <c r="AK86" s="45"/>
      <c r="AL86" s="44">
        <v>61016.6800667711</v>
      </c>
      <c r="AM86" s="45">
        <v>0.0005317820223971723</v>
      </c>
      <c r="AO86" s="83"/>
      <c r="AP86" s="45"/>
    </row>
    <row r="87" spans="1:42" ht="15">
      <c r="A87" s="48" t="s">
        <v>619</v>
      </c>
      <c r="B87" s="34" t="s">
        <v>552</v>
      </c>
      <c r="C87" s="46">
        <v>8.2</v>
      </c>
      <c r="D87" s="46">
        <v>0.8547945205479452</v>
      </c>
      <c r="E87" s="46" t="s">
        <v>760</v>
      </c>
      <c r="F87" s="44">
        <v>0</v>
      </c>
      <c r="G87" s="45"/>
      <c r="H87" s="44">
        <v>0</v>
      </c>
      <c r="I87" s="45"/>
      <c r="J87" s="44">
        <v>0</v>
      </c>
      <c r="K87" s="45"/>
      <c r="L87" s="44">
        <v>0</v>
      </c>
      <c r="M87" s="45"/>
      <c r="N87" s="44">
        <v>0</v>
      </c>
      <c r="O87" s="45"/>
      <c r="P87" s="44">
        <v>0</v>
      </c>
      <c r="Q87" s="45"/>
      <c r="R87" s="44">
        <v>0</v>
      </c>
      <c r="S87" s="45"/>
      <c r="T87" s="44">
        <v>0</v>
      </c>
      <c r="U87" s="45"/>
      <c r="V87" s="44">
        <v>10114.3295347525</v>
      </c>
      <c r="W87" s="45">
        <v>0.006653645200516257</v>
      </c>
      <c r="X87" s="44">
        <v>0</v>
      </c>
      <c r="Y87" s="45"/>
      <c r="Z87" s="44">
        <v>0</v>
      </c>
      <c r="AA87" s="45"/>
      <c r="AB87" s="44">
        <v>0</v>
      </c>
      <c r="AC87" s="45"/>
      <c r="AD87" s="44">
        <v>0</v>
      </c>
      <c r="AE87" s="45"/>
      <c r="AF87" s="44">
        <v>0</v>
      </c>
      <c r="AG87" s="45"/>
      <c r="AH87" s="44">
        <v>0</v>
      </c>
      <c r="AI87" s="45"/>
      <c r="AJ87" s="44">
        <v>0</v>
      </c>
      <c r="AK87" s="45"/>
      <c r="AL87" s="44">
        <v>10114.3295347525</v>
      </c>
      <c r="AM87" s="45">
        <v>8.814997160278573E-05</v>
      </c>
      <c r="AO87" s="83"/>
      <c r="AP87" s="45"/>
    </row>
    <row r="88" spans="1:42" ht="15">
      <c r="A88" s="48" t="s">
        <v>620</v>
      </c>
      <c r="B88" s="34" t="s">
        <v>552</v>
      </c>
      <c r="C88" s="46">
        <v>8.2</v>
      </c>
      <c r="D88" s="46">
        <v>0.8547945205479452</v>
      </c>
      <c r="E88" s="46" t="s">
        <v>760</v>
      </c>
      <c r="F88" s="44">
        <v>0</v>
      </c>
      <c r="G88" s="45"/>
      <c r="H88" s="44">
        <v>0</v>
      </c>
      <c r="I88" s="45"/>
      <c r="J88" s="44">
        <v>0</v>
      </c>
      <c r="K88" s="45"/>
      <c r="L88" s="44">
        <v>0</v>
      </c>
      <c r="M88" s="45"/>
      <c r="N88" s="44">
        <v>0</v>
      </c>
      <c r="O88" s="45"/>
      <c r="P88" s="44">
        <v>0</v>
      </c>
      <c r="Q88" s="45"/>
      <c r="R88" s="44">
        <v>0</v>
      </c>
      <c r="S88" s="45"/>
      <c r="T88" s="44">
        <v>0</v>
      </c>
      <c r="U88" s="45"/>
      <c r="V88" s="44">
        <v>20228.659069505</v>
      </c>
      <c r="W88" s="45">
        <v>0.013307290401032514</v>
      </c>
      <c r="X88" s="44">
        <v>0</v>
      </c>
      <c r="Y88" s="45"/>
      <c r="Z88" s="44">
        <v>0</v>
      </c>
      <c r="AA88" s="45"/>
      <c r="AB88" s="44">
        <v>0</v>
      </c>
      <c r="AC88" s="45"/>
      <c r="AD88" s="44">
        <v>0</v>
      </c>
      <c r="AE88" s="45"/>
      <c r="AF88" s="44">
        <v>0</v>
      </c>
      <c r="AG88" s="45"/>
      <c r="AH88" s="44">
        <v>0</v>
      </c>
      <c r="AI88" s="45"/>
      <c r="AJ88" s="44">
        <v>0</v>
      </c>
      <c r="AK88" s="45"/>
      <c r="AL88" s="44">
        <v>20228.659069505</v>
      </c>
      <c r="AM88" s="45">
        <v>0.00017629994320557147</v>
      </c>
      <c r="AO88" s="83"/>
      <c r="AP88" s="45"/>
    </row>
    <row r="89" spans="1:42" ht="15">
      <c r="A89" s="48" t="s">
        <v>621</v>
      </c>
      <c r="B89" s="34" t="s">
        <v>552</v>
      </c>
      <c r="C89" s="46">
        <v>8.2</v>
      </c>
      <c r="D89" s="46">
        <v>0.8547945205479452</v>
      </c>
      <c r="E89" s="46" t="s">
        <v>760</v>
      </c>
      <c r="F89" s="44">
        <v>0</v>
      </c>
      <c r="G89" s="45"/>
      <c r="H89" s="44">
        <v>0</v>
      </c>
      <c r="I89" s="45"/>
      <c r="J89" s="44">
        <v>0</v>
      </c>
      <c r="K89" s="45"/>
      <c r="L89" s="44">
        <v>0</v>
      </c>
      <c r="M89" s="45"/>
      <c r="N89" s="44">
        <v>0</v>
      </c>
      <c r="O89" s="45"/>
      <c r="P89" s="44">
        <v>0</v>
      </c>
      <c r="Q89" s="45"/>
      <c r="R89" s="44">
        <v>0</v>
      </c>
      <c r="S89" s="45"/>
      <c r="T89" s="44">
        <v>0</v>
      </c>
      <c r="U89" s="45"/>
      <c r="V89" s="44">
        <v>30342.9886042575</v>
      </c>
      <c r="W89" s="45">
        <v>0.019960935601548775</v>
      </c>
      <c r="X89" s="44">
        <v>0</v>
      </c>
      <c r="Y89" s="45"/>
      <c r="Z89" s="44">
        <v>0</v>
      </c>
      <c r="AA89" s="45"/>
      <c r="AB89" s="44">
        <v>0</v>
      </c>
      <c r="AC89" s="45"/>
      <c r="AD89" s="44">
        <v>0</v>
      </c>
      <c r="AE89" s="45"/>
      <c r="AF89" s="44">
        <v>0</v>
      </c>
      <c r="AG89" s="45"/>
      <c r="AH89" s="44">
        <v>0</v>
      </c>
      <c r="AI89" s="45"/>
      <c r="AJ89" s="44">
        <v>0</v>
      </c>
      <c r="AK89" s="45"/>
      <c r="AL89" s="44">
        <v>30342.9886042575</v>
      </c>
      <c r="AM89" s="45">
        <v>0.00026444991480835726</v>
      </c>
      <c r="AO89" s="83"/>
      <c r="AP89" s="45"/>
    </row>
    <row r="90" spans="1:42" ht="15">
      <c r="A90" s="43" t="s">
        <v>193</v>
      </c>
      <c r="B90" s="34" t="s">
        <v>108</v>
      </c>
      <c r="C90" s="46" t="s">
        <v>108</v>
      </c>
      <c r="D90" s="46" t="s">
        <v>108</v>
      </c>
      <c r="E90" s="46" t="s">
        <v>108</v>
      </c>
      <c r="F90" s="44">
        <v>7002.568737001801</v>
      </c>
      <c r="G90" s="45">
        <v>0.039225228887785825</v>
      </c>
      <c r="H90" s="44">
        <v>0</v>
      </c>
      <c r="I90" s="45"/>
      <c r="J90" s="44">
        <v>0</v>
      </c>
      <c r="K90" s="45"/>
      <c r="L90" s="44">
        <v>0</v>
      </c>
      <c r="M90" s="45"/>
      <c r="N90" s="44">
        <v>9648.248269</v>
      </c>
      <c r="O90" s="45">
        <v>0.004116792427444853</v>
      </c>
      <c r="P90" s="44">
        <v>0</v>
      </c>
      <c r="Q90" s="45"/>
      <c r="R90" s="44">
        <v>0</v>
      </c>
      <c r="S90" s="45"/>
      <c r="T90" s="44">
        <v>0</v>
      </c>
      <c r="U90" s="45"/>
      <c r="V90" s="44">
        <v>57223.311518</v>
      </c>
      <c r="W90" s="45">
        <v>0.03764397933952666</v>
      </c>
      <c r="X90" s="44">
        <v>0</v>
      </c>
      <c r="Y90" s="45"/>
      <c r="Z90" s="44">
        <v>0</v>
      </c>
      <c r="AA90" s="45"/>
      <c r="AB90" s="44">
        <v>0</v>
      </c>
      <c r="AC90" s="45"/>
      <c r="AD90" s="44">
        <v>43012.0187745</v>
      </c>
      <c r="AE90" s="45">
        <v>0.028155038273601194</v>
      </c>
      <c r="AF90" s="44">
        <v>0</v>
      </c>
      <c r="AG90" s="45"/>
      <c r="AH90" s="44">
        <v>0</v>
      </c>
      <c r="AI90" s="45"/>
      <c r="AJ90" s="44">
        <v>0</v>
      </c>
      <c r="AK90" s="45"/>
      <c r="AL90" s="44">
        <v>116886.14729850179</v>
      </c>
      <c r="AM90" s="45">
        <v>0.0010187042581240255</v>
      </c>
      <c r="AO90" s="83"/>
      <c r="AP90" s="45"/>
    </row>
    <row r="91" spans="1:42" ht="15">
      <c r="A91" s="48" t="s">
        <v>622</v>
      </c>
      <c r="B91" s="34" t="s">
        <v>552</v>
      </c>
      <c r="C91" s="46">
        <v>8.406253</v>
      </c>
      <c r="D91" s="46">
        <v>0.3232876712328767</v>
      </c>
      <c r="E91" s="46" t="s">
        <v>551</v>
      </c>
      <c r="F91" s="44">
        <v>3901.0720532</v>
      </c>
      <c r="G91" s="45">
        <v>0.021852044577006378</v>
      </c>
      <c r="H91" s="44">
        <v>0</v>
      </c>
      <c r="I91" s="45"/>
      <c r="J91" s="44">
        <v>0</v>
      </c>
      <c r="K91" s="45"/>
      <c r="L91" s="44">
        <v>0</v>
      </c>
      <c r="M91" s="45"/>
      <c r="N91" s="44">
        <v>0</v>
      </c>
      <c r="O91" s="45"/>
      <c r="P91" s="44">
        <v>0</v>
      </c>
      <c r="Q91" s="45"/>
      <c r="R91" s="44">
        <v>0</v>
      </c>
      <c r="S91" s="45"/>
      <c r="T91" s="44">
        <v>0</v>
      </c>
      <c r="U91" s="45"/>
      <c r="V91" s="44">
        <v>0</v>
      </c>
      <c r="W91" s="45"/>
      <c r="X91" s="44">
        <v>0</v>
      </c>
      <c r="Y91" s="45"/>
      <c r="Z91" s="44">
        <v>0</v>
      </c>
      <c r="AA91" s="45"/>
      <c r="AB91" s="44">
        <v>0</v>
      </c>
      <c r="AC91" s="45"/>
      <c r="AD91" s="44">
        <v>24381.7003325</v>
      </c>
      <c r="AE91" s="45">
        <v>0.015959904361522087</v>
      </c>
      <c r="AF91" s="44">
        <v>0</v>
      </c>
      <c r="AG91" s="45"/>
      <c r="AH91" s="44">
        <v>0</v>
      </c>
      <c r="AI91" s="45"/>
      <c r="AJ91" s="44">
        <v>0</v>
      </c>
      <c r="AK91" s="45"/>
      <c r="AL91" s="44">
        <v>28282.7723857</v>
      </c>
      <c r="AM91" s="45">
        <v>0.00024649439926603255</v>
      </c>
      <c r="AO91" s="83"/>
      <c r="AP91" s="45"/>
    </row>
    <row r="92" spans="1:42" ht="15">
      <c r="A92" s="48" t="s">
        <v>623</v>
      </c>
      <c r="B92" s="34" t="s">
        <v>552</v>
      </c>
      <c r="C92" s="46">
        <v>8.3438</v>
      </c>
      <c r="D92" s="46">
        <v>0.4712328767123288</v>
      </c>
      <c r="E92" s="46" t="s">
        <v>551</v>
      </c>
      <c r="F92" s="44">
        <v>1929.6496538</v>
      </c>
      <c r="G92" s="45">
        <v>0.010809026256834615</v>
      </c>
      <c r="H92" s="44">
        <v>0</v>
      </c>
      <c r="I92" s="45"/>
      <c r="J92" s="44">
        <v>0</v>
      </c>
      <c r="K92" s="45"/>
      <c r="L92" s="44">
        <v>0</v>
      </c>
      <c r="M92" s="45"/>
      <c r="N92" s="44">
        <v>9648.248269</v>
      </c>
      <c r="O92" s="45">
        <v>0.004116792427444853</v>
      </c>
      <c r="P92" s="44">
        <v>0</v>
      </c>
      <c r="Q92" s="45"/>
      <c r="R92" s="44">
        <v>0</v>
      </c>
      <c r="S92" s="45"/>
      <c r="T92" s="44">
        <v>0</v>
      </c>
      <c r="U92" s="45"/>
      <c r="V92" s="44">
        <v>38592.993076</v>
      </c>
      <c r="W92" s="45">
        <v>0.025388146814020938</v>
      </c>
      <c r="X92" s="44">
        <v>0</v>
      </c>
      <c r="Y92" s="45"/>
      <c r="Z92" s="44">
        <v>0</v>
      </c>
      <c r="AA92" s="45"/>
      <c r="AB92" s="44">
        <v>0</v>
      </c>
      <c r="AC92" s="45"/>
      <c r="AD92" s="44">
        <v>0</v>
      </c>
      <c r="AE92" s="45"/>
      <c r="AF92" s="44">
        <v>0</v>
      </c>
      <c r="AG92" s="45"/>
      <c r="AH92" s="44">
        <v>0</v>
      </c>
      <c r="AI92" s="45"/>
      <c r="AJ92" s="44">
        <v>0</v>
      </c>
      <c r="AK92" s="45"/>
      <c r="AL92" s="44">
        <v>50170.8909988</v>
      </c>
      <c r="AM92" s="45">
        <v>0.00043725712135786167</v>
      </c>
      <c r="AO92" s="83"/>
      <c r="AP92" s="45"/>
    </row>
    <row r="93" spans="1:42" ht="15">
      <c r="A93" s="48" t="s">
        <v>624</v>
      </c>
      <c r="B93" s="34" t="s">
        <v>552</v>
      </c>
      <c r="C93" s="46">
        <v>7.437494999999999</v>
      </c>
      <c r="D93" s="46">
        <v>0.9753424657534246</v>
      </c>
      <c r="E93" s="46" t="s">
        <v>551</v>
      </c>
      <c r="F93" s="44">
        <v>1171.8470300018</v>
      </c>
      <c r="G93" s="45">
        <v>0.006564158053944827</v>
      </c>
      <c r="H93" s="44">
        <v>0</v>
      </c>
      <c r="I93" s="45"/>
      <c r="J93" s="44">
        <v>0</v>
      </c>
      <c r="K93" s="45"/>
      <c r="L93" s="44">
        <v>0</v>
      </c>
      <c r="M93" s="45"/>
      <c r="N93" s="44">
        <v>0</v>
      </c>
      <c r="O93" s="45"/>
      <c r="P93" s="44">
        <v>0</v>
      </c>
      <c r="Q93" s="45"/>
      <c r="R93" s="44">
        <v>0</v>
      </c>
      <c r="S93" s="45"/>
      <c r="T93" s="44">
        <v>0</v>
      </c>
      <c r="U93" s="45"/>
      <c r="V93" s="44">
        <v>18630.318442000003</v>
      </c>
      <c r="W93" s="45">
        <v>0.01225583252550572</v>
      </c>
      <c r="X93" s="44">
        <v>0</v>
      </c>
      <c r="Y93" s="45"/>
      <c r="Z93" s="44">
        <v>0</v>
      </c>
      <c r="AA93" s="45"/>
      <c r="AB93" s="44">
        <v>0</v>
      </c>
      <c r="AC93" s="45"/>
      <c r="AD93" s="44">
        <v>18630.318442000003</v>
      </c>
      <c r="AE93" s="45">
        <v>0.012195133912079107</v>
      </c>
      <c r="AF93" s="44">
        <v>0</v>
      </c>
      <c r="AG93" s="45"/>
      <c r="AH93" s="44">
        <v>0</v>
      </c>
      <c r="AI93" s="45"/>
      <c r="AJ93" s="44">
        <v>0</v>
      </c>
      <c r="AK93" s="45"/>
      <c r="AL93" s="44">
        <v>38432.4839140018</v>
      </c>
      <c r="AM93" s="45">
        <v>0.00033495273750013124</v>
      </c>
      <c r="AO93" s="83"/>
      <c r="AP93" s="45"/>
    </row>
    <row r="94" spans="1:42" ht="15">
      <c r="A94" s="37" t="s">
        <v>625</v>
      </c>
      <c r="B94" s="34" t="s">
        <v>108</v>
      </c>
      <c r="C94" s="46" t="s">
        <v>108</v>
      </c>
      <c r="D94" s="46" t="s">
        <v>108</v>
      </c>
      <c r="E94" s="46" t="s">
        <v>108</v>
      </c>
      <c r="F94" s="38">
        <v>0</v>
      </c>
      <c r="G94" s="39"/>
      <c r="H94" s="38">
        <v>252712.82543842396</v>
      </c>
      <c r="I94" s="39">
        <v>0.2282300185260653</v>
      </c>
      <c r="J94" s="38">
        <v>2321347.542773188</v>
      </c>
      <c r="K94" s="39">
        <v>0.251453462668487</v>
      </c>
      <c r="L94" s="38">
        <v>55495.087584834204</v>
      </c>
      <c r="M94" s="39">
        <v>0.016980428587109336</v>
      </c>
      <c r="N94" s="38">
        <v>0</v>
      </c>
      <c r="O94" s="39"/>
      <c r="P94" s="38">
        <v>1825483.0805708508</v>
      </c>
      <c r="Q94" s="39">
        <v>0.26239115622537335</v>
      </c>
      <c r="R94" s="38">
        <v>8259461.77893986</v>
      </c>
      <c r="S94" s="39">
        <v>0.29089677604509895</v>
      </c>
      <c r="T94" s="38">
        <v>126749.76440140989</v>
      </c>
      <c r="U94" s="39">
        <v>0.03196085965360329</v>
      </c>
      <c r="V94" s="38">
        <v>0</v>
      </c>
      <c r="W94" s="39"/>
      <c r="X94" s="38">
        <v>1399746.7202899088</v>
      </c>
      <c r="Y94" s="39">
        <v>0.3111287018941771</v>
      </c>
      <c r="Z94" s="38">
        <v>4496500.566284028</v>
      </c>
      <c r="AA94" s="39">
        <v>0.2957449394418129</v>
      </c>
      <c r="AB94" s="38">
        <v>49270.494339555495</v>
      </c>
      <c r="AC94" s="39">
        <v>0.013706975328714495</v>
      </c>
      <c r="AD94" s="38">
        <v>0</v>
      </c>
      <c r="AE94" s="39"/>
      <c r="AF94" s="38">
        <v>1411559.2541094115</v>
      </c>
      <c r="AG94" s="39">
        <v>0.24217392672251953</v>
      </c>
      <c r="AH94" s="38">
        <v>7594580.786684353</v>
      </c>
      <c r="AI94" s="39">
        <v>0.32203463464992654</v>
      </c>
      <c r="AJ94" s="38">
        <v>10103.248469</v>
      </c>
      <c r="AK94" s="39">
        <v>0.002855948161385399</v>
      </c>
      <c r="AL94" s="38">
        <v>27803011.149884824</v>
      </c>
      <c r="AM94" s="39">
        <v>0.24231310982238582</v>
      </c>
      <c r="AO94" s="83"/>
      <c r="AP94" s="39"/>
    </row>
    <row r="95" spans="1:42" ht="15">
      <c r="A95" s="43" t="s">
        <v>166</v>
      </c>
      <c r="B95" s="34" t="s">
        <v>108</v>
      </c>
      <c r="C95" s="46" t="s">
        <v>108</v>
      </c>
      <c r="D95" s="46" t="s">
        <v>108</v>
      </c>
      <c r="E95" s="46" t="s">
        <v>108</v>
      </c>
      <c r="F95" s="44">
        <v>0</v>
      </c>
      <c r="G95" s="45"/>
      <c r="H95" s="44">
        <v>252712.82543842396</v>
      </c>
      <c r="I95" s="45">
        <v>0.2282300185260653</v>
      </c>
      <c r="J95" s="44">
        <v>2294531.63243316</v>
      </c>
      <c r="K95" s="45">
        <v>0.24854870438246482</v>
      </c>
      <c r="L95" s="44">
        <v>55495.087584834204</v>
      </c>
      <c r="M95" s="45">
        <v>0.016980428587109336</v>
      </c>
      <c r="N95" s="44">
        <v>0</v>
      </c>
      <c r="O95" s="45"/>
      <c r="P95" s="44">
        <v>1825483.0805708508</v>
      </c>
      <c r="Q95" s="45">
        <v>0.26239115622537335</v>
      </c>
      <c r="R95" s="44">
        <v>8226687.669025516</v>
      </c>
      <c r="S95" s="45">
        <v>0.28974247771828304</v>
      </c>
      <c r="T95" s="44">
        <v>126749.76440140989</v>
      </c>
      <c r="U95" s="45">
        <v>0.03196085965360329</v>
      </c>
      <c r="V95" s="44">
        <v>0</v>
      </c>
      <c r="W95" s="45"/>
      <c r="X95" s="44">
        <v>1399746.7202899088</v>
      </c>
      <c r="Y95" s="45">
        <v>0.3111287018941771</v>
      </c>
      <c r="Z95" s="44">
        <v>4496500.566284028</v>
      </c>
      <c r="AA95" s="45">
        <v>0.2957449394418129</v>
      </c>
      <c r="AB95" s="44">
        <v>49270.494339555495</v>
      </c>
      <c r="AC95" s="45">
        <v>0.013706975328714495</v>
      </c>
      <c r="AD95" s="44">
        <v>0</v>
      </c>
      <c r="AE95" s="45"/>
      <c r="AF95" s="44">
        <v>1407546.9985038114</v>
      </c>
      <c r="AG95" s="45">
        <v>0.24148556476237237</v>
      </c>
      <c r="AH95" s="44">
        <v>7594580.786684353</v>
      </c>
      <c r="AI95" s="45">
        <v>0.32203463464992654</v>
      </c>
      <c r="AJ95" s="44">
        <v>10103.248469</v>
      </c>
      <c r="AK95" s="45">
        <v>0.002855948161385399</v>
      </c>
      <c r="AL95" s="44">
        <v>27739408.874024853</v>
      </c>
      <c r="AM95" s="45">
        <v>0.24175879341498926</v>
      </c>
      <c r="AO95" s="83"/>
      <c r="AP95" s="45"/>
    </row>
    <row r="96" spans="1:42" ht="15">
      <c r="A96" s="48" t="s">
        <v>626</v>
      </c>
      <c r="B96" s="34" t="s">
        <v>552</v>
      </c>
      <c r="C96" s="46">
        <v>5.94</v>
      </c>
      <c r="D96" s="46">
        <v>5.2904109589041095</v>
      </c>
      <c r="E96" s="46" t="s">
        <v>551</v>
      </c>
      <c r="F96" s="44">
        <v>0</v>
      </c>
      <c r="G96" s="45"/>
      <c r="H96" s="44">
        <v>35010.6434532</v>
      </c>
      <c r="I96" s="45">
        <v>0.03161881392474187</v>
      </c>
      <c r="J96" s="44">
        <v>115048.86445871</v>
      </c>
      <c r="K96" s="45">
        <v>0.01246234560364866</v>
      </c>
      <c r="L96" s="44">
        <v>0</v>
      </c>
      <c r="M96" s="45"/>
      <c r="N96" s="44">
        <v>0</v>
      </c>
      <c r="O96" s="45"/>
      <c r="P96" s="44">
        <v>56342.8230128095</v>
      </c>
      <c r="Q96" s="45">
        <v>0.008098600656824254</v>
      </c>
      <c r="R96" s="44">
        <v>374888.13498962304</v>
      </c>
      <c r="S96" s="45">
        <v>0.013203493492046733</v>
      </c>
      <c r="T96" s="44">
        <v>0</v>
      </c>
      <c r="U96" s="45"/>
      <c r="V96" s="44">
        <v>0</v>
      </c>
      <c r="W96" s="45"/>
      <c r="X96" s="44">
        <v>0</v>
      </c>
      <c r="Y96" s="45"/>
      <c r="Z96" s="44">
        <v>0</v>
      </c>
      <c r="AA96" s="45"/>
      <c r="AB96" s="44">
        <v>0</v>
      </c>
      <c r="AC96" s="45"/>
      <c r="AD96" s="44">
        <v>0</v>
      </c>
      <c r="AE96" s="45"/>
      <c r="AF96" s="44">
        <v>87955.4890153017</v>
      </c>
      <c r="AG96" s="45">
        <v>0.015090068723380716</v>
      </c>
      <c r="AH96" s="44">
        <v>63291.463220396</v>
      </c>
      <c r="AI96" s="45">
        <v>0.0026837614619065627</v>
      </c>
      <c r="AJ96" s="44">
        <v>0</v>
      </c>
      <c r="AK96" s="45"/>
      <c r="AL96" s="44">
        <v>732537.4181500402</v>
      </c>
      <c r="AM96" s="45">
        <v>0.006384323586257777</v>
      </c>
      <c r="AO96" s="83"/>
      <c r="AP96" s="45"/>
    </row>
    <row r="97" spans="1:42" ht="15">
      <c r="A97" s="48" t="s">
        <v>627</v>
      </c>
      <c r="B97" s="34" t="s">
        <v>552</v>
      </c>
      <c r="C97" s="46">
        <v>6.8500000000000005</v>
      </c>
      <c r="D97" s="46">
        <v>18.2986301369863</v>
      </c>
      <c r="E97" s="46" t="s">
        <v>551</v>
      </c>
      <c r="F97" s="44">
        <v>0</v>
      </c>
      <c r="G97" s="45"/>
      <c r="H97" s="44">
        <v>11732.7509993732</v>
      </c>
      <c r="I97" s="45">
        <v>0.010596082621857753</v>
      </c>
      <c r="J97" s="44">
        <v>131452.610252736</v>
      </c>
      <c r="K97" s="45">
        <v>0.01423923536471986</v>
      </c>
      <c r="L97" s="44">
        <v>26064.5055524</v>
      </c>
      <c r="M97" s="45">
        <v>0.007975236988576153</v>
      </c>
      <c r="N97" s="44">
        <v>0</v>
      </c>
      <c r="O97" s="45"/>
      <c r="P97" s="44">
        <v>660.921390793</v>
      </c>
      <c r="Q97" s="45">
        <v>9.499947150976964E-05</v>
      </c>
      <c r="R97" s="44">
        <v>3062.5794024069996</v>
      </c>
      <c r="S97" s="45">
        <v>0.00010786350229429505</v>
      </c>
      <c r="T97" s="44">
        <v>0</v>
      </c>
      <c r="U97" s="45"/>
      <c r="V97" s="44">
        <v>0</v>
      </c>
      <c r="W97" s="45"/>
      <c r="X97" s="44">
        <v>0</v>
      </c>
      <c r="Y97" s="45"/>
      <c r="Z97" s="44">
        <v>0</v>
      </c>
      <c r="AA97" s="45"/>
      <c r="AB97" s="44">
        <v>0</v>
      </c>
      <c r="AC97" s="45"/>
      <c r="AD97" s="44">
        <v>0</v>
      </c>
      <c r="AE97" s="45"/>
      <c r="AF97" s="44">
        <v>0</v>
      </c>
      <c r="AG97" s="45"/>
      <c r="AH97" s="44">
        <v>22592.341062741</v>
      </c>
      <c r="AI97" s="45">
        <v>0.0009579878737721192</v>
      </c>
      <c r="AJ97" s="44">
        <v>0</v>
      </c>
      <c r="AK97" s="45"/>
      <c r="AL97" s="44">
        <v>195565.70866045018</v>
      </c>
      <c r="AM97" s="45">
        <v>0.0017044245597955196</v>
      </c>
      <c r="AO97" s="83"/>
      <c r="AP97" s="45"/>
    </row>
    <row r="98" spans="1:42" ht="15">
      <c r="A98" s="48" t="s">
        <v>628</v>
      </c>
      <c r="B98" s="34" t="s">
        <v>552</v>
      </c>
      <c r="C98" s="46">
        <v>6.7142</v>
      </c>
      <c r="D98" s="46">
        <v>31.306849315068494</v>
      </c>
      <c r="E98" s="46" t="s">
        <v>551</v>
      </c>
      <c r="F98" s="44">
        <v>0</v>
      </c>
      <c r="G98" s="45"/>
      <c r="H98" s="44">
        <v>3749.6260655347</v>
      </c>
      <c r="I98" s="45">
        <v>0.0033863624646597945</v>
      </c>
      <c r="J98" s="44">
        <v>170035.138846549</v>
      </c>
      <c r="K98" s="45">
        <v>0.018418579575208083</v>
      </c>
      <c r="L98" s="44">
        <v>14408.2440027155</v>
      </c>
      <c r="M98" s="45">
        <v>0.0044086453234217</v>
      </c>
      <c r="N98" s="44">
        <v>0</v>
      </c>
      <c r="O98" s="45"/>
      <c r="P98" s="44">
        <v>0</v>
      </c>
      <c r="Q98" s="45"/>
      <c r="R98" s="44">
        <v>38398.1711879</v>
      </c>
      <c r="S98" s="45">
        <v>0.001352376765404879</v>
      </c>
      <c r="T98" s="44">
        <v>0</v>
      </c>
      <c r="U98" s="45"/>
      <c r="V98" s="44">
        <v>0</v>
      </c>
      <c r="W98" s="45"/>
      <c r="X98" s="44">
        <v>0</v>
      </c>
      <c r="Y98" s="45"/>
      <c r="Z98" s="44">
        <v>0</v>
      </c>
      <c r="AA98" s="45"/>
      <c r="AB98" s="44">
        <v>0</v>
      </c>
      <c r="AC98" s="45"/>
      <c r="AD98" s="44">
        <v>0</v>
      </c>
      <c r="AE98" s="45"/>
      <c r="AF98" s="44">
        <v>44919.6094247659</v>
      </c>
      <c r="AG98" s="45">
        <v>0.007706625258250944</v>
      </c>
      <c r="AH98" s="44">
        <v>53769.941393214205</v>
      </c>
      <c r="AI98" s="45">
        <v>0.0022800183338719127</v>
      </c>
      <c r="AJ98" s="44">
        <v>0</v>
      </c>
      <c r="AK98" s="45"/>
      <c r="AL98" s="44">
        <v>325280.73092067934</v>
      </c>
      <c r="AM98" s="45">
        <v>0.0028349370163459793</v>
      </c>
      <c r="AO98" s="83"/>
      <c r="AP98" s="45"/>
    </row>
    <row r="99" spans="1:42" ht="15">
      <c r="A99" s="48" t="s">
        <v>629</v>
      </c>
      <c r="B99" s="34" t="s">
        <v>552</v>
      </c>
      <c r="C99" s="46">
        <v>6.3500000000000005</v>
      </c>
      <c r="D99" s="46">
        <v>4.786301369863014</v>
      </c>
      <c r="E99" s="46" t="s">
        <v>551</v>
      </c>
      <c r="F99" s="44">
        <v>0</v>
      </c>
      <c r="G99" s="45"/>
      <c r="H99" s="44">
        <v>0</v>
      </c>
      <c r="I99" s="45"/>
      <c r="J99" s="44">
        <v>76486.81632252</v>
      </c>
      <c r="K99" s="45">
        <v>0.008285219881297799</v>
      </c>
      <c r="L99" s="44">
        <v>0</v>
      </c>
      <c r="M99" s="45"/>
      <c r="N99" s="44">
        <v>0</v>
      </c>
      <c r="O99" s="45"/>
      <c r="P99" s="44">
        <v>0</v>
      </c>
      <c r="Q99" s="45"/>
      <c r="R99" s="44">
        <v>0</v>
      </c>
      <c r="S99" s="45"/>
      <c r="T99" s="44">
        <v>0</v>
      </c>
      <c r="U99" s="45"/>
      <c r="V99" s="44">
        <v>0</v>
      </c>
      <c r="W99" s="45"/>
      <c r="X99" s="44">
        <v>0</v>
      </c>
      <c r="Y99" s="45"/>
      <c r="Z99" s="44">
        <v>0</v>
      </c>
      <c r="AA99" s="45"/>
      <c r="AB99" s="44">
        <v>0</v>
      </c>
      <c r="AC99" s="45"/>
      <c r="AD99" s="44">
        <v>0</v>
      </c>
      <c r="AE99" s="45"/>
      <c r="AF99" s="44">
        <v>0</v>
      </c>
      <c r="AG99" s="45"/>
      <c r="AH99" s="44">
        <v>0</v>
      </c>
      <c r="AI99" s="45"/>
      <c r="AJ99" s="44">
        <v>0</v>
      </c>
      <c r="AK99" s="45"/>
      <c r="AL99" s="44">
        <v>76486.81632252</v>
      </c>
      <c r="AM99" s="45">
        <v>0.0006666097504190734</v>
      </c>
      <c r="AO99" s="83"/>
      <c r="AP99" s="45"/>
    </row>
    <row r="100" spans="1:42" ht="15">
      <c r="A100" s="48" t="s">
        <v>630</v>
      </c>
      <c r="B100" s="34" t="s">
        <v>552</v>
      </c>
      <c r="C100" s="46">
        <v>6.95</v>
      </c>
      <c r="D100" s="46">
        <v>7.786301369863014</v>
      </c>
      <c r="E100" s="46" t="s">
        <v>551</v>
      </c>
      <c r="F100" s="44">
        <v>0</v>
      </c>
      <c r="G100" s="45"/>
      <c r="H100" s="44">
        <v>38169.89889405</v>
      </c>
      <c r="I100" s="45">
        <v>0.03447200084369964</v>
      </c>
      <c r="J100" s="44">
        <v>189750.99452285803</v>
      </c>
      <c r="K100" s="45">
        <v>0.02055424435091739</v>
      </c>
      <c r="L100" s="44">
        <v>0</v>
      </c>
      <c r="M100" s="45"/>
      <c r="N100" s="44">
        <v>0</v>
      </c>
      <c r="O100" s="45"/>
      <c r="P100" s="44">
        <v>289071.05429706594</v>
      </c>
      <c r="Q100" s="45">
        <v>0.04155047448841634</v>
      </c>
      <c r="R100" s="44">
        <v>957266.364354689</v>
      </c>
      <c r="S100" s="45">
        <v>0.03371475123442418</v>
      </c>
      <c r="T100" s="44">
        <v>594.85556718</v>
      </c>
      <c r="U100" s="45">
        <v>0.00014999708588486405</v>
      </c>
      <c r="V100" s="44">
        <v>0</v>
      </c>
      <c r="W100" s="45"/>
      <c r="X100" s="44">
        <v>10255.3099781832</v>
      </c>
      <c r="Y100" s="45">
        <v>0.0022794990227758445</v>
      </c>
      <c r="Z100" s="44">
        <v>129591.268162054</v>
      </c>
      <c r="AA100" s="45">
        <v>0.008523508713009574</v>
      </c>
      <c r="AB100" s="44">
        <v>822.883534599</v>
      </c>
      <c r="AC100" s="45">
        <v>0.00022892492674055908</v>
      </c>
      <c r="AD100" s="44">
        <v>0</v>
      </c>
      <c r="AE100" s="45"/>
      <c r="AF100" s="44">
        <v>576409.0960417481</v>
      </c>
      <c r="AG100" s="45">
        <v>0.09889152990256839</v>
      </c>
      <c r="AH100" s="44">
        <v>3325914.807327113</v>
      </c>
      <c r="AI100" s="45">
        <v>0.14102947745743472</v>
      </c>
      <c r="AJ100" s="44">
        <v>0</v>
      </c>
      <c r="AK100" s="45"/>
      <c r="AL100" s="44">
        <v>5517846.532679541</v>
      </c>
      <c r="AM100" s="45">
        <v>0.048089990887975706</v>
      </c>
      <c r="AO100" s="83"/>
      <c r="AP100" s="45"/>
    </row>
    <row r="101" spans="1:42" ht="15">
      <c r="A101" s="48" t="s">
        <v>631</v>
      </c>
      <c r="B101" s="34" t="s">
        <v>552</v>
      </c>
      <c r="C101" s="46">
        <v>6.15</v>
      </c>
      <c r="D101" s="46">
        <v>8.789041095890411</v>
      </c>
      <c r="E101" s="46" t="s">
        <v>551</v>
      </c>
      <c r="F101" s="44">
        <v>0</v>
      </c>
      <c r="G101" s="45"/>
      <c r="H101" s="44">
        <v>60430.8412045</v>
      </c>
      <c r="I101" s="45">
        <v>0.054576304086352494</v>
      </c>
      <c r="J101" s="44">
        <v>544109.067447576</v>
      </c>
      <c r="K101" s="45">
        <v>0.058939088851626735</v>
      </c>
      <c r="L101" s="44">
        <v>0</v>
      </c>
      <c r="M101" s="45"/>
      <c r="N101" s="44">
        <v>0</v>
      </c>
      <c r="O101" s="45"/>
      <c r="P101" s="44">
        <v>309957.222179875</v>
      </c>
      <c r="Q101" s="45">
        <v>0.044552608990903075</v>
      </c>
      <c r="R101" s="44">
        <v>986658.992872118</v>
      </c>
      <c r="S101" s="45">
        <v>0.0347499543873721</v>
      </c>
      <c r="T101" s="44">
        <v>21383.220733899998</v>
      </c>
      <c r="U101" s="45">
        <v>0.005391932048519025</v>
      </c>
      <c r="V101" s="44">
        <v>0</v>
      </c>
      <c r="W101" s="45"/>
      <c r="X101" s="44">
        <v>461322.53381840803</v>
      </c>
      <c r="Y101" s="45">
        <v>0.10254046608641205</v>
      </c>
      <c r="Z101" s="44">
        <v>790299.6659884619</v>
      </c>
      <c r="AA101" s="45">
        <v>0.051979783703618665</v>
      </c>
      <c r="AB101" s="44">
        <v>0</v>
      </c>
      <c r="AC101" s="45"/>
      <c r="AD101" s="44">
        <v>0</v>
      </c>
      <c r="AE101" s="45"/>
      <c r="AF101" s="44">
        <v>53286.9860688788</v>
      </c>
      <c r="AG101" s="45">
        <v>0.009142172829046759</v>
      </c>
      <c r="AH101" s="44">
        <v>1694007.567402286</v>
      </c>
      <c r="AI101" s="45">
        <v>0.07183136546774078</v>
      </c>
      <c r="AJ101" s="44">
        <v>0</v>
      </c>
      <c r="AK101" s="45"/>
      <c r="AL101" s="44">
        <v>4921456.097716005</v>
      </c>
      <c r="AM101" s="45">
        <v>0.04289223658052766</v>
      </c>
      <c r="AO101" s="83"/>
      <c r="AP101" s="45"/>
    </row>
    <row r="102" spans="1:42" ht="15">
      <c r="A102" s="48" t="s">
        <v>632</v>
      </c>
      <c r="B102" s="34" t="s">
        <v>552</v>
      </c>
      <c r="C102" s="46">
        <v>6.9</v>
      </c>
      <c r="D102" s="46">
        <v>13.791780821917808</v>
      </c>
      <c r="E102" s="46" t="s">
        <v>551</v>
      </c>
      <c r="F102" s="44">
        <v>0</v>
      </c>
      <c r="G102" s="45"/>
      <c r="H102" s="44">
        <v>23657.1005625</v>
      </c>
      <c r="I102" s="45">
        <v>0.021365201747419616</v>
      </c>
      <c r="J102" s="44">
        <v>468673.658095755</v>
      </c>
      <c r="K102" s="45">
        <v>0.05076775968190254</v>
      </c>
      <c r="L102" s="44">
        <v>1892.568045</v>
      </c>
      <c r="M102" s="45">
        <v>0.0005790893921059417</v>
      </c>
      <c r="N102" s="44">
        <v>0</v>
      </c>
      <c r="O102" s="45"/>
      <c r="P102" s="44">
        <v>660467.450060078</v>
      </c>
      <c r="Q102" s="45">
        <v>0.09493422300922918</v>
      </c>
      <c r="R102" s="44">
        <v>2646917.279216325</v>
      </c>
      <c r="S102" s="45">
        <v>0.09322395618385249</v>
      </c>
      <c r="T102" s="44">
        <v>37851.3609</v>
      </c>
      <c r="U102" s="45">
        <v>0.009544491377447723</v>
      </c>
      <c r="V102" s="44">
        <v>0</v>
      </c>
      <c r="W102" s="45"/>
      <c r="X102" s="44">
        <v>178288.42639520302</v>
      </c>
      <c r="Y102" s="45">
        <v>0.039629059931361184</v>
      </c>
      <c r="Z102" s="44">
        <v>1060068.99850149</v>
      </c>
      <c r="AA102" s="45">
        <v>0.06972311848835272</v>
      </c>
      <c r="AB102" s="44">
        <v>47996.4719052225</v>
      </c>
      <c r="AC102" s="45">
        <v>0.013352544257751776</v>
      </c>
      <c r="AD102" s="44">
        <v>0</v>
      </c>
      <c r="AE102" s="45"/>
      <c r="AF102" s="44">
        <v>208420.94852367</v>
      </c>
      <c r="AG102" s="45">
        <v>0.035757705082706336</v>
      </c>
      <c r="AH102" s="44">
        <v>728095.530296085</v>
      </c>
      <c r="AI102" s="45">
        <v>0.030873590613486674</v>
      </c>
      <c r="AJ102" s="44">
        <v>0</v>
      </c>
      <c r="AK102" s="45"/>
      <c r="AL102" s="44">
        <v>6062329.792501328</v>
      </c>
      <c r="AM102" s="45">
        <v>0.05283535574153021</v>
      </c>
      <c r="AO102" s="83"/>
      <c r="AP102" s="45"/>
    </row>
    <row r="103" spans="1:42" ht="15">
      <c r="A103" s="48" t="s">
        <v>633</v>
      </c>
      <c r="B103" s="34" t="s">
        <v>761</v>
      </c>
      <c r="C103" s="46">
        <v>6.8399</v>
      </c>
      <c r="D103" s="46">
        <v>0.9534246575342465</v>
      </c>
      <c r="E103" s="46" t="s">
        <v>551</v>
      </c>
      <c r="F103" s="44">
        <v>0</v>
      </c>
      <c r="G103" s="45"/>
      <c r="H103" s="44">
        <v>0</v>
      </c>
      <c r="I103" s="45"/>
      <c r="J103" s="44">
        <v>1940.7866924999998</v>
      </c>
      <c r="K103" s="45">
        <v>0.00021023027579361814</v>
      </c>
      <c r="L103" s="44">
        <v>0</v>
      </c>
      <c r="M103" s="45"/>
      <c r="N103" s="44">
        <v>0</v>
      </c>
      <c r="O103" s="45"/>
      <c r="P103" s="44">
        <v>2691.8711424975</v>
      </c>
      <c r="Q103" s="45">
        <v>0.00038692398138730476</v>
      </c>
      <c r="R103" s="44">
        <v>393015.127591328</v>
      </c>
      <c r="S103" s="45">
        <v>0.013841922950086573</v>
      </c>
      <c r="T103" s="44">
        <v>0</v>
      </c>
      <c r="U103" s="45"/>
      <c r="V103" s="44">
        <v>0</v>
      </c>
      <c r="W103" s="45"/>
      <c r="X103" s="44">
        <v>749.143663305</v>
      </c>
      <c r="Y103" s="45">
        <v>0.00016651590756937705</v>
      </c>
      <c r="Z103" s="44">
        <v>85348.03558938</v>
      </c>
      <c r="AA103" s="45">
        <v>0.005613531955522159</v>
      </c>
      <c r="AB103" s="44">
        <v>393.9796985775</v>
      </c>
      <c r="AC103" s="45">
        <v>0.00010960454285681285</v>
      </c>
      <c r="AD103" s="44">
        <v>0</v>
      </c>
      <c r="AE103" s="45"/>
      <c r="AF103" s="44">
        <v>0</v>
      </c>
      <c r="AG103" s="45"/>
      <c r="AH103" s="44">
        <v>0</v>
      </c>
      <c r="AI103" s="45"/>
      <c r="AJ103" s="44">
        <v>0</v>
      </c>
      <c r="AK103" s="45"/>
      <c r="AL103" s="44">
        <v>484138.944377588</v>
      </c>
      <c r="AM103" s="45">
        <v>0.004219442727474013</v>
      </c>
      <c r="AO103" s="83"/>
      <c r="AP103" s="45"/>
    </row>
    <row r="104" spans="1:42" ht="15">
      <c r="A104" s="48" t="s">
        <v>634</v>
      </c>
      <c r="B104" s="34" t="s">
        <v>550</v>
      </c>
      <c r="C104" s="46">
        <v>7.3500000000000005</v>
      </c>
      <c r="D104" s="46">
        <v>1.7232876712328766</v>
      </c>
      <c r="E104" s="46" t="s">
        <v>551</v>
      </c>
      <c r="F104" s="44">
        <v>0</v>
      </c>
      <c r="G104" s="45"/>
      <c r="H104" s="44">
        <v>0</v>
      </c>
      <c r="I104" s="45"/>
      <c r="J104" s="44">
        <v>0</v>
      </c>
      <c r="K104" s="45"/>
      <c r="L104" s="44">
        <v>0</v>
      </c>
      <c r="M104" s="45"/>
      <c r="N104" s="44">
        <v>0</v>
      </c>
      <c r="O104" s="45"/>
      <c r="P104" s="44">
        <v>0</v>
      </c>
      <c r="Q104" s="45"/>
      <c r="R104" s="44">
        <v>0</v>
      </c>
      <c r="S104" s="45"/>
      <c r="T104" s="44">
        <v>0</v>
      </c>
      <c r="U104" s="45"/>
      <c r="V104" s="44">
        <v>0</v>
      </c>
      <c r="W104" s="45"/>
      <c r="X104" s="44">
        <v>0</v>
      </c>
      <c r="Y104" s="45"/>
      <c r="Z104" s="44">
        <v>0</v>
      </c>
      <c r="AA104" s="45"/>
      <c r="AB104" s="44">
        <v>4.0147431228</v>
      </c>
      <c r="AC104" s="45">
        <v>1.1168953279846929E-06</v>
      </c>
      <c r="AD104" s="44">
        <v>0</v>
      </c>
      <c r="AE104" s="45"/>
      <c r="AF104" s="44">
        <v>0</v>
      </c>
      <c r="AG104" s="45"/>
      <c r="AH104" s="44">
        <v>0</v>
      </c>
      <c r="AI104" s="45"/>
      <c r="AJ104" s="44">
        <v>0</v>
      </c>
      <c r="AK104" s="45"/>
      <c r="AL104" s="44">
        <v>4.0147431228</v>
      </c>
      <c r="AM104" s="45">
        <v>3.498991119987859E-08</v>
      </c>
      <c r="AO104" s="83"/>
      <c r="AP104" s="45"/>
    </row>
    <row r="105" spans="1:42" ht="15">
      <c r="A105" s="48" t="s">
        <v>635</v>
      </c>
      <c r="B105" s="34" t="s">
        <v>552</v>
      </c>
      <c r="C105" s="46">
        <v>5.94</v>
      </c>
      <c r="D105" s="46">
        <v>5.2904109589041095</v>
      </c>
      <c r="E105" s="46" t="s">
        <v>551</v>
      </c>
      <c r="F105" s="44">
        <v>0</v>
      </c>
      <c r="G105" s="45"/>
      <c r="H105" s="44">
        <v>0</v>
      </c>
      <c r="I105" s="45"/>
      <c r="J105" s="44">
        <v>0</v>
      </c>
      <c r="K105" s="45"/>
      <c r="L105" s="44">
        <v>0</v>
      </c>
      <c r="M105" s="45"/>
      <c r="N105" s="44">
        <v>0</v>
      </c>
      <c r="O105" s="45"/>
      <c r="P105" s="44">
        <v>7265.449456727</v>
      </c>
      <c r="Q105" s="45">
        <v>0.0010443206533864212</v>
      </c>
      <c r="R105" s="44">
        <v>16952.066900841</v>
      </c>
      <c r="S105" s="45">
        <v>0.0005970487836543308</v>
      </c>
      <c r="T105" s="44">
        <v>0</v>
      </c>
      <c r="U105" s="45"/>
      <c r="V105" s="44">
        <v>0</v>
      </c>
      <c r="W105" s="45"/>
      <c r="X105" s="44">
        <v>0</v>
      </c>
      <c r="Y105" s="45"/>
      <c r="Z105" s="44">
        <v>0</v>
      </c>
      <c r="AA105" s="45"/>
      <c r="AB105" s="44">
        <v>0</v>
      </c>
      <c r="AC105" s="45"/>
      <c r="AD105" s="44">
        <v>0</v>
      </c>
      <c r="AE105" s="45"/>
      <c r="AF105" s="44">
        <v>0</v>
      </c>
      <c r="AG105" s="45"/>
      <c r="AH105" s="44">
        <v>0</v>
      </c>
      <c r="AI105" s="45"/>
      <c r="AJ105" s="44">
        <v>0</v>
      </c>
      <c r="AK105" s="45"/>
      <c r="AL105" s="44">
        <v>24217.516357568</v>
      </c>
      <c r="AM105" s="45">
        <v>0.0002110642501684969</v>
      </c>
      <c r="AO105" s="83"/>
      <c r="AP105" s="45"/>
    </row>
    <row r="106" spans="1:42" ht="15">
      <c r="A106" s="48" t="s">
        <v>636</v>
      </c>
      <c r="B106" s="34" t="s">
        <v>552</v>
      </c>
      <c r="C106" s="46">
        <v>6.95</v>
      </c>
      <c r="D106" s="46">
        <v>7.786301369863014</v>
      </c>
      <c r="E106" s="46" t="s">
        <v>551</v>
      </c>
      <c r="F106" s="44">
        <v>0</v>
      </c>
      <c r="G106" s="45"/>
      <c r="H106" s="44">
        <v>0</v>
      </c>
      <c r="I106" s="45"/>
      <c r="J106" s="44">
        <v>0</v>
      </c>
      <c r="K106" s="45"/>
      <c r="L106" s="44">
        <v>0</v>
      </c>
      <c r="M106" s="45"/>
      <c r="N106" s="44">
        <v>0</v>
      </c>
      <c r="O106" s="45"/>
      <c r="P106" s="44">
        <v>17620.433959392</v>
      </c>
      <c r="Q106" s="45">
        <v>0.0025327246738172404</v>
      </c>
      <c r="R106" s="44">
        <v>73878.984088272</v>
      </c>
      <c r="S106" s="45">
        <v>0.002602004690373902</v>
      </c>
      <c r="T106" s="44">
        <v>0</v>
      </c>
      <c r="U106" s="45"/>
      <c r="V106" s="44">
        <v>0</v>
      </c>
      <c r="W106" s="45"/>
      <c r="X106" s="44">
        <v>0</v>
      </c>
      <c r="Y106" s="45"/>
      <c r="Z106" s="44">
        <v>0</v>
      </c>
      <c r="AA106" s="45"/>
      <c r="AB106" s="44">
        <v>0</v>
      </c>
      <c r="AC106" s="45"/>
      <c r="AD106" s="44">
        <v>0</v>
      </c>
      <c r="AE106" s="45"/>
      <c r="AF106" s="44">
        <v>0</v>
      </c>
      <c r="AG106" s="45"/>
      <c r="AH106" s="44">
        <v>0</v>
      </c>
      <c r="AI106" s="45"/>
      <c r="AJ106" s="44">
        <v>0</v>
      </c>
      <c r="AK106" s="45"/>
      <c r="AL106" s="44">
        <v>91499.418047664</v>
      </c>
      <c r="AM106" s="45">
        <v>0.0007974499026217829</v>
      </c>
      <c r="AO106" s="83"/>
      <c r="AP106" s="45"/>
    </row>
    <row r="107" spans="1:42" ht="15">
      <c r="A107" s="48" t="s">
        <v>637</v>
      </c>
      <c r="B107" s="34" t="s">
        <v>552</v>
      </c>
      <c r="C107" s="46">
        <v>5.4</v>
      </c>
      <c r="D107" s="46">
        <v>10.789041095890411</v>
      </c>
      <c r="E107" s="46" t="s">
        <v>551</v>
      </c>
      <c r="F107" s="44">
        <v>0</v>
      </c>
      <c r="G107" s="45"/>
      <c r="H107" s="44">
        <v>26020.72516842</v>
      </c>
      <c r="I107" s="45">
        <v>0.023499838510163688</v>
      </c>
      <c r="J107" s="44">
        <v>159740.041318236</v>
      </c>
      <c r="K107" s="45">
        <v>0.017303392006649754</v>
      </c>
      <c r="L107" s="44">
        <v>0</v>
      </c>
      <c r="M107" s="45"/>
      <c r="N107" s="44">
        <v>0</v>
      </c>
      <c r="O107" s="45"/>
      <c r="P107" s="44">
        <v>138676.009189252</v>
      </c>
      <c r="Q107" s="45">
        <v>0.01993300227165598</v>
      </c>
      <c r="R107" s="44">
        <v>712195.751364612</v>
      </c>
      <c r="S107" s="45">
        <v>0.025083407797011976</v>
      </c>
      <c r="T107" s="44">
        <v>0</v>
      </c>
      <c r="U107" s="45"/>
      <c r="V107" s="44">
        <v>0</v>
      </c>
      <c r="W107" s="45"/>
      <c r="X107" s="44">
        <v>371757.080060622</v>
      </c>
      <c r="Y107" s="45">
        <v>0.08263230487532428</v>
      </c>
      <c r="Z107" s="44">
        <v>907812.080096432</v>
      </c>
      <c r="AA107" s="45">
        <v>0.05970883906160426</v>
      </c>
      <c r="AB107" s="44">
        <v>24.6601643753</v>
      </c>
      <c r="AC107" s="45">
        <v>6.8604195923992154E-06</v>
      </c>
      <c r="AD107" s="44">
        <v>0</v>
      </c>
      <c r="AE107" s="45"/>
      <c r="AF107" s="44">
        <v>105883.092673077</v>
      </c>
      <c r="AG107" s="45">
        <v>0.01816581503859132</v>
      </c>
      <c r="AH107" s="44">
        <v>217611.49465359602</v>
      </c>
      <c r="AI107" s="45">
        <v>0.009227426785592222</v>
      </c>
      <c r="AJ107" s="44">
        <v>0</v>
      </c>
      <c r="AK107" s="45"/>
      <c r="AL107" s="44">
        <v>2639720.934688622</v>
      </c>
      <c r="AM107" s="45">
        <v>0.023006104817186495</v>
      </c>
      <c r="AO107" s="83"/>
      <c r="AP107" s="45"/>
    </row>
    <row r="108" spans="1:42" ht="15">
      <c r="A108" s="48" t="s">
        <v>638</v>
      </c>
      <c r="B108" s="34" t="s">
        <v>552</v>
      </c>
      <c r="C108" s="46">
        <v>5.3500000000000005</v>
      </c>
      <c r="D108" s="46">
        <v>16.794520547945204</v>
      </c>
      <c r="E108" s="46" t="s">
        <v>551</v>
      </c>
      <c r="F108" s="44">
        <v>0</v>
      </c>
      <c r="G108" s="45"/>
      <c r="H108" s="44">
        <v>1788.9718878234</v>
      </c>
      <c r="I108" s="45">
        <v>0.001615656373562371</v>
      </c>
      <c r="J108" s="44">
        <v>64689.4133589852</v>
      </c>
      <c r="K108" s="45">
        <v>0.007007299289479658</v>
      </c>
      <c r="L108" s="44">
        <v>0</v>
      </c>
      <c r="M108" s="45"/>
      <c r="N108" s="44">
        <v>0</v>
      </c>
      <c r="O108" s="45"/>
      <c r="P108" s="44">
        <v>177235.6049856</v>
      </c>
      <c r="Q108" s="45">
        <v>0.02547547868914371</v>
      </c>
      <c r="R108" s="44">
        <v>867839.678424646</v>
      </c>
      <c r="S108" s="45">
        <v>0.030565159248203248</v>
      </c>
      <c r="T108" s="44">
        <v>61970.7457753668</v>
      </c>
      <c r="U108" s="45">
        <v>0.01562636678426517</v>
      </c>
      <c r="V108" s="44">
        <v>0</v>
      </c>
      <c r="W108" s="45"/>
      <c r="X108" s="44">
        <v>27953.378073822598</v>
      </c>
      <c r="Y108" s="45">
        <v>0.006213337104204307</v>
      </c>
      <c r="Z108" s="44">
        <v>160016.84946909698</v>
      </c>
      <c r="AA108" s="45">
        <v>0.010524667518282366</v>
      </c>
      <c r="AB108" s="44">
        <v>28.484293658400002</v>
      </c>
      <c r="AC108" s="45">
        <v>7.92428644496263E-06</v>
      </c>
      <c r="AD108" s="44">
        <v>0</v>
      </c>
      <c r="AE108" s="45"/>
      <c r="AF108" s="44">
        <v>258231.48523364</v>
      </c>
      <c r="AG108" s="45">
        <v>0.044303441460468516</v>
      </c>
      <c r="AH108" s="44">
        <v>268238.967072291</v>
      </c>
      <c r="AI108" s="45">
        <v>0.011374194334920193</v>
      </c>
      <c r="AJ108" s="44">
        <v>0</v>
      </c>
      <c r="AK108" s="45"/>
      <c r="AL108" s="44">
        <v>1887993.5785749303</v>
      </c>
      <c r="AM108" s="45">
        <v>0.016454534110816318</v>
      </c>
      <c r="AO108" s="83"/>
      <c r="AP108" s="45"/>
    </row>
    <row r="109" spans="1:42" ht="15">
      <c r="A109" s="48" t="s">
        <v>639</v>
      </c>
      <c r="B109" s="34" t="s">
        <v>552</v>
      </c>
      <c r="C109" s="46">
        <v>5.3500000000000005</v>
      </c>
      <c r="D109" s="46">
        <v>16.794520547945204</v>
      </c>
      <c r="E109" s="46" t="s">
        <v>551</v>
      </c>
      <c r="F109" s="44">
        <v>0</v>
      </c>
      <c r="G109" s="45"/>
      <c r="H109" s="44">
        <v>0</v>
      </c>
      <c r="I109" s="45"/>
      <c r="J109" s="44">
        <v>0</v>
      </c>
      <c r="K109" s="45"/>
      <c r="L109" s="44">
        <v>0</v>
      </c>
      <c r="M109" s="45"/>
      <c r="N109" s="44">
        <v>0</v>
      </c>
      <c r="O109" s="45"/>
      <c r="P109" s="44">
        <v>0</v>
      </c>
      <c r="Q109" s="45"/>
      <c r="R109" s="44">
        <v>0</v>
      </c>
      <c r="S109" s="45"/>
      <c r="T109" s="44">
        <v>0</v>
      </c>
      <c r="U109" s="45"/>
      <c r="V109" s="44">
        <v>0</v>
      </c>
      <c r="W109" s="45"/>
      <c r="X109" s="44">
        <v>0</v>
      </c>
      <c r="Y109" s="45"/>
      <c r="Z109" s="44">
        <v>0</v>
      </c>
      <c r="AA109" s="45"/>
      <c r="AB109" s="44">
        <v>0</v>
      </c>
      <c r="AC109" s="45"/>
      <c r="AD109" s="44">
        <v>0</v>
      </c>
      <c r="AE109" s="45"/>
      <c r="AF109" s="44">
        <v>0</v>
      </c>
      <c r="AG109" s="45"/>
      <c r="AH109" s="44">
        <v>5132.72101248</v>
      </c>
      <c r="AI109" s="45">
        <v>0.00021764386770525466</v>
      </c>
      <c r="AJ109" s="44">
        <v>0</v>
      </c>
      <c r="AK109" s="45"/>
      <c r="AL109" s="44">
        <v>5132.72101248</v>
      </c>
      <c r="AM109" s="45">
        <v>4.4733485293368506E-05</v>
      </c>
      <c r="AO109" s="83"/>
      <c r="AP109" s="45"/>
    </row>
    <row r="110" spans="1:42" ht="15">
      <c r="A110" s="48" t="s">
        <v>640</v>
      </c>
      <c r="B110" s="34" t="s">
        <v>550</v>
      </c>
      <c r="C110" s="46">
        <v>5.625</v>
      </c>
      <c r="D110" s="46">
        <v>27.068493150684933</v>
      </c>
      <c r="E110" s="46" t="s">
        <v>551</v>
      </c>
      <c r="F110" s="44">
        <v>0</v>
      </c>
      <c r="G110" s="45"/>
      <c r="H110" s="44">
        <v>23913.6877321677</v>
      </c>
      <c r="I110" s="45">
        <v>0.02159693076388411</v>
      </c>
      <c r="J110" s="44">
        <v>10503.815987775</v>
      </c>
      <c r="K110" s="45">
        <v>0.001137796410357113</v>
      </c>
      <c r="L110" s="44">
        <v>13129.769984718701</v>
      </c>
      <c r="M110" s="45">
        <v>0.004017456883005542</v>
      </c>
      <c r="N110" s="44">
        <v>0</v>
      </c>
      <c r="O110" s="45"/>
      <c r="P110" s="44">
        <v>0</v>
      </c>
      <c r="Q110" s="45"/>
      <c r="R110" s="44">
        <v>0</v>
      </c>
      <c r="S110" s="45"/>
      <c r="T110" s="44">
        <v>0</v>
      </c>
      <c r="U110" s="45"/>
      <c r="V110" s="44">
        <v>0</v>
      </c>
      <c r="W110" s="45"/>
      <c r="X110" s="44">
        <v>0</v>
      </c>
      <c r="Y110" s="45"/>
      <c r="Z110" s="44">
        <v>0</v>
      </c>
      <c r="AA110" s="45"/>
      <c r="AB110" s="44">
        <v>0</v>
      </c>
      <c r="AC110" s="45"/>
      <c r="AD110" s="44">
        <v>0</v>
      </c>
      <c r="AE110" s="45"/>
      <c r="AF110" s="44">
        <v>0</v>
      </c>
      <c r="AG110" s="45"/>
      <c r="AH110" s="44">
        <v>0</v>
      </c>
      <c r="AI110" s="45"/>
      <c r="AJ110" s="44">
        <v>0</v>
      </c>
      <c r="AK110" s="45"/>
      <c r="AL110" s="44">
        <v>47547.2737046614</v>
      </c>
      <c r="AM110" s="45">
        <v>0.0004143913654834606</v>
      </c>
      <c r="AO110" s="83"/>
      <c r="AP110" s="45"/>
    </row>
    <row r="111" spans="1:42" ht="15">
      <c r="A111" s="48" t="s">
        <v>641</v>
      </c>
      <c r="B111" s="34" t="s">
        <v>552</v>
      </c>
      <c r="C111" s="46">
        <v>7.3</v>
      </c>
      <c r="D111" s="46">
        <v>9.789041095890411</v>
      </c>
      <c r="E111" s="46" t="s">
        <v>551</v>
      </c>
      <c r="F111" s="44">
        <v>0</v>
      </c>
      <c r="G111" s="45"/>
      <c r="H111" s="44">
        <v>28238.579470855002</v>
      </c>
      <c r="I111" s="45">
        <v>0.025502827189723958</v>
      </c>
      <c r="J111" s="44">
        <v>362100.42512896</v>
      </c>
      <c r="K111" s="45">
        <v>0.03922351309086362</v>
      </c>
      <c r="L111" s="44">
        <v>0</v>
      </c>
      <c r="M111" s="45"/>
      <c r="N111" s="44">
        <v>0</v>
      </c>
      <c r="O111" s="45"/>
      <c r="P111" s="44">
        <v>165494.240896761</v>
      </c>
      <c r="Q111" s="45">
        <v>0.023787799339100035</v>
      </c>
      <c r="R111" s="44">
        <v>1064782.366472756</v>
      </c>
      <c r="S111" s="45">
        <v>0.03750144572209069</v>
      </c>
      <c r="T111" s="44">
        <v>4949.5814249631</v>
      </c>
      <c r="U111" s="45">
        <v>0.0012480723574865105</v>
      </c>
      <c r="V111" s="44">
        <v>0</v>
      </c>
      <c r="W111" s="45"/>
      <c r="X111" s="44">
        <v>349420.848300365</v>
      </c>
      <c r="Y111" s="45">
        <v>0.07766751896653006</v>
      </c>
      <c r="Z111" s="44">
        <v>1363363.668477113</v>
      </c>
      <c r="AA111" s="45">
        <v>0.08967149000142313</v>
      </c>
      <c r="AB111" s="44">
        <v>0</v>
      </c>
      <c r="AC111" s="45"/>
      <c r="AD111" s="44">
        <v>0</v>
      </c>
      <c r="AE111" s="45"/>
      <c r="AF111" s="44">
        <v>72440.29152273</v>
      </c>
      <c r="AG111" s="45">
        <v>0.012428206467359376</v>
      </c>
      <c r="AH111" s="44">
        <v>1215925.95324415</v>
      </c>
      <c r="AI111" s="45">
        <v>0.051559168453496104</v>
      </c>
      <c r="AJ111" s="44">
        <v>10103.248469</v>
      </c>
      <c r="AK111" s="45">
        <v>0.002855948161385399</v>
      </c>
      <c r="AL111" s="44">
        <v>4636819.203407653</v>
      </c>
      <c r="AM111" s="45">
        <v>0.04041152502528563</v>
      </c>
      <c r="AO111" s="83"/>
      <c r="AP111" s="45"/>
    </row>
    <row r="112" spans="1:42" ht="15">
      <c r="A112" s="48" t="s">
        <v>642</v>
      </c>
      <c r="B112" s="34" t="s">
        <v>552</v>
      </c>
      <c r="C112" s="46">
        <v>7.3</v>
      </c>
      <c r="D112" s="46">
        <v>9.789041095890411</v>
      </c>
      <c r="E112" s="46" t="s">
        <v>551</v>
      </c>
      <c r="F112" s="44">
        <v>0</v>
      </c>
      <c r="G112" s="45"/>
      <c r="H112" s="44">
        <v>0</v>
      </c>
      <c r="I112" s="45"/>
      <c r="J112" s="44">
        <v>0</v>
      </c>
      <c r="K112" s="45"/>
      <c r="L112" s="44">
        <v>0</v>
      </c>
      <c r="M112" s="45"/>
      <c r="N112" s="44">
        <v>0</v>
      </c>
      <c r="O112" s="45"/>
      <c r="P112" s="44">
        <v>0</v>
      </c>
      <c r="Q112" s="45"/>
      <c r="R112" s="44">
        <v>90832.17216</v>
      </c>
      <c r="S112" s="45">
        <v>0.0031990929614676266</v>
      </c>
      <c r="T112" s="44">
        <v>0</v>
      </c>
      <c r="U112" s="45"/>
      <c r="V112" s="44">
        <v>0</v>
      </c>
      <c r="W112" s="45"/>
      <c r="X112" s="44">
        <v>0</v>
      </c>
      <c r="Y112" s="45"/>
      <c r="Z112" s="44">
        <v>0</v>
      </c>
      <c r="AA112" s="45"/>
      <c r="AB112" s="44">
        <v>0</v>
      </c>
      <c r="AC112" s="45"/>
      <c r="AD112" s="44">
        <v>0</v>
      </c>
      <c r="AE112" s="45"/>
      <c r="AF112" s="44">
        <v>0</v>
      </c>
      <c r="AG112" s="45"/>
      <c r="AH112" s="44">
        <v>0</v>
      </c>
      <c r="AI112" s="45"/>
      <c r="AJ112" s="44">
        <v>0</v>
      </c>
      <c r="AK112" s="45"/>
      <c r="AL112" s="44">
        <v>90832.17216</v>
      </c>
      <c r="AM112" s="45">
        <v>0.0007916346178965263</v>
      </c>
      <c r="AO112" s="83"/>
      <c r="AP112" s="45"/>
    </row>
    <row r="113" spans="1:42" ht="15">
      <c r="A113" s="43" t="s">
        <v>170</v>
      </c>
      <c r="B113" s="34" t="s">
        <v>108</v>
      </c>
      <c r="C113" s="46" t="s">
        <v>108</v>
      </c>
      <c r="D113" s="46" t="s">
        <v>108</v>
      </c>
      <c r="E113" s="46" t="s">
        <v>108</v>
      </c>
      <c r="F113" s="44">
        <v>0</v>
      </c>
      <c r="G113" s="45"/>
      <c r="H113" s="44">
        <v>0</v>
      </c>
      <c r="I113" s="45"/>
      <c r="J113" s="44">
        <v>26815.9103400276</v>
      </c>
      <c r="K113" s="45">
        <v>0.0029047582860221716</v>
      </c>
      <c r="L113" s="44">
        <v>0</v>
      </c>
      <c r="M113" s="45"/>
      <c r="N113" s="44">
        <v>0</v>
      </c>
      <c r="O113" s="45"/>
      <c r="P113" s="44">
        <v>0</v>
      </c>
      <c r="Q113" s="45"/>
      <c r="R113" s="44">
        <v>32774.1099143436</v>
      </c>
      <c r="S113" s="45">
        <v>0.001154298326815913</v>
      </c>
      <c r="T113" s="44">
        <v>0</v>
      </c>
      <c r="U113" s="45"/>
      <c r="V113" s="44">
        <v>0</v>
      </c>
      <c r="W113" s="45"/>
      <c r="X113" s="44">
        <v>0</v>
      </c>
      <c r="Y113" s="45"/>
      <c r="Z113" s="44">
        <v>0</v>
      </c>
      <c r="AA113" s="45"/>
      <c r="AB113" s="44">
        <v>0</v>
      </c>
      <c r="AC113" s="45"/>
      <c r="AD113" s="44">
        <v>0</v>
      </c>
      <c r="AE113" s="45"/>
      <c r="AF113" s="44">
        <v>4012.2556056</v>
      </c>
      <c r="AG113" s="45">
        <v>0.0006883619601471422</v>
      </c>
      <c r="AH113" s="44">
        <v>0</v>
      </c>
      <c r="AI113" s="45"/>
      <c r="AJ113" s="44">
        <v>0</v>
      </c>
      <c r="AK113" s="45"/>
      <c r="AL113" s="44">
        <v>63602.275859971196</v>
      </c>
      <c r="AM113" s="45">
        <v>0.000554316407396568</v>
      </c>
      <c r="AO113" s="83"/>
      <c r="AP113" s="45"/>
    </row>
    <row r="114" spans="1:42" ht="15">
      <c r="A114" s="48" t="s">
        <v>643</v>
      </c>
      <c r="B114" s="34" t="s">
        <v>552</v>
      </c>
      <c r="C114" s="46">
        <v>8</v>
      </c>
      <c r="D114" s="46">
        <v>8.087671232876712</v>
      </c>
      <c r="E114" s="46" t="s">
        <v>551</v>
      </c>
      <c r="F114" s="44">
        <v>0</v>
      </c>
      <c r="G114" s="45"/>
      <c r="H114" s="44">
        <v>0</v>
      </c>
      <c r="I114" s="45"/>
      <c r="J114" s="44">
        <v>26815.9103400276</v>
      </c>
      <c r="K114" s="45">
        <v>0.0029047582860221716</v>
      </c>
      <c r="L114" s="44">
        <v>0</v>
      </c>
      <c r="M114" s="45"/>
      <c r="N114" s="44">
        <v>0</v>
      </c>
      <c r="O114" s="45"/>
      <c r="P114" s="44">
        <v>0</v>
      </c>
      <c r="Q114" s="45"/>
      <c r="R114" s="44">
        <v>32774.1099143436</v>
      </c>
      <c r="S114" s="45">
        <v>0.001154298326815913</v>
      </c>
      <c r="T114" s="44">
        <v>0</v>
      </c>
      <c r="U114" s="45"/>
      <c r="V114" s="44">
        <v>0</v>
      </c>
      <c r="W114" s="45"/>
      <c r="X114" s="44">
        <v>0</v>
      </c>
      <c r="Y114" s="45"/>
      <c r="Z114" s="44">
        <v>0</v>
      </c>
      <c r="AA114" s="45"/>
      <c r="AB114" s="44">
        <v>0</v>
      </c>
      <c r="AC114" s="45"/>
      <c r="AD114" s="44">
        <v>0</v>
      </c>
      <c r="AE114" s="45"/>
      <c r="AF114" s="44">
        <v>4012.2556056</v>
      </c>
      <c r="AG114" s="45">
        <v>0.0006883619601471422</v>
      </c>
      <c r="AH114" s="44">
        <v>0</v>
      </c>
      <c r="AI114" s="45"/>
      <c r="AJ114" s="44">
        <v>0</v>
      </c>
      <c r="AK114" s="45"/>
      <c r="AL114" s="44">
        <v>63602.275859971196</v>
      </c>
      <c r="AM114" s="45">
        <v>0.000554316407396568</v>
      </c>
      <c r="AO114" s="83"/>
      <c r="AP114" s="45"/>
    </row>
    <row r="115" spans="1:42" ht="15">
      <c r="A115" s="37" t="s">
        <v>644</v>
      </c>
      <c r="B115" s="34" t="s">
        <v>108</v>
      </c>
      <c r="C115" s="46" t="s">
        <v>108</v>
      </c>
      <c r="D115" s="46" t="s">
        <v>108</v>
      </c>
      <c r="E115" s="46" t="s">
        <v>108</v>
      </c>
      <c r="F115" s="38">
        <v>0</v>
      </c>
      <c r="G115" s="39"/>
      <c r="H115" s="38">
        <v>26996.2891121072</v>
      </c>
      <c r="I115" s="39">
        <v>0.024380889863828928</v>
      </c>
      <c r="J115" s="38">
        <v>68014.498761746</v>
      </c>
      <c r="K115" s="39">
        <v>0.0073674798409854424</v>
      </c>
      <c r="L115" s="38">
        <v>17507.7279455376</v>
      </c>
      <c r="M115" s="39">
        <v>0.005357027748578295</v>
      </c>
      <c r="N115" s="38">
        <v>0</v>
      </c>
      <c r="O115" s="39"/>
      <c r="P115" s="38">
        <v>36946.303611655</v>
      </c>
      <c r="Q115" s="39">
        <v>0.0053105851410489594</v>
      </c>
      <c r="R115" s="38">
        <v>38471.501460845</v>
      </c>
      <c r="S115" s="39">
        <v>0.0013549594445862998</v>
      </c>
      <c r="T115" s="38">
        <v>1906.4973114875002</v>
      </c>
      <c r="U115" s="39">
        <v>0.0004807369330443205</v>
      </c>
      <c r="V115" s="38">
        <v>0</v>
      </c>
      <c r="W115" s="39"/>
      <c r="X115" s="38">
        <v>32466.168805100002</v>
      </c>
      <c r="Y115" s="39">
        <v>0.007216417662843952</v>
      </c>
      <c r="Z115" s="38">
        <v>54282.528679200004</v>
      </c>
      <c r="AA115" s="39">
        <v>0.0035702838063346558</v>
      </c>
      <c r="AB115" s="38">
        <v>0</v>
      </c>
      <c r="AC115" s="39"/>
      <c r="AD115" s="38">
        <v>0</v>
      </c>
      <c r="AE115" s="39"/>
      <c r="AF115" s="38">
        <v>187604.5337873829</v>
      </c>
      <c r="AG115" s="39">
        <v>0.032186340379244574</v>
      </c>
      <c r="AH115" s="38">
        <v>420228.4898259926</v>
      </c>
      <c r="AI115" s="39">
        <v>0.017819038600244523</v>
      </c>
      <c r="AJ115" s="38">
        <v>0</v>
      </c>
      <c r="AK115" s="39"/>
      <c r="AL115" s="38">
        <v>884424.5393010535</v>
      </c>
      <c r="AM115" s="39">
        <v>0.007708073753808389</v>
      </c>
      <c r="AO115" s="83"/>
      <c r="AP115" s="39"/>
    </row>
    <row r="116" spans="1:42" ht="15">
      <c r="A116" s="43" t="s">
        <v>223</v>
      </c>
      <c r="B116" s="34" t="s">
        <v>108</v>
      </c>
      <c r="C116" s="46" t="s">
        <v>108</v>
      </c>
      <c r="D116" s="46" t="s">
        <v>108</v>
      </c>
      <c r="E116" s="46" t="s">
        <v>108</v>
      </c>
      <c r="F116" s="44">
        <v>0</v>
      </c>
      <c r="G116" s="45"/>
      <c r="H116" s="44">
        <v>6335.5214759733</v>
      </c>
      <c r="I116" s="45">
        <v>0.005721736446597533</v>
      </c>
      <c r="J116" s="44">
        <v>25404.9620622086</v>
      </c>
      <c r="K116" s="45">
        <v>0.002751921270639339</v>
      </c>
      <c r="L116" s="44">
        <v>8356.5408503976</v>
      </c>
      <c r="M116" s="45">
        <v>0.0025569406468369357</v>
      </c>
      <c r="N116" s="44">
        <v>0</v>
      </c>
      <c r="O116" s="45"/>
      <c r="P116" s="44">
        <v>0</v>
      </c>
      <c r="Q116" s="45"/>
      <c r="R116" s="44">
        <v>0</v>
      </c>
      <c r="S116" s="45"/>
      <c r="T116" s="44">
        <v>0</v>
      </c>
      <c r="U116" s="45"/>
      <c r="V116" s="44">
        <v>0</v>
      </c>
      <c r="W116" s="45"/>
      <c r="X116" s="44">
        <v>0</v>
      </c>
      <c r="Y116" s="45"/>
      <c r="Z116" s="44">
        <v>0</v>
      </c>
      <c r="AA116" s="45"/>
      <c r="AB116" s="44">
        <v>0</v>
      </c>
      <c r="AC116" s="45"/>
      <c r="AD116" s="44">
        <v>0</v>
      </c>
      <c r="AE116" s="45"/>
      <c r="AF116" s="44">
        <v>0</v>
      </c>
      <c r="AG116" s="45"/>
      <c r="AH116" s="44">
        <v>0</v>
      </c>
      <c r="AI116" s="45"/>
      <c r="AJ116" s="44">
        <v>0</v>
      </c>
      <c r="AK116" s="45"/>
      <c r="AL116" s="44">
        <v>40097.024388579506</v>
      </c>
      <c r="AM116" s="45">
        <v>0.0003494597985031918</v>
      </c>
      <c r="AO116" s="83"/>
      <c r="AP116" s="45"/>
    </row>
    <row r="117" spans="1:42" ht="15">
      <c r="A117" s="48" t="s">
        <v>645</v>
      </c>
      <c r="B117" s="34" t="s">
        <v>550</v>
      </c>
      <c r="C117" s="46">
        <v>5.375</v>
      </c>
      <c r="D117" s="46">
        <v>6.394520547945206</v>
      </c>
      <c r="E117" s="46" t="s">
        <v>551</v>
      </c>
      <c r="F117" s="44">
        <v>0</v>
      </c>
      <c r="G117" s="45"/>
      <c r="H117" s="44">
        <v>6335.5214759733</v>
      </c>
      <c r="I117" s="45">
        <v>0.005721736446597533</v>
      </c>
      <c r="J117" s="44">
        <v>25404.9620622086</v>
      </c>
      <c r="K117" s="45">
        <v>0.002751921270639339</v>
      </c>
      <c r="L117" s="44">
        <v>8356.5408503976</v>
      </c>
      <c r="M117" s="45">
        <v>0.0025569406468369357</v>
      </c>
      <c r="N117" s="44">
        <v>0</v>
      </c>
      <c r="O117" s="45"/>
      <c r="P117" s="44">
        <v>0</v>
      </c>
      <c r="Q117" s="45"/>
      <c r="R117" s="44">
        <v>0</v>
      </c>
      <c r="S117" s="45"/>
      <c r="T117" s="44">
        <v>0</v>
      </c>
      <c r="U117" s="45"/>
      <c r="V117" s="44">
        <v>0</v>
      </c>
      <c r="W117" s="45"/>
      <c r="X117" s="44">
        <v>0</v>
      </c>
      <c r="Y117" s="45"/>
      <c r="Z117" s="44">
        <v>0</v>
      </c>
      <c r="AA117" s="45"/>
      <c r="AB117" s="44">
        <v>0</v>
      </c>
      <c r="AC117" s="45"/>
      <c r="AD117" s="44">
        <v>0</v>
      </c>
      <c r="AE117" s="45"/>
      <c r="AF117" s="44">
        <v>0</v>
      </c>
      <c r="AG117" s="45"/>
      <c r="AH117" s="44">
        <v>0</v>
      </c>
      <c r="AI117" s="45"/>
      <c r="AJ117" s="44">
        <v>0</v>
      </c>
      <c r="AK117" s="45"/>
      <c r="AL117" s="44">
        <v>40097.024388579506</v>
      </c>
      <c r="AM117" s="45">
        <v>0.0003494597985031918</v>
      </c>
      <c r="AO117" s="83"/>
      <c r="AP117" s="45"/>
    </row>
    <row r="118" spans="1:42" ht="15">
      <c r="A118" s="43" t="s">
        <v>204</v>
      </c>
      <c r="B118" s="34" t="s">
        <v>108</v>
      </c>
      <c r="C118" s="46" t="s">
        <v>108</v>
      </c>
      <c r="D118" s="46" t="s">
        <v>108</v>
      </c>
      <c r="E118" s="46" t="s">
        <v>108</v>
      </c>
      <c r="F118" s="44">
        <v>0</v>
      </c>
      <c r="G118" s="45"/>
      <c r="H118" s="44">
        <v>19135.5697869439</v>
      </c>
      <c r="I118" s="45">
        <v>0.017281716665564172</v>
      </c>
      <c r="J118" s="44">
        <v>26594.9592830424</v>
      </c>
      <c r="K118" s="45">
        <v>0.0028808243824013386</v>
      </c>
      <c r="L118" s="44">
        <v>0</v>
      </c>
      <c r="M118" s="45"/>
      <c r="N118" s="44">
        <v>0</v>
      </c>
      <c r="O118" s="45"/>
      <c r="P118" s="44">
        <v>14830.9347984</v>
      </c>
      <c r="Q118" s="45">
        <v>0.0021317678433033617</v>
      </c>
      <c r="R118" s="44">
        <v>14830.9347984</v>
      </c>
      <c r="S118" s="45">
        <v>0.0005223428879579349</v>
      </c>
      <c r="T118" s="44">
        <v>0</v>
      </c>
      <c r="U118" s="45"/>
      <c r="V118" s="44">
        <v>0</v>
      </c>
      <c r="W118" s="45"/>
      <c r="X118" s="44">
        <v>32466.168805100002</v>
      </c>
      <c r="Y118" s="45">
        <v>0.007216417662843952</v>
      </c>
      <c r="Z118" s="44">
        <v>54282.528679200004</v>
      </c>
      <c r="AA118" s="45">
        <v>0.0035702838063346558</v>
      </c>
      <c r="AB118" s="44">
        <v>0</v>
      </c>
      <c r="AC118" s="45"/>
      <c r="AD118" s="44">
        <v>0</v>
      </c>
      <c r="AE118" s="45"/>
      <c r="AF118" s="44">
        <v>92912.88981776839</v>
      </c>
      <c r="AG118" s="45">
        <v>0.015940584360733957</v>
      </c>
      <c r="AH118" s="44">
        <v>182990.2917780286</v>
      </c>
      <c r="AI118" s="45">
        <v>0.007759376509700447</v>
      </c>
      <c r="AJ118" s="44">
        <v>0</v>
      </c>
      <c r="AK118" s="45"/>
      <c r="AL118" s="44">
        <v>438044.27774688316</v>
      </c>
      <c r="AM118" s="45">
        <v>0.0038177113481892735</v>
      </c>
      <c r="AO118" s="83"/>
      <c r="AP118" s="45"/>
    </row>
    <row r="119" spans="1:42" ht="15">
      <c r="A119" s="48" t="s">
        <v>646</v>
      </c>
      <c r="B119" s="34" t="s">
        <v>552</v>
      </c>
      <c r="C119" s="46">
        <v>7.0625</v>
      </c>
      <c r="D119" s="46">
        <v>4.7315068493150685</v>
      </c>
      <c r="E119" s="46" t="s">
        <v>760</v>
      </c>
      <c r="F119" s="44">
        <v>0</v>
      </c>
      <c r="G119" s="45"/>
      <c r="H119" s="44">
        <v>0</v>
      </c>
      <c r="I119" s="45"/>
      <c r="J119" s="44">
        <v>5932.3739193599995</v>
      </c>
      <c r="K119" s="45">
        <v>0.0006426077682815317</v>
      </c>
      <c r="L119" s="44">
        <v>0</v>
      </c>
      <c r="M119" s="45"/>
      <c r="N119" s="44">
        <v>0</v>
      </c>
      <c r="O119" s="45"/>
      <c r="P119" s="44">
        <v>14830.9347984</v>
      </c>
      <c r="Q119" s="45">
        <v>0.0021317678433033617</v>
      </c>
      <c r="R119" s="44">
        <v>14830.9347984</v>
      </c>
      <c r="S119" s="45">
        <v>0.0005223428879579349</v>
      </c>
      <c r="T119" s="44">
        <v>0</v>
      </c>
      <c r="U119" s="45"/>
      <c r="V119" s="44">
        <v>0</v>
      </c>
      <c r="W119" s="45"/>
      <c r="X119" s="44">
        <v>0</v>
      </c>
      <c r="Y119" s="45"/>
      <c r="Z119" s="44">
        <v>9887.2898656</v>
      </c>
      <c r="AA119" s="45">
        <v>0.0006503092570412046</v>
      </c>
      <c r="AB119" s="44">
        <v>0</v>
      </c>
      <c r="AC119" s="45"/>
      <c r="AD119" s="44">
        <v>0</v>
      </c>
      <c r="AE119" s="45"/>
      <c r="AF119" s="44">
        <v>5082.0669909184</v>
      </c>
      <c r="AG119" s="45">
        <v>0.0008719039710692949</v>
      </c>
      <c r="AH119" s="44">
        <v>78959.8968666816</v>
      </c>
      <c r="AI119" s="45">
        <v>0.0033481534074982153</v>
      </c>
      <c r="AJ119" s="44">
        <v>0</v>
      </c>
      <c r="AK119" s="45"/>
      <c r="AL119" s="44">
        <v>129523.49723936</v>
      </c>
      <c r="AM119" s="45">
        <v>0.0011288432480188585</v>
      </c>
      <c r="AO119" s="83"/>
      <c r="AP119" s="45"/>
    </row>
    <row r="120" spans="1:42" ht="15">
      <c r="A120" s="48" t="s">
        <v>647</v>
      </c>
      <c r="B120" s="34" t="s">
        <v>552</v>
      </c>
      <c r="C120" s="46">
        <v>7.125</v>
      </c>
      <c r="D120" s="46">
        <v>3.936986301369863</v>
      </c>
      <c r="E120" s="46" t="s">
        <v>760</v>
      </c>
      <c r="F120" s="44">
        <v>0</v>
      </c>
      <c r="G120" s="45"/>
      <c r="H120" s="44">
        <v>959.8925000173</v>
      </c>
      <c r="I120" s="45">
        <v>0.0008668981587377315</v>
      </c>
      <c r="J120" s="44">
        <v>0</v>
      </c>
      <c r="K120" s="45"/>
      <c r="L120" s="44">
        <v>0</v>
      </c>
      <c r="M120" s="45"/>
      <c r="N120" s="44">
        <v>0</v>
      </c>
      <c r="O120" s="45"/>
      <c r="P120" s="44">
        <v>0</v>
      </c>
      <c r="Q120" s="45"/>
      <c r="R120" s="44">
        <v>0</v>
      </c>
      <c r="S120" s="45"/>
      <c r="T120" s="44">
        <v>0</v>
      </c>
      <c r="U120" s="45"/>
      <c r="V120" s="44">
        <v>0</v>
      </c>
      <c r="W120" s="45"/>
      <c r="X120" s="44">
        <v>6362.1706712</v>
      </c>
      <c r="Y120" s="45">
        <v>0.001414151484312595</v>
      </c>
      <c r="Z120" s="44">
        <v>18291.240679699997</v>
      </c>
      <c r="AA120" s="45">
        <v>0.0012030559737267025</v>
      </c>
      <c r="AB120" s="44">
        <v>0</v>
      </c>
      <c r="AC120" s="45"/>
      <c r="AD120" s="44">
        <v>0</v>
      </c>
      <c r="AE120" s="45"/>
      <c r="AF120" s="44">
        <v>31413.21768905</v>
      </c>
      <c r="AG120" s="45">
        <v>0.005389403425041685</v>
      </c>
      <c r="AH120" s="44">
        <v>10895.217274429999</v>
      </c>
      <c r="AI120" s="45">
        <v>0.00046199223011155</v>
      </c>
      <c r="AJ120" s="44">
        <v>0</v>
      </c>
      <c r="AK120" s="45"/>
      <c r="AL120" s="44">
        <v>67921.73881439731</v>
      </c>
      <c r="AM120" s="45">
        <v>0.0005919620600781091</v>
      </c>
      <c r="AO120" s="83"/>
      <c r="AP120" s="45"/>
    </row>
    <row r="121" spans="1:42" ht="15">
      <c r="A121" s="48" t="s">
        <v>648</v>
      </c>
      <c r="B121" s="34" t="s">
        <v>552</v>
      </c>
      <c r="C121" s="46">
        <v>7.9375</v>
      </c>
      <c r="D121" s="46">
        <v>12.945205479452055</v>
      </c>
      <c r="E121" s="46" t="s">
        <v>760</v>
      </c>
      <c r="F121" s="44">
        <v>0</v>
      </c>
      <c r="G121" s="45"/>
      <c r="H121" s="44">
        <v>4834.0737285000005</v>
      </c>
      <c r="I121" s="45">
        <v>0.004365748887884386</v>
      </c>
      <c r="J121" s="44">
        <v>9668.147457000001</v>
      </c>
      <c r="K121" s="45">
        <v>0.0010472749602792725</v>
      </c>
      <c r="L121" s="44">
        <v>0</v>
      </c>
      <c r="M121" s="45"/>
      <c r="N121" s="44">
        <v>0</v>
      </c>
      <c r="O121" s="45"/>
      <c r="P121" s="44">
        <v>0</v>
      </c>
      <c r="Q121" s="45"/>
      <c r="R121" s="44">
        <v>0</v>
      </c>
      <c r="S121" s="45"/>
      <c r="T121" s="44">
        <v>0</v>
      </c>
      <c r="U121" s="45"/>
      <c r="V121" s="44">
        <v>0</v>
      </c>
      <c r="W121" s="45"/>
      <c r="X121" s="44">
        <v>26103.9981339</v>
      </c>
      <c r="Y121" s="45">
        <v>0.005802266178531357</v>
      </c>
      <c r="Z121" s="44">
        <v>26103.9981339</v>
      </c>
      <c r="AA121" s="45">
        <v>0.0017169185755667488</v>
      </c>
      <c r="AB121" s="44">
        <v>0</v>
      </c>
      <c r="AC121" s="45"/>
      <c r="AD121" s="44">
        <v>0</v>
      </c>
      <c r="AE121" s="45"/>
      <c r="AF121" s="44">
        <v>38672.589828000004</v>
      </c>
      <c r="AG121" s="45">
        <v>0.006634856388713949</v>
      </c>
      <c r="AH121" s="44">
        <v>31904.8866081</v>
      </c>
      <c r="AI121" s="45">
        <v>0.0013528697357991313</v>
      </c>
      <c r="AJ121" s="44">
        <v>0</v>
      </c>
      <c r="AK121" s="45"/>
      <c r="AL121" s="44">
        <v>137287.69388940002</v>
      </c>
      <c r="AM121" s="45">
        <v>0.0011965109774385741</v>
      </c>
      <c r="AO121" s="83"/>
      <c r="AP121" s="45"/>
    </row>
    <row r="122" spans="1:42" ht="15">
      <c r="A122" s="48" t="s">
        <v>649</v>
      </c>
      <c r="B122" s="34" t="s">
        <v>552</v>
      </c>
      <c r="C122" s="46">
        <v>7.6875</v>
      </c>
      <c r="D122" s="46">
        <v>14.736986301369862</v>
      </c>
      <c r="E122" s="46" t="s">
        <v>760</v>
      </c>
      <c r="F122" s="44">
        <v>0</v>
      </c>
      <c r="G122" s="45"/>
      <c r="H122" s="44">
        <v>4821.1943652</v>
      </c>
      <c r="I122" s="45">
        <v>0.004354117276708881</v>
      </c>
      <c r="J122" s="44">
        <v>0</v>
      </c>
      <c r="K122" s="45"/>
      <c r="L122" s="44">
        <v>0</v>
      </c>
      <c r="M122" s="45"/>
      <c r="N122" s="44">
        <v>0</v>
      </c>
      <c r="O122" s="45"/>
      <c r="P122" s="44">
        <v>0</v>
      </c>
      <c r="Q122" s="45"/>
      <c r="R122" s="44">
        <v>0</v>
      </c>
      <c r="S122" s="45"/>
      <c r="T122" s="44">
        <v>0</v>
      </c>
      <c r="U122" s="45"/>
      <c r="V122" s="44">
        <v>0</v>
      </c>
      <c r="W122" s="45"/>
      <c r="X122" s="44">
        <v>0</v>
      </c>
      <c r="Y122" s="45"/>
      <c r="Z122" s="44">
        <v>0</v>
      </c>
      <c r="AA122" s="45"/>
      <c r="AB122" s="44">
        <v>0</v>
      </c>
      <c r="AC122" s="45"/>
      <c r="AD122" s="44">
        <v>0</v>
      </c>
      <c r="AE122" s="45"/>
      <c r="AF122" s="44">
        <v>0</v>
      </c>
      <c r="AG122" s="45"/>
      <c r="AH122" s="44">
        <v>34953.6591477</v>
      </c>
      <c r="AI122" s="45">
        <v>0.0014821474903583072</v>
      </c>
      <c r="AJ122" s="44">
        <v>0</v>
      </c>
      <c r="AK122" s="45"/>
      <c r="AL122" s="44">
        <v>39774.853512899994</v>
      </c>
      <c r="AM122" s="45">
        <v>0.0003466519649790008</v>
      </c>
      <c r="AO122" s="83"/>
      <c r="AP122" s="45"/>
    </row>
    <row r="123" spans="1:42" ht="15">
      <c r="A123" s="48" t="s">
        <v>650</v>
      </c>
      <c r="B123" s="34" t="s">
        <v>552</v>
      </c>
      <c r="C123" s="46">
        <v>5.96875</v>
      </c>
      <c r="D123" s="46">
        <v>8.046575342465754</v>
      </c>
      <c r="E123" s="46" t="s">
        <v>760</v>
      </c>
      <c r="F123" s="44">
        <v>0</v>
      </c>
      <c r="G123" s="45"/>
      <c r="H123" s="44">
        <v>8520.4091932266</v>
      </c>
      <c r="I123" s="45">
        <v>0.007694952342233174</v>
      </c>
      <c r="J123" s="44">
        <v>10994.4379066824</v>
      </c>
      <c r="K123" s="45">
        <v>0.0011909416538405345</v>
      </c>
      <c r="L123" s="44">
        <v>0</v>
      </c>
      <c r="M123" s="45"/>
      <c r="N123" s="44">
        <v>0</v>
      </c>
      <c r="O123" s="45"/>
      <c r="P123" s="44">
        <v>0</v>
      </c>
      <c r="Q123" s="45"/>
      <c r="R123" s="44">
        <v>0</v>
      </c>
      <c r="S123" s="45"/>
      <c r="T123" s="44">
        <v>0</v>
      </c>
      <c r="U123" s="45"/>
      <c r="V123" s="44">
        <v>0</v>
      </c>
      <c r="W123" s="45"/>
      <c r="X123" s="44">
        <v>0</v>
      </c>
      <c r="Y123" s="45"/>
      <c r="Z123" s="44">
        <v>0</v>
      </c>
      <c r="AA123" s="45"/>
      <c r="AB123" s="44">
        <v>0</v>
      </c>
      <c r="AC123" s="45"/>
      <c r="AD123" s="44">
        <v>0</v>
      </c>
      <c r="AE123" s="45"/>
      <c r="AF123" s="44">
        <v>17745.015309799997</v>
      </c>
      <c r="AG123" s="45">
        <v>0.0030444205759090274</v>
      </c>
      <c r="AH123" s="44">
        <v>26276.631881117002</v>
      </c>
      <c r="AI123" s="45">
        <v>0.0011142136459332426</v>
      </c>
      <c r="AJ123" s="44">
        <v>0</v>
      </c>
      <c r="AK123" s="45"/>
      <c r="AL123" s="44">
        <v>63536.494290826</v>
      </c>
      <c r="AM123" s="45">
        <v>0.000553743097674731</v>
      </c>
      <c r="AO123" s="83"/>
      <c r="AP123" s="45"/>
    </row>
    <row r="124" spans="1:42" ht="15">
      <c r="A124" s="43" t="s">
        <v>224</v>
      </c>
      <c r="B124" s="34" t="s">
        <v>108</v>
      </c>
      <c r="C124" s="46" t="s">
        <v>108</v>
      </c>
      <c r="D124" s="46" t="s">
        <v>108</v>
      </c>
      <c r="E124" s="46" t="s">
        <v>108</v>
      </c>
      <c r="F124" s="44">
        <v>0</v>
      </c>
      <c r="G124" s="45"/>
      <c r="H124" s="44">
        <v>0</v>
      </c>
      <c r="I124" s="45"/>
      <c r="J124" s="44">
        <v>0</v>
      </c>
      <c r="K124" s="45"/>
      <c r="L124" s="44">
        <v>0</v>
      </c>
      <c r="M124" s="45"/>
      <c r="N124" s="44">
        <v>0</v>
      </c>
      <c r="O124" s="45"/>
      <c r="P124" s="44">
        <v>0</v>
      </c>
      <c r="Q124" s="45"/>
      <c r="R124" s="44">
        <v>0</v>
      </c>
      <c r="S124" s="45"/>
      <c r="T124" s="44">
        <v>0</v>
      </c>
      <c r="U124" s="45"/>
      <c r="V124" s="44">
        <v>0</v>
      </c>
      <c r="W124" s="45"/>
      <c r="X124" s="44">
        <v>0</v>
      </c>
      <c r="Y124" s="45"/>
      <c r="Z124" s="44">
        <v>0</v>
      </c>
      <c r="AA124" s="45"/>
      <c r="AB124" s="44">
        <v>0</v>
      </c>
      <c r="AC124" s="45"/>
      <c r="AD124" s="44">
        <v>0</v>
      </c>
      <c r="AE124" s="45"/>
      <c r="AF124" s="44">
        <v>56088.8864066156</v>
      </c>
      <c r="AG124" s="45">
        <v>0.009622880390631191</v>
      </c>
      <c r="AH124" s="44">
        <v>237238.198047964</v>
      </c>
      <c r="AI124" s="45">
        <v>0.01005966209054408</v>
      </c>
      <c r="AJ124" s="44">
        <v>0</v>
      </c>
      <c r="AK124" s="45"/>
      <c r="AL124" s="44">
        <v>293327.08445457957</v>
      </c>
      <c r="AM124" s="45">
        <v>0.0025564496466281934</v>
      </c>
      <c r="AO124" s="83"/>
      <c r="AP124" s="45"/>
    </row>
    <row r="125" spans="1:42" ht="15">
      <c r="A125" s="48" t="s">
        <v>651</v>
      </c>
      <c r="B125" s="34" t="s">
        <v>550</v>
      </c>
      <c r="C125" s="46">
        <v>5.625</v>
      </c>
      <c r="D125" s="46">
        <v>23.649315068493152</v>
      </c>
      <c r="E125" s="46" t="s">
        <v>551</v>
      </c>
      <c r="F125" s="44">
        <v>0</v>
      </c>
      <c r="G125" s="45"/>
      <c r="H125" s="44">
        <v>0</v>
      </c>
      <c r="I125" s="45"/>
      <c r="J125" s="44">
        <v>0</v>
      </c>
      <c r="K125" s="45"/>
      <c r="L125" s="44">
        <v>0</v>
      </c>
      <c r="M125" s="45"/>
      <c r="N125" s="44">
        <v>0</v>
      </c>
      <c r="O125" s="45"/>
      <c r="P125" s="44">
        <v>0</v>
      </c>
      <c r="Q125" s="45"/>
      <c r="R125" s="44">
        <v>0</v>
      </c>
      <c r="S125" s="45"/>
      <c r="T125" s="44">
        <v>0</v>
      </c>
      <c r="U125" s="45"/>
      <c r="V125" s="44">
        <v>0</v>
      </c>
      <c r="W125" s="45"/>
      <c r="X125" s="44">
        <v>0</v>
      </c>
      <c r="Y125" s="45"/>
      <c r="Z125" s="44">
        <v>0</v>
      </c>
      <c r="AA125" s="45"/>
      <c r="AB125" s="44">
        <v>0</v>
      </c>
      <c r="AC125" s="45"/>
      <c r="AD125" s="44">
        <v>0</v>
      </c>
      <c r="AE125" s="45"/>
      <c r="AF125" s="44">
        <v>42186.563296875</v>
      </c>
      <c r="AG125" s="45">
        <v>0.007237730657632347</v>
      </c>
      <c r="AH125" s="44">
        <v>112999.094554688</v>
      </c>
      <c r="AI125" s="45">
        <v>0.004791524792848831</v>
      </c>
      <c r="AJ125" s="44">
        <v>0</v>
      </c>
      <c r="AK125" s="45"/>
      <c r="AL125" s="44">
        <v>155185.65785156298</v>
      </c>
      <c r="AM125" s="45">
        <v>0.0013524980855895798</v>
      </c>
      <c r="AO125" s="83"/>
      <c r="AP125" s="45"/>
    </row>
    <row r="126" spans="1:42" ht="15">
      <c r="A126" s="48" t="s">
        <v>652</v>
      </c>
      <c r="B126" s="34" t="s">
        <v>550</v>
      </c>
      <c r="C126" s="46">
        <v>4.75</v>
      </c>
      <c r="D126" s="46">
        <v>8.64109589041096</v>
      </c>
      <c r="E126" s="46" t="s">
        <v>551</v>
      </c>
      <c r="F126" s="44">
        <v>0</v>
      </c>
      <c r="G126" s="45"/>
      <c r="H126" s="44">
        <v>0</v>
      </c>
      <c r="I126" s="45"/>
      <c r="J126" s="44">
        <v>0</v>
      </c>
      <c r="K126" s="45"/>
      <c r="L126" s="44">
        <v>0</v>
      </c>
      <c r="M126" s="45"/>
      <c r="N126" s="44">
        <v>0</v>
      </c>
      <c r="O126" s="45"/>
      <c r="P126" s="44">
        <v>0</v>
      </c>
      <c r="Q126" s="45"/>
      <c r="R126" s="44">
        <v>0</v>
      </c>
      <c r="S126" s="45"/>
      <c r="T126" s="44">
        <v>0</v>
      </c>
      <c r="U126" s="45"/>
      <c r="V126" s="44">
        <v>0</v>
      </c>
      <c r="W126" s="45"/>
      <c r="X126" s="44">
        <v>0</v>
      </c>
      <c r="Y126" s="45"/>
      <c r="Z126" s="44">
        <v>0</v>
      </c>
      <c r="AA126" s="45"/>
      <c r="AB126" s="44">
        <v>0</v>
      </c>
      <c r="AC126" s="45"/>
      <c r="AD126" s="44">
        <v>0</v>
      </c>
      <c r="AE126" s="45"/>
      <c r="AF126" s="44">
        <v>13902.3231097406</v>
      </c>
      <c r="AG126" s="45">
        <v>0.0023851497329988435</v>
      </c>
      <c r="AH126" s="44">
        <v>124239.103493276</v>
      </c>
      <c r="AI126" s="45">
        <v>0.005268137297695248</v>
      </c>
      <c r="AJ126" s="44">
        <v>0</v>
      </c>
      <c r="AK126" s="45"/>
      <c r="AL126" s="44">
        <v>138141.42660301662</v>
      </c>
      <c r="AM126" s="45">
        <v>0.0012039515610386133</v>
      </c>
      <c r="AO126" s="83"/>
      <c r="AP126" s="45"/>
    </row>
    <row r="127" spans="1:42" ht="15">
      <c r="A127" s="43" t="s">
        <v>231</v>
      </c>
      <c r="B127" s="34" t="s">
        <v>108</v>
      </c>
      <c r="C127" s="46" t="s">
        <v>108</v>
      </c>
      <c r="D127" s="46" t="s">
        <v>108</v>
      </c>
      <c r="E127" s="46" t="s">
        <v>108</v>
      </c>
      <c r="F127" s="44">
        <v>0</v>
      </c>
      <c r="G127" s="45"/>
      <c r="H127" s="44">
        <v>1525.19784919</v>
      </c>
      <c r="I127" s="45">
        <v>0.0013774367516672227</v>
      </c>
      <c r="J127" s="44">
        <v>16014.577416495</v>
      </c>
      <c r="K127" s="45">
        <v>0.0017347341879447645</v>
      </c>
      <c r="L127" s="44">
        <v>9151.187095140001</v>
      </c>
      <c r="M127" s="45">
        <v>0.00280008710174136</v>
      </c>
      <c r="N127" s="44">
        <v>0</v>
      </c>
      <c r="O127" s="45"/>
      <c r="P127" s="44">
        <v>22115.368813255</v>
      </c>
      <c r="Q127" s="45">
        <v>0.0031788172977455977</v>
      </c>
      <c r="R127" s="44">
        <v>23640.566662445002</v>
      </c>
      <c r="S127" s="45">
        <v>0.0008326165566283648</v>
      </c>
      <c r="T127" s="44">
        <v>1906.4973114875002</v>
      </c>
      <c r="U127" s="45">
        <v>0.0004807369330443205</v>
      </c>
      <c r="V127" s="44">
        <v>0</v>
      </c>
      <c r="W127" s="45"/>
      <c r="X127" s="44">
        <v>0</v>
      </c>
      <c r="Y127" s="45"/>
      <c r="Z127" s="44">
        <v>0</v>
      </c>
      <c r="AA127" s="45"/>
      <c r="AB127" s="44">
        <v>0</v>
      </c>
      <c r="AC127" s="45"/>
      <c r="AD127" s="44">
        <v>0</v>
      </c>
      <c r="AE127" s="45"/>
      <c r="AF127" s="44">
        <v>38602.7575629989</v>
      </c>
      <c r="AG127" s="45">
        <v>0.006622875627879425</v>
      </c>
      <c r="AH127" s="44">
        <v>0</v>
      </c>
      <c r="AI127" s="45"/>
      <c r="AJ127" s="44">
        <v>0</v>
      </c>
      <c r="AK127" s="45"/>
      <c r="AL127" s="44">
        <v>112956.1527110114</v>
      </c>
      <c r="AM127" s="45">
        <v>0.0009844529604877302</v>
      </c>
      <c r="AO127" s="83"/>
      <c r="AP127" s="45"/>
    </row>
    <row r="128" spans="1:42" ht="15">
      <c r="A128" s="48" t="s">
        <v>653</v>
      </c>
      <c r="B128" s="34" t="s">
        <v>550</v>
      </c>
      <c r="C128" s="46">
        <v>8.55</v>
      </c>
      <c r="D128" s="46">
        <v>9.89041095890411</v>
      </c>
      <c r="E128" s="46" t="s">
        <v>551</v>
      </c>
      <c r="F128" s="44">
        <v>0</v>
      </c>
      <c r="G128" s="45"/>
      <c r="H128" s="44">
        <v>1525.19784919</v>
      </c>
      <c r="I128" s="45">
        <v>0.0013774367516672227</v>
      </c>
      <c r="J128" s="44">
        <v>16014.577416495</v>
      </c>
      <c r="K128" s="45">
        <v>0.0017347341879447645</v>
      </c>
      <c r="L128" s="44">
        <v>9151.187095140001</v>
      </c>
      <c r="M128" s="45">
        <v>0.00280008710174136</v>
      </c>
      <c r="N128" s="44">
        <v>0</v>
      </c>
      <c r="O128" s="45"/>
      <c r="P128" s="44">
        <v>22115.368813255</v>
      </c>
      <c r="Q128" s="45">
        <v>0.0031788172977455977</v>
      </c>
      <c r="R128" s="44">
        <v>23640.566662445002</v>
      </c>
      <c r="S128" s="45">
        <v>0.0008326165566283648</v>
      </c>
      <c r="T128" s="44">
        <v>1906.4973114875002</v>
      </c>
      <c r="U128" s="45">
        <v>0.0004807369330443205</v>
      </c>
      <c r="V128" s="44">
        <v>0</v>
      </c>
      <c r="W128" s="45"/>
      <c r="X128" s="44">
        <v>0</v>
      </c>
      <c r="Y128" s="45"/>
      <c r="Z128" s="44">
        <v>0</v>
      </c>
      <c r="AA128" s="45"/>
      <c r="AB128" s="44">
        <v>0</v>
      </c>
      <c r="AC128" s="45"/>
      <c r="AD128" s="44">
        <v>0</v>
      </c>
      <c r="AE128" s="45"/>
      <c r="AF128" s="44">
        <v>38602.7575629989</v>
      </c>
      <c r="AG128" s="45">
        <v>0.006622875627879425</v>
      </c>
      <c r="AH128" s="44">
        <v>0</v>
      </c>
      <c r="AI128" s="45"/>
      <c r="AJ128" s="44">
        <v>0</v>
      </c>
      <c r="AK128" s="45"/>
      <c r="AL128" s="44">
        <v>112956.1527110114</v>
      </c>
      <c r="AM128" s="45">
        <v>0.0009844529604877302</v>
      </c>
      <c r="AO128" s="83"/>
      <c r="AP128" s="45"/>
    </row>
    <row r="129" spans="1:42" ht="15">
      <c r="A129" s="37" t="s">
        <v>511</v>
      </c>
      <c r="B129" s="34" t="s">
        <v>108</v>
      </c>
      <c r="C129" s="46" t="s">
        <v>108</v>
      </c>
      <c r="D129" s="46" t="s">
        <v>108</v>
      </c>
      <c r="E129" s="46" t="s">
        <v>108</v>
      </c>
      <c r="F129" s="38">
        <v>0</v>
      </c>
      <c r="G129" s="39"/>
      <c r="H129" s="38">
        <v>348.53562842</v>
      </c>
      <c r="I129" s="39">
        <v>0.0003147695127593461</v>
      </c>
      <c r="J129" s="38">
        <v>70474.80510157201</v>
      </c>
      <c r="K129" s="39">
        <v>0.007633985625653691</v>
      </c>
      <c r="L129" s="38">
        <v>0</v>
      </c>
      <c r="M129" s="39"/>
      <c r="N129" s="38">
        <v>0</v>
      </c>
      <c r="O129" s="39"/>
      <c r="P129" s="38">
        <v>265965.862764067</v>
      </c>
      <c r="Q129" s="39">
        <v>0.038229382123508494</v>
      </c>
      <c r="R129" s="38">
        <v>315157.87326159</v>
      </c>
      <c r="S129" s="39">
        <v>0.011099804288796377</v>
      </c>
      <c r="T129" s="38">
        <v>0</v>
      </c>
      <c r="U129" s="39"/>
      <c r="V129" s="38">
        <v>0</v>
      </c>
      <c r="W129" s="39"/>
      <c r="X129" s="38">
        <v>66404.2768377875</v>
      </c>
      <c r="Y129" s="39">
        <v>0.014760010617123172</v>
      </c>
      <c r="Z129" s="38">
        <v>112542.46759374799</v>
      </c>
      <c r="AA129" s="39">
        <v>0.0074021708153928795</v>
      </c>
      <c r="AB129" s="38">
        <v>0</v>
      </c>
      <c r="AC129" s="39"/>
      <c r="AD129" s="38">
        <v>0</v>
      </c>
      <c r="AE129" s="39"/>
      <c r="AF129" s="38">
        <v>111936.49836788399</v>
      </c>
      <c r="AG129" s="39">
        <v>0.019204366571506454</v>
      </c>
      <c r="AH129" s="38">
        <v>42037.59634375</v>
      </c>
      <c r="AI129" s="39">
        <v>0.0017825291955358682</v>
      </c>
      <c r="AJ129" s="38">
        <v>0</v>
      </c>
      <c r="AK129" s="39"/>
      <c r="AL129" s="38">
        <v>984867.9158988185</v>
      </c>
      <c r="AM129" s="39">
        <v>0.008583473429521796</v>
      </c>
      <c r="AO129" s="83"/>
      <c r="AP129" s="39"/>
    </row>
    <row r="130" spans="1:42" ht="15">
      <c r="A130" s="40" t="s">
        <v>512</v>
      </c>
      <c r="B130" s="34" t="s">
        <v>108</v>
      </c>
      <c r="C130" s="46" t="s">
        <v>108</v>
      </c>
      <c r="D130" s="46" t="s">
        <v>108</v>
      </c>
      <c r="E130" s="46" t="s">
        <v>108</v>
      </c>
      <c r="F130" s="41">
        <v>0</v>
      </c>
      <c r="G130" s="42"/>
      <c r="H130" s="41">
        <v>348.53562842</v>
      </c>
      <c r="I130" s="42">
        <v>0.0003147695127593461</v>
      </c>
      <c r="J130" s="41">
        <v>70474.80510157201</v>
      </c>
      <c r="K130" s="42">
        <v>0.007633985625653691</v>
      </c>
      <c r="L130" s="41">
        <v>0</v>
      </c>
      <c r="M130" s="42"/>
      <c r="N130" s="41">
        <v>0</v>
      </c>
      <c r="O130" s="42"/>
      <c r="P130" s="41">
        <v>203273.020926</v>
      </c>
      <c r="Q130" s="42">
        <v>0.029218042915806427</v>
      </c>
      <c r="R130" s="41">
        <v>269347.10301159</v>
      </c>
      <c r="S130" s="42">
        <v>0.009486357101735454</v>
      </c>
      <c r="T130" s="41">
        <v>0</v>
      </c>
      <c r="U130" s="42"/>
      <c r="V130" s="41">
        <v>0</v>
      </c>
      <c r="W130" s="42"/>
      <c r="X130" s="41">
        <v>66404.2768377875</v>
      </c>
      <c r="Y130" s="42">
        <v>0.014760010617123172</v>
      </c>
      <c r="Z130" s="41">
        <v>112542.46759374799</v>
      </c>
      <c r="AA130" s="42">
        <v>0.0074021708153928795</v>
      </c>
      <c r="AB130" s="41">
        <v>0</v>
      </c>
      <c r="AC130" s="42"/>
      <c r="AD130" s="41">
        <v>0</v>
      </c>
      <c r="AE130" s="42"/>
      <c r="AF130" s="41">
        <v>75790.126492884</v>
      </c>
      <c r="AG130" s="42">
        <v>0.013002920342269603</v>
      </c>
      <c r="AH130" s="41">
        <v>0</v>
      </c>
      <c r="AI130" s="42"/>
      <c r="AJ130" s="41">
        <v>0</v>
      </c>
      <c r="AK130" s="42"/>
      <c r="AL130" s="41">
        <v>798180.3355920014</v>
      </c>
      <c r="AM130" s="42">
        <v>0.006956424909291691</v>
      </c>
      <c r="AO130" s="83"/>
      <c r="AP130" s="42"/>
    </row>
    <row r="131" spans="1:42" ht="15">
      <c r="A131" s="43" t="s">
        <v>197</v>
      </c>
      <c r="B131" s="34" t="s">
        <v>108</v>
      </c>
      <c r="C131" s="46" t="s">
        <v>108</v>
      </c>
      <c r="D131" s="46" t="s">
        <v>108</v>
      </c>
      <c r="E131" s="46" t="s">
        <v>108</v>
      </c>
      <c r="F131" s="44">
        <v>0</v>
      </c>
      <c r="G131" s="45"/>
      <c r="H131" s="44">
        <v>348.53562842</v>
      </c>
      <c r="I131" s="45">
        <v>0.0003147695127593461</v>
      </c>
      <c r="J131" s="44">
        <v>70474.80510157201</v>
      </c>
      <c r="K131" s="45">
        <v>0.007633985625653691</v>
      </c>
      <c r="L131" s="44">
        <v>0</v>
      </c>
      <c r="M131" s="45"/>
      <c r="N131" s="44">
        <v>0</v>
      </c>
      <c r="O131" s="45"/>
      <c r="P131" s="44">
        <v>203273.020926</v>
      </c>
      <c r="Q131" s="45">
        <v>0.029218042915806427</v>
      </c>
      <c r="R131" s="44">
        <v>269347.10301159</v>
      </c>
      <c r="S131" s="45">
        <v>0.009486357101735454</v>
      </c>
      <c r="T131" s="44">
        <v>0</v>
      </c>
      <c r="U131" s="45"/>
      <c r="V131" s="44">
        <v>0</v>
      </c>
      <c r="W131" s="45"/>
      <c r="X131" s="44">
        <v>59007.6719019</v>
      </c>
      <c r="Y131" s="45">
        <v>0.013115930256891926</v>
      </c>
      <c r="Z131" s="44">
        <v>100718.125879248</v>
      </c>
      <c r="AA131" s="45">
        <v>0.006624457308468079</v>
      </c>
      <c r="AB131" s="44">
        <v>0</v>
      </c>
      <c r="AC131" s="45"/>
      <c r="AD131" s="44">
        <v>0</v>
      </c>
      <c r="AE131" s="45"/>
      <c r="AF131" s="44">
        <v>75790.126492884</v>
      </c>
      <c r="AG131" s="45">
        <v>0.013002920342269603</v>
      </c>
      <c r="AH131" s="44">
        <v>0</v>
      </c>
      <c r="AI131" s="45"/>
      <c r="AJ131" s="44">
        <v>0</v>
      </c>
      <c r="AK131" s="45"/>
      <c r="AL131" s="44">
        <v>778959.3889416141</v>
      </c>
      <c r="AM131" s="45">
        <v>0.006788907537469004</v>
      </c>
      <c r="AO131" s="83"/>
      <c r="AP131" s="45"/>
    </row>
    <row r="132" spans="1:42" ht="15">
      <c r="A132" s="48" t="s">
        <v>654</v>
      </c>
      <c r="B132" s="34" t="s">
        <v>552</v>
      </c>
      <c r="C132" s="46">
        <v>7</v>
      </c>
      <c r="D132" s="46">
        <v>6.232876712328767</v>
      </c>
      <c r="E132" s="46" t="s">
        <v>551</v>
      </c>
      <c r="F132" s="44">
        <v>0</v>
      </c>
      <c r="G132" s="45"/>
      <c r="H132" s="44">
        <v>0</v>
      </c>
      <c r="I132" s="45"/>
      <c r="J132" s="44">
        <v>0</v>
      </c>
      <c r="K132" s="45"/>
      <c r="L132" s="44">
        <v>0</v>
      </c>
      <c r="M132" s="45"/>
      <c r="N132" s="44">
        <v>0</v>
      </c>
      <c r="O132" s="45"/>
      <c r="P132" s="44">
        <v>0</v>
      </c>
      <c r="Q132" s="45"/>
      <c r="R132" s="44">
        <v>73776.03347799</v>
      </c>
      <c r="S132" s="45">
        <v>0.0025983787881753745</v>
      </c>
      <c r="T132" s="44">
        <v>0</v>
      </c>
      <c r="U132" s="45"/>
      <c r="V132" s="44">
        <v>0</v>
      </c>
      <c r="W132" s="45"/>
      <c r="X132" s="44">
        <v>0</v>
      </c>
      <c r="Y132" s="45"/>
      <c r="Z132" s="44">
        <v>0</v>
      </c>
      <c r="AA132" s="45"/>
      <c r="AB132" s="44">
        <v>0</v>
      </c>
      <c r="AC132" s="45"/>
      <c r="AD132" s="44">
        <v>0</v>
      </c>
      <c r="AE132" s="45"/>
      <c r="AF132" s="44">
        <v>0</v>
      </c>
      <c r="AG132" s="45"/>
      <c r="AH132" s="44">
        <v>0</v>
      </c>
      <c r="AI132" s="45"/>
      <c r="AJ132" s="44">
        <v>0</v>
      </c>
      <c r="AK132" s="45"/>
      <c r="AL132" s="44">
        <v>73776.03347799</v>
      </c>
      <c r="AM132" s="45">
        <v>0.0006429843158368211</v>
      </c>
      <c r="AO132" s="83"/>
      <c r="AP132" s="45"/>
    </row>
    <row r="133" spans="1:42" ht="15">
      <c r="A133" s="48" t="s">
        <v>655</v>
      </c>
      <c r="B133" s="34" t="s">
        <v>552</v>
      </c>
      <c r="C133" s="46">
        <v>6.875</v>
      </c>
      <c r="D133" s="46">
        <v>3.463013698630137</v>
      </c>
      <c r="E133" s="46" t="s">
        <v>551</v>
      </c>
      <c r="F133" s="44">
        <v>0</v>
      </c>
      <c r="G133" s="45"/>
      <c r="H133" s="44">
        <v>0</v>
      </c>
      <c r="I133" s="45"/>
      <c r="J133" s="44">
        <v>70474.80510157201</v>
      </c>
      <c r="K133" s="45">
        <v>0.007633985625653691</v>
      </c>
      <c r="L133" s="44">
        <v>0</v>
      </c>
      <c r="M133" s="45"/>
      <c r="N133" s="44">
        <v>0</v>
      </c>
      <c r="O133" s="45"/>
      <c r="P133" s="44">
        <v>203273.020926</v>
      </c>
      <c r="Q133" s="45">
        <v>0.029218042915806427</v>
      </c>
      <c r="R133" s="44">
        <v>195571.0695336</v>
      </c>
      <c r="S133" s="45">
        <v>0.006887978313560079</v>
      </c>
      <c r="T133" s="44">
        <v>0</v>
      </c>
      <c r="U133" s="45"/>
      <c r="V133" s="44">
        <v>0</v>
      </c>
      <c r="W133" s="45"/>
      <c r="X133" s="44">
        <v>59007.6719019</v>
      </c>
      <c r="Y133" s="45">
        <v>0.013115930256891926</v>
      </c>
      <c r="Z133" s="44">
        <v>100718.125879248</v>
      </c>
      <c r="AA133" s="45">
        <v>0.006624457308468079</v>
      </c>
      <c r="AB133" s="44">
        <v>0</v>
      </c>
      <c r="AC133" s="45"/>
      <c r="AD133" s="44">
        <v>0</v>
      </c>
      <c r="AE133" s="45"/>
      <c r="AF133" s="44">
        <v>75790.126492884</v>
      </c>
      <c r="AG133" s="45">
        <v>0.013002920342269603</v>
      </c>
      <c r="AH133" s="44">
        <v>0</v>
      </c>
      <c r="AI133" s="45"/>
      <c r="AJ133" s="44">
        <v>0</v>
      </c>
      <c r="AK133" s="45"/>
      <c r="AL133" s="44">
        <v>704834.819835204</v>
      </c>
      <c r="AM133" s="45">
        <v>0.006142885609930664</v>
      </c>
      <c r="AO133" s="83"/>
      <c r="AP133" s="45"/>
    </row>
    <row r="134" spans="1:42" ht="15">
      <c r="A134" s="48" t="s">
        <v>656</v>
      </c>
      <c r="B134" s="34" t="s">
        <v>552</v>
      </c>
      <c r="C134" s="46">
        <v>6.5</v>
      </c>
      <c r="D134" s="46">
        <v>0.9863013698630136</v>
      </c>
      <c r="E134" s="46" t="s">
        <v>551</v>
      </c>
      <c r="F134" s="44">
        <v>0</v>
      </c>
      <c r="G134" s="45"/>
      <c r="H134" s="44">
        <v>348.53562842</v>
      </c>
      <c r="I134" s="45">
        <v>0.0003147695127593461</v>
      </c>
      <c r="J134" s="44">
        <v>0</v>
      </c>
      <c r="K134" s="45"/>
      <c r="L134" s="44">
        <v>0</v>
      </c>
      <c r="M134" s="45"/>
      <c r="N134" s="44">
        <v>0</v>
      </c>
      <c r="O134" s="45"/>
      <c r="P134" s="44">
        <v>0</v>
      </c>
      <c r="Q134" s="45"/>
      <c r="R134" s="44">
        <v>0</v>
      </c>
      <c r="S134" s="45"/>
      <c r="T134" s="44">
        <v>0</v>
      </c>
      <c r="U134" s="45"/>
      <c r="V134" s="44">
        <v>0</v>
      </c>
      <c r="W134" s="45"/>
      <c r="X134" s="44">
        <v>0</v>
      </c>
      <c r="Y134" s="45"/>
      <c r="Z134" s="44">
        <v>0</v>
      </c>
      <c r="AA134" s="45"/>
      <c r="AB134" s="44">
        <v>0</v>
      </c>
      <c r="AC134" s="45"/>
      <c r="AD134" s="44">
        <v>0</v>
      </c>
      <c r="AE134" s="45"/>
      <c r="AF134" s="44">
        <v>0</v>
      </c>
      <c r="AG134" s="45"/>
      <c r="AH134" s="44">
        <v>0</v>
      </c>
      <c r="AI134" s="45"/>
      <c r="AJ134" s="44">
        <v>0</v>
      </c>
      <c r="AK134" s="45"/>
      <c r="AL134" s="44">
        <v>348.53562842</v>
      </c>
      <c r="AM134" s="45">
        <v>3.0376117015188686E-06</v>
      </c>
      <c r="AO134" s="83"/>
      <c r="AP134" s="45"/>
    </row>
    <row r="135" spans="1:42" ht="15">
      <c r="A135" s="43" t="s">
        <v>198</v>
      </c>
      <c r="B135" s="34" t="s">
        <v>108</v>
      </c>
      <c r="C135" s="46" t="s">
        <v>108</v>
      </c>
      <c r="D135" s="46" t="s">
        <v>108</v>
      </c>
      <c r="E135" s="46" t="s">
        <v>108</v>
      </c>
      <c r="F135" s="44">
        <v>0</v>
      </c>
      <c r="G135" s="45"/>
      <c r="H135" s="44">
        <v>0</v>
      </c>
      <c r="I135" s="45"/>
      <c r="J135" s="44">
        <v>0</v>
      </c>
      <c r="K135" s="45"/>
      <c r="L135" s="44">
        <v>0</v>
      </c>
      <c r="M135" s="45"/>
      <c r="N135" s="44">
        <v>0</v>
      </c>
      <c r="O135" s="45"/>
      <c r="P135" s="44">
        <v>0</v>
      </c>
      <c r="Q135" s="45"/>
      <c r="R135" s="44">
        <v>0</v>
      </c>
      <c r="S135" s="45"/>
      <c r="T135" s="44">
        <v>0</v>
      </c>
      <c r="U135" s="45"/>
      <c r="V135" s="44">
        <v>0</v>
      </c>
      <c r="W135" s="45"/>
      <c r="X135" s="44">
        <v>2329.0299153875003</v>
      </c>
      <c r="Y135" s="45">
        <v>0.000517685123846646</v>
      </c>
      <c r="Z135" s="44">
        <v>0</v>
      </c>
      <c r="AA135" s="45"/>
      <c r="AB135" s="44">
        <v>0</v>
      </c>
      <c r="AC135" s="45"/>
      <c r="AD135" s="44">
        <v>0</v>
      </c>
      <c r="AE135" s="45"/>
      <c r="AF135" s="44">
        <v>0</v>
      </c>
      <c r="AG135" s="45"/>
      <c r="AH135" s="44">
        <v>0</v>
      </c>
      <c r="AI135" s="45"/>
      <c r="AJ135" s="44">
        <v>0</v>
      </c>
      <c r="AK135" s="45"/>
      <c r="AL135" s="44">
        <v>2329.0299153875003</v>
      </c>
      <c r="AM135" s="45">
        <v>2.0298322315683818E-05</v>
      </c>
      <c r="AO135" s="83"/>
      <c r="AP135" s="45"/>
    </row>
    <row r="136" spans="1:42" ht="15">
      <c r="A136" s="48" t="s">
        <v>657</v>
      </c>
      <c r="B136" s="34" t="s">
        <v>550</v>
      </c>
      <c r="C136" s="46">
        <v>6</v>
      </c>
      <c r="D136" s="46">
        <v>3.263013698630137</v>
      </c>
      <c r="E136" s="46" t="s">
        <v>551</v>
      </c>
      <c r="F136" s="44">
        <v>0</v>
      </c>
      <c r="G136" s="45"/>
      <c r="H136" s="44">
        <v>0</v>
      </c>
      <c r="I136" s="45"/>
      <c r="J136" s="44">
        <v>0</v>
      </c>
      <c r="K136" s="45"/>
      <c r="L136" s="44">
        <v>0</v>
      </c>
      <c r="M136" s="45"/>
      <c r="N136" s="44">
        <v>0</v>
      </c>
      <c r="O136" s="45"/>
      <c r="P136" s="44">
        <v>0</v>
      </c>
      <c r="Q136" s="45"/>
      <c r="R136" s="44">
        <v>0</v>
      </c>
      <c r="S136" s="45"/>
      <c r="T136" s="44">
        <v>0</v>
      </c>
      <c r="U136" s="45"/>
      <c r="V136" s="44">
        <v>0</v>
      </c>
      <c r="W136" s="45"/>
      <c r="X136" s="44">
        <v>2329.0299153875003</v>
      </c>
      <c r="Y136" s="45">
        <v>0.000517685123846646</v>
      </c>
      <c r="Z136" s="44">
        <v>0</v>
      </c>
      <c r="AA136" s="45"/>
      <c r="AB136" s="44">
        <v>0</v>
      </c>
      <c r="AC136" s="45"/>
      <c r="AD136" s="44">
        <v>0</v>
      </c>
      <c r="AE136" s="45"/>
      <c r="AF136" s="44">
        <v>0</v>
      </c>
      <c r="AG136" s="45"/>
      <c r="AH136" s="44">
        <v>0</v>
      </c>
      <c r="AI136" s="45"/>
      <c r="AJ136" s="44">
        <v>0</v>
      </c>
      <c r="AK136" s="45"/>
      <c r="AL136" s="44">
        <v>2329.0299153875003</v>
      </c>
      <c r="AM136" s="45">
        <v>2.0298322315683818E-05</v>
      </c>
      <c r="AO136" s="83"/>
      <c r="AP136" s="45"/>
    </row>
    <row r="137" spans="1:42" ht="15">
      <c r="A137" s="43" t="s">
        <v>203</v>
      </c>
      <c r="B137" s="34" t="s">
        <v>108</v>
      </c>
      <c r="C137" s="46" t="s">
        <v>108</v>
      </c>
      <c r="D137" s="46" t="s">
        <v>108</v>
      </c>
      <c r="E137" s="46" t="s">
        <v>108</v>
      </c>
      <c r="F137" s="44">
        <v>0</v>
      </c>
      <c r="G137" s="45"/>
      <c r="H137" s="44">
        <v>0</v>
      </c>
      <c r="I137" s="45"/>
      <c r="J137" s="44">
        <v>0</v>
      </c>
      <c r="K137" s="45"/>
      <c r="L137" s="44">
        <v>0</v>
      </c>
      <c r="M137" s="45"/>
      <c r="N137" s="44">
        <v>0</v>
      </c>
      <c r="O137" s="45"/>
      <c r="P137" s="44">
        <v>0</v>
      </c>
      <c r="Q137" s="45"/>
      <c r="R137" s="44">
        <v>0</v>
      </c>
      <c r="S137" s="45"/>
      <c r="T137" s="44">
        <v>0</v>
      </c>
      <c r="U137" s="45"/>
      <c r="V137" s="44">
        <v>0</v>
      </c>
      <c r="W137" s="45"/>
      <c r="X137" s="44">
        <v>5067.5750204999995</v>
      </c>
      <c r="Y137" s="45">
        <v>0.0011263952363846017</v>
      </c>
      <c r="Z137" s="44">
        <v>11824.3417145</v>
      </c>
      <c r="AA137" s="45">
        <v>0.0007777135069248009</v>
      </c>
      <c r="AB137" s="44">
        <v>0</v>
      </c>
      <c r="AC137" s="45"/>
      <c r="AD137" s="44">
        <v>0</v>
      </c>
      <c r="AE137" s="45"/>
      <c r="AF137" s="44">
        <v>0</v>
      </c>
      <c r="AG137" s="45"/>
      <c r="AH137" s="44">
        <v>0</v>
      </c>
      <c r="AI137" s="45"/>
      <c r="AJ137" s="44">
        <v>0</v>
      </c>
      <c r="AK137" s="45"/>
      <c r="AL137" s="44">
        <v>16891.916735</v>
      </c>
      <c r="AM137" s="45">
        <v>0.00014721904950700304</v>
      </c>
      <c r="AO137" s="83"/>
      <c r="AP137" s="45"/>
    </row>
    <row r="138" spans="1:42" ht="15">
      <c r="A138" s="48" t="s">
        <v>658</v>
      </c>
      <c r="B138" s="34" t="s">
        <v>552</v>
      </c>
      <c r="C138" s="46">
        <v>8.125</v>
      </c>
      <c r="D138" s="46">
        <v>0.7917808219178082</v>
      </c>
      <c r="E138" s="46" t="s">
        <v>760</v>
      </c>
      <c r="F138" s="44">
        <v>0</v>
      </c>
      <c r="G138" s="45"/>
      <c r="H138" s="44">
        <v>0</v>
      </c>
      <c r="I138" s="45"/>
      <c r="J138" s="44">
        <v>0</v>
      </c>
      <c r="K138" s="45"/>
      <c r="L138" s="44">
        <v>0</v>
      </c>
      <c r="M138" s="45"/>
      <c r="N138" s="44">
        <v>0</v>
      </c>
      <c r="O138" s="45"/>
      <c r="P138" s="44">
        <v>0</v>
      </c>
      <c r="Q138" s="45"/>
      <c r="R138" s="44">
        <v>0</v>
      </c>
      <c r="S138" s="45"/>
      <c r="T138" s="44">
        <v>0</v>
      </c>
      <c r="U138" s="45"/>
      <c r="V138" s="44">
        <v>0</v>
      </c>
      <c r="W138" s="45"/>
      <c r="X138" s="44">
        <v>5067.5750204999995</v>
      </c>
      <c r="Y138" s="45">
        <v>0.0011263952363846017</v>
      </c>
      <c r="Z138" s="44">
        <v>11824.3417145</v>
      </c>
      <c r="AA138" s="45">
        <v>0.0007777135069248009</v>
      </c>
      <c r="AB138" s="44">
        <v>0</v>
      </c>
      <c r="AC138" s="45"/>
      <c r="AD138" s="44">
        <v>0</v>
      </c>
      <c r="AE138" s="45"/>
      <c r="AF138" s="44">
        <v>0</v>
      </c>
      <c r="AG138" s="45"/>
      <c r="AH138" s="44">
        <v>0</v>
      </c>
      <c r="AI138" s="45"/>
      <c r="AJ138" s="44">
        <v>0</v>
      </c>
      <c r="AK138" s="45"/>
      <c r="AL138" s="44">
        <v>16891.916735</v>
      </c>
      <c r="AM138" s="45">
        <v>0.00014721904950700304</v>
      </c>
      <c r="AO138" s="83"/>
      <c r="AP138" s="45"/>
    </row>
    <row r="139" spans="1:42" ht="15">
      <c r="A139" s="40" t="s">
        <v>659</v>
      </c>
      <c r="B139" s="34" t="s">
        <v>108</v>
      </c>
      <c r="C139" s="46" t="s">
        <v>108</v>
      </c>
      <c r="D139" s="46" t="s">
        <v>108</v>
      </c>
      <c r="E139" s="46" t="s">
        <v>108</v>
      </c>
      <c r="F139" s="41">
        <v>0</v>
      </c>
      <c r="G139" s="42"/>
      <c r="H139" s="41">
        <v>0</v>
      </c>
      <c r="I139" s="42"/>
      <c r="J139" s="41">
        <v>0</v>
      </c>
      <c r="K139" s="42"/>
      <c r="L139" s="41">
        <v>0</v>
      </c>
      <c r="M139" s="42"/>
      <c r="N139" s="41">
        <v>0</v>
      </c>
      <c r="O139" s="42"/>
      <c r="P139" s="41">
        <v>51939.799796875</v>
      </c>
      <c r="Q139" s="42">
        <v>0.007465719221322297</v>
      </c>
      <c r="R139" s="41">
        <v>45810.77025</v>
      </c>
      <c r="S139" s="42">
        <v>0.0016134471870609237</v>
      </c>
      <c r="T139" s="41">
        <v>0</v>
      </c>
      <c r="U139" s="42"/>
      <c r="V139" s="41">
        <v>0</v>
      </c>
      <c r="W139" s="42"/>
      <c r="X139" s="41">
        <v>0</v>
      </c>
      <c r="Y139" s="42"/>
      <c r="Z139" s="41">
        <v>0</v>
      </c>
      <c r="AA139" s="42"/>
      <c r="AB139" s="41">
        <v>0</v>
      </c>
      <c r="AC139" s="42"/>
      <c r="AD139" s="41">
        <v>0</v>
      </c>
      <c r="AE139" s="42"/>
      <c r="AF139" s="41">
        <v>36146.371875</v>
      </c>
      <c r="AG139" s="42">
        <v>0.006201446229236849</v>
      </c>
      <c r="AH139" s="41">
        <v>42037.59634375</v>
      </c>
      <c r="AI139" s="42">
        <v>0.0017825291955358682</v>
      </c>
      <c r="AJ139" s="41">
        <v>0</v>
      </c>
      <c r="AK139" s="42"/>
      <c r="AL139" s="41">
        <v>175934.538265625</v>
      </c>
      <c r="AM139" s="42">
        <v>0.001533331942446303</v>
      </c>
      <c r="AO139" s="83"/>
      <c r="AP139" s="42"/>
    </row>
    <row r="140" spans="1:42" ht="15">
      <c r="A140" s="43" t="s">
        <v>227</v>
      </c>
      <c r="B140" s="34" t="s">
        <v>108</v>
      </c>
      <c r="C140" s="46" t="s">
        <v>108</v>
      </c>
      <c r="D140" s="46" t="s">
        <v>108</v>
      </c>
      <c r="E140" s="46" t="s">
        <v>108</v>
      </c>
      <c r="F140" s="44">
        <v>0</v>
      </c>
      <c r="G140" s="45"/>
      <c r="H140" s="44">
        <v>0</v>
      </c>
      <c r="I140" s="45"/>
      <c r="J140" s="44">
        <v>0</v>
      </c>
      <c r="K140" s="45"/>
      <c r="L140" s="44">
        <v>0</v>
      </c>
      <c r="M140" s="45"/>
      <c r="N140" s="44">
        <v>0</v>
      </c>
      <c r="O140" s="45"/>
      <c r="P140" s="44">
        <v>51939.799796875</v>
      </c>
      <c r="Q140" s="45">
        <v>0.007465719221322297</v>
      </c>
      <c r="R140" s="44">
        <v>45810.77025</v>
      </c>
      <c r="S140" s="45">
        <v>0.0016134471870609237</v>
      </c>
      <c r="T140" s="44">
        <v>0</v>
      </c>
      <c r="U140" s="45"/>
      <c r="V140" s="44">
        <v>0</v>
      </c>
      <c r="W140" s="45"/>
      <c r="X140" s="44">
        <v>0</v>
      </c>
      <c r="Y140" s="45"/>
      <c r="Z140" s="44">
        <v>0</v>
      </c>
      <c r="AA140" s="45"/>
      <c r="AB140" s="44">
        <v>0</v>
      </c>
      <c r="AC140" s="45"/>
      <c r="AD140" s="44">
        <v>0</v>
      </c>
      <c r="AE140" s="45"/>
      <c r="AF140" s="44">
        <v>36146.371875</v>
      </c>
      <c r="AG140" s="45">
        <v>0.006201446229236849</v>
      </c>
      <c r="AH140" s="44">
        <v>42037.59634375</v>
      </c>
      <c r="AI140" s="45">
        <v>0.0017825291955358682</v>
      </c>
      <c r="AJ140" s="44">
        <v>0</v>
      </c>
      <c r="AK140" s="45"/>
      <c r="AL140" s="44">
        <v>175934.538265625</v>
      </c>
      <c r="AM140" s="45">
        <v>0.001533331942446303</v>
      </c>
      <c r="AO140" s="83"/>
      <c r="AP140" s="45"/>
    </row>
    <row r="141" spans="1:42" ht="15">
      <c r="A141" s="48" t="s">
        <v>660</v>
      </c>
      <c r="B141" s="34" t="s">
        <v>550</v>
      </c>
      <c r="C141" s="46">
        <v>3.5</v>
      </c>
      <c r="D141" s="46">
        <v>4.758904109589041</v>
      </c>
      <c r="E141" s="46" t="s">
        <v>551</v>
      </c>
      <c r="F141" s="44">
        <v>0</v>
      </c>
      <c r="G141" s="45"/>
      <c r="H141" s="44">
        <v>0</v>
      </c>
      <c r="I141" s="45"/>
      <c r="J141" s="44">
        <v>0</v>
      </c>
      <c r="K141" s="45"/>
      <c r="L141" s="44">
        <v>0</v>
      </c>
      <c r="M141" s="45"/>
      <c r="N141" s="44">
        <v>0</v>
      </c>
      <c r="O141" s="45"/>
      <c r="P141" s="44">
        <v>51939.799796875</v>
      </c>
      <c r="Q141" s="45">
        <v>0.007465719221322297</v>
      </c>
      <c r="R141" s="44">
        <v>45810.77025</v>
      </c>
      <c r="S141" s="45">
        <v>0.0016134471870609237</v>
      </c>
      <c r="T141" s="44">
        <v>0</v>
      </c>
      <c r="U141" s="45"/>
      <c r="V141" s="44">
        <v>0</v>
      </c>
      <c r="W141" s="45"/>
      <c r="X141" s="44">
        <v>0</v>
      </c>
      <c r="Y141" s="45"/>
      <c r="Z141" s="44">
        <v>0</v>
      </c>
      <c r="AA141" s="45"/>
      <c r="AB141" s="44">
        <v>0</v>
      </c>
      <c r="AC141" s="45"/>
      <c r="AD141" s="44">
        <v>0</v>
      </c>
      <c r="AE141" s="45"/>
      <c r="AF141" s="44">
        <v>36146.371875</v>
      </c>
      <c r="AG141" s="45">
        <v>0.006201446229236849</v>
      </c>
      <c r="AH141" s="44">
        <v>42037.59634375</v>
      </c>
      <c r="AI141" s="45">
        <v>0.0017825291955358682</v>
      </c>
      <c r="AJ141" s="44">
        <v>0</v>
      </c>
      <c r="AK141" s="45"/>
      <c r="AL141" s="44">
        <v>175934.538265625</v>
      </c>
      <c r="AM141" s="45">
        <v>0.001533331942446303</v>
      </c>
      <c r="AO141" s="83"/>
      <c r="AP141" s="45"/>
    </row>
    <row r="142" spans="1:42" ht="15">
      <c r="A142" s="40" t="s">
        <v>515</v>
      </c>
      <c r="B142" s="34" t="s">
        <v>108</v>
      </c>
      <c r="C142" s="46" t="s">
        <v>108</v>
      </c>
      <c r="D142" s="46" t="s">
        <v>108</v>
      </c>
      <c r="E142" s="46" t="s">
        <v>108</v>
      </c>
      <c r="F142" s="41">
        <v>0</v>
      </c>
      <c r="G142" s="42"/>
      <c r="H142" s="41">
        <v>0</v>
      </c>
      <c r="I142" s="42"/>
      <c r="J142" s="41">
        <v>0</v>
      </c>
      <c r="K142" s="42"/>
      <c r="L142" s="41">
        <v>0</v>
      </c>
      <c r="M142" s="42"/>
      <c r="N142" s="41">
        <v>0</v>
      </c>
      <c r="O142" s="42"/>
      <c r="P142" s="41">
        <v>10753.042041192</v>
      </c>
      <c r="Q142" s="42">
        <v>0.0015456199863797691</v>
      </c>
      <c r="R142" s="41">
        <v>0</v>
      </c>
      <c r="S142" s="42"/>
      <c r="T142" s="41">
        <v>0</v>
      </c>
      <c r="U142" s="42"/>
      <c r="V142" s="41">
        <v>0</v>
      </c>
      <c r="W142" s="42"/>
      <c r="X142" s="41">
        <v>0</v>
      </c>
      <c r="Y142" s="42"/>
      <c r="Z142" s="41">
        <v>0</v>
      </c>
      <c r="AA142" s="42"/>
      <c r="AB142" s="41">
        <v>0</v>
      </c>
      <c r="AC142" s="42"/>
      <c r="AD142" s="41">
        <v>0</v>
      </c>
      <c r="AE142" s="42"/>
      <c r="AF142" s="41">
        <v>0</v>
      </c>
      <c r="AG142" s="42"/>
      <c r="AH142" s="41">
        <v>0</v>
      </c>
      <c r="AI142" s="42"/>
      <c r="AJ142" s="41">
        <v>0</v>
      </c>
      <c r="AK142" s="42"/>
      <c r="AL142" s="41">
        <v>10753.042041192</v>
      </c>
      <c r="AM142" s="42">
        <v>9.371657778380176E-05</v>
      </c>
      <c r="AO142" s="83"/>
      <c r="AP142" s="42"/>
    </row>
    <row r="143" spans="1:42" ht="15">
      <c r="A143" s="43" t="s">
        <v>199</v>
      </c>
      <c r="B143" s="34" t="s">
        <v>108</v>
      </c>
      <c r="C143" s="46" t="s">
        <v>108</v>
      </c>
      <c r="D143" s="46" t="s">
        <v>108</v>
      </c>
      <c r="E143" s="46" t="s">
        <v>108</v>
      </c>
      <c r="F143" s="44">
        <v>0</v>
      </c>
      <c r="G143" s="45"/>
      <c r="H143" s="44">
        <v>0</v>
      </c>
      <c r="I143" s="45"/>
      <c r="J143" s="44">
        <v>0</v>
      </c>
      <c r="K143" s="45"/>
      <c r="L143" s="44">
        <v>0</v>
      </c>
      <c r="M143" s="45"/>
      <c r="N143" s="44">
        <v>0</v>
      </c>
      <c r="O143" s="45"/>
      <c r="P143" s="44">
        <v>10753.042041192</v>
      </c>
      <c r="Q143" s="45">
        <v>0.0015456199863797691</v>
      </c>
      <c r="R143" s="44">
        <v>0</v>
      </c>
      <c r="S143" s="45"/>
      <c r="T143" s="44">
        <v>0</v>
      </c>
      <c r="U143" s="45"/>
      <c r="V143" s="44">
        <v>0</v>
      </c>
      <c r="W143" s="45"/>
      <c r="X143" s="44">
        <v>0</v>
      </c>
      <c r="Y143" s="45"/>
      <c r="Z143" s="44">
        <v>0</v>
      </c>
      <c r="AA143" s="45"/>
      <c r="AB143" s="44">
        <v>0</v>
      </c>
      <c r="AC143" s="45"/>
      <c r="AD143" s="44">
        <v>0</v>
      </c>
      <c r="AE143" s="45"/>
      <c r="AF143" s="44">
        <v>0</v>
      </c>
      <c r="AG143" s="45"/>
      <c r="AH143" s="44">
        <v>0</v>
      </c>
      <c r="AI143" s="45"/>
      <c r="AJ143" s="44">
        <v>0</v>
      </c>
      <c r="AK143" s="45"/>
      <c r="AL143" s="44">
        <v>10753.042041192</v>
      </c>
      <c r="AM143" s="45">
        <v>9.371657778380176E-05</v>
      </c>
      <c r="AO143" s="83"/>
      <c r="AP143" s="45"/>
    </row>
    <row r="144" spans="1:42" ht="15">
      <c r="A144" s="48" t="s">
        <v>661</v>
      </c>
      <c r="B144" s="34" t="s">
        <v>552</v>
      </c>
      <c r="C144" s="46">
        <v>6.6875</v>
      </c>
      <c r="D144" s="46">
        <v>5.260273972602739</v>
      </c>
      <c r="E144" s="46" t="s">
        <v>551</v>
      </c>
      <c r="F144" s="44">
        <v>0</v>
      </c>
      <c r="G144" s="45"/>
      <c r="H144" s="44">
        <v>0</v>
      </c>
      <c r="I144" s="45"/>
      <c r="J144" s="44">
        <v>0</v>
      </c>
      <c r="K144" s="45"/>
      <c r="L144" s="44">
        <v>0</v>
      </c>
      <c r="M144" s="45"/>
      <c r="N144" s="44">
        <v>0</v>
      </c>
      <c r="O144" s="45"/>
      <c r="P144" s="44">
        <v>10753.042041192</v>
      </c>
      <c r="Q144" s="45">
        <v>0.0015456199863797691</v>
      </c>
      <c r="R144" s="44">
        <v>0</v>
      </c>
      <c r="S144" s="45"/>
      <c r="T144" s="44">
        <v>0</v>
      </c>
      <c r="U144" s="45"/>
      <c r="V144" s="44">
        <v>0</v>
      </c>
      <c r="W144" s="45"/>
      <c r="X144" s="44">
        <v>0</v>
      </c>
      <c r="Y144" s="45"/>
      <c r="Z144" s="44">
        <v>0</v>
      </c>
      <c r="AA144" s="45"/>
      <c r="AB144" s="44">
        <v>0</v>
      </c>
      <c r="AC144" s="45"/>
      <c r="AD144" s="44">
        <v>0</v>
      </c>
      <c r="AE144" s="45"/>
      <c r="AF144" s="44">
        <v>0</v>
      </c>
      <c r="AG144" s="45"/>
      <c r="AH144" s="44">
        <v>0</v>
      </c>
      <c r="AI144" s="45"/>
      <c r="AJ144" s="44">
        <v>0</v>
      </c>
      <c r="AK144" s="45"/>
      <c r="AL144" s="44">
        <v>10753.042041192</v>
      </c>
      <c r="AM144" s="45">
        <v>9.371657778380176E-05</v>
      </c>
      <c r="AO144" s="83"/>
      <c r="AP144" s="45"/>
    </row>
    <row r="145" spans="1:42" ht="15">
      <c r="A145" s="37" t="s">
        <v>529</v>
      </c>
      <c r="B145" s="34" t="s">
        <v>108</v>
      </c>
      <c r="C145" s="46" t="s">
        <v>108</v>
      </c>
      <c r="D145" s="46" t="s">
        <v>108</v>
      </c>
      <c r="E145" s="46" t="s">
        <v>108</v>
      </c>
      <c r="F145" s="38">
        <v>0</v>
      </c>
      <c r="G145" s="39"/>
      <c r="H145" s="38">
        <v>14578.1659620682</v>
      </c>
      <c r="I145" s="39">
        <v>0.013165833913758283</v>
      </c>
      <c r="J145" s="38">
        <v>45127.4362054837</v>
      </c>
      <c r="K145" s="39">
        <v>0.004888302973222158</v>
      </c>
      <c r="L145" s="38">
        <v>33160.5022547749</v>
      </c>
      <c r="M145" s="39">
        <v>0.010146475390080522</v>
      </c>
      <c r="N145" s="38">
        <v>0</v>
      </c>
      <c r="O145" s="39"/>
      <c r="P145" s="38">
        <v>108394.34578381629</v>
      </c>
      <c r="Q145" s="39">
        <v>0.01558037870699651</v>
      </c>
      <c r="R145" s="38">
        <v>212640.7532350539</v>
      </c>
      <c r="S145" s="39">
        <v>0.007489169540030026</v>
      </c>
      <c r="T145" s="38">
        <v>15269.8813945312</v>
      </c>
      <c r="U145" s="39">
        <v>0.0038504098093010033</v>
      </c>
      <c r="V145" s="38">
        <v>0</v>
      </c>
      <c r="W145" s="39"/>
      <c r="X145" s="38">
        <v>36355.5199058885</v>
      </c>
      <c r="Y145" s="39">
        <v>0.008080923177776244</v>
      </c>
      <c r="Z145" s="38">
        <v>98322.70548159491</v>
      </c>
      <c r="AA145" s="39">
        <v>0.006466905129835295</v>
      </c>
      <c r="AB145" s="38">
        <v>1972.1665921747</v>
      </c>
      <c r="AC145" s="39">
        <v>0.0005486536959981602</v>
      </c>
      <c r="AD145" s="38">
        <v>0</v>
      </c>
      <c r="AE145" s="39"/>
      <c r="AF145" s="38">
        <v>99647.7902478324</v>
      </c>
      <c r="AG145" s="39">
        <v>0.017096056423621487</v>
      </c>
      <c r="AH145" s="38">
        <v>166282.0256186525</v>
      </c>
      <c r="AI145" s="39">
        <v>0.00705089232348936</v>
      </c>
      <c r="AJ145" s="38">
        <v>0</v>
      </c>
      <c r="AK145" s="39"/>
      <c r="AL145" s="38">
        <v>831751.2926818714</v>
      </c>
      <c r="AM145" s="39">
        <v>0.0072490077151002585</v>
      </c>
      <c r="AO145" s="83"/>
      <c r="AP145" s="39"/>
    </row>
    <row r="146" spans="1:42" ht="15">
      <c r="A146" s="43" t="s">
        <v>200</v>
      </c>
      <c r="B146" s="34" t="s">
        <v>108</v>
      </c>
      <c r="C146" s="46" t="s">
        <v>108</v>
      </c>
      <c r="D146" s="46" t="s">
        <v>108</v>
      </c>
      <c r="E146" s="46" t="s">
        <v>108</v>
      </c>
      <c r="F146" s="44">
        <v>0</v>
      </c>
      <c r="G146" s="45"/>
      <c r="H146" s="44">
        <v>10119.2547901932</v>
      </c>
      <c r="I146" s="45">
        <v>0.009138901851257668</v>
      </c>
      <c r="J146" s="44">
        <v>9762.224631264999</v>
      </c>
      <c r="K146" s="45">
        <v>0.001057465606354931</v>
      </c>
      <c r="L146" s="44">
        <v>32302.7286649312</v>
      </c>
      <c r="M146" s="45">
        <v>0.009884013182700751</v>
      </c>
      <c r="N146" s="44">
        <v>0</v>
      </c>
      <c r="O146" s="45"/>
      <c r="P146" s="44">
        <v>32737.965430100798</v>
      </c>
      <c r="Q146" s="45">
        <v>0.0047056873290680975</v>
      </c>
      <c r="R146" s="44">
        <v>179021.722261049</v>
      </c>
      <c r="S146" s="45">
        <v>0.006305113243645831</v>
      </c>
      <c r="T146" s="44">
        <v>0</v>
      </c>
      <c r="U146" s="45"/>
      <c r="V146" s="44">
        <v>0</v>
      </c>
      <c r="W146" s="45"/>
      <c r="X146" s="44">
        <v>2982.0518988573003</v>
      </c>
      <c r="Y146" s="45">
        <v>0.0006628355850552562</v>
      </c>
      <c r="Z146" s="44">
        <v>98322.70548159491</v>
      </c>
      <c r="AA146" s="45">
        <v>0.006466905129835295</v>
      </c>
      <c r="AB146" s="44">
        <v>1972.1665921747</v>
      </c>
      <c r="AC146" s="45">
        <v>0.0005486536959981602</v>
      </c>
      <c r="AD146" s="44">
        <v>0</v>
      </c>
      <c r="AE146" s="45"/>
      <c r="AF146" s="44">
        <v>37600.3761659799</v>
      </c>
      <c r="AG146" s="45">
        <v>0.0064509022315923144</v>
      </c>
      <c r="AH146" s="44">
        <v>64421.841819556495</v>
      </c>
      <c r="AI146" s="45">
        <v>0.002731693147594203</v>
      </c>
      <c r="AJ146" s="44">
        <v>0</v>
      </c>
      <c r="AK146" s="45"/>
      <c r="AL146" s="44">
        <v>469243.0377357025</v>
      </c>
      <c r="AM146" s="45">
        <v>0.004089619614338507</v>
      </c>
      <c r="AO146" s="83"/>
      <c r="AP146" s="45"/>
    </row>
    <row r="147" spans="1:42" ht="15">
      <c r="A147" s="48" t="s">
        <v>662</v>
      </c>
      <c r="B147" s="34" t="s">
        <v>550</v>
      </c>
      <c r="C147" s="46">
        <v>5.5</v>
      </c>
      <c r="D147" s="46">
        <v>2.728767123287671</v>
      </c>
      <c r="E147" s="46" t="s">
        <v>551</v>
      </c>
      <c r="F147" s="44">
        <v>0</v>
      </c>
      <c r="G147" s="45"/>
      <c r="H147" s="44">
        <v>10119.2547901932</v>
      </c>
      <c r="I147" s="45">
        <v>0.009138901851257668</v>
      </c>
      <c r="J147" s="44">
        <v>9762.224631264999</v>
      </c>
      <c r="K147" s="45">
        <v>0.001057465606354931</v>
      </c>
      <c r="L147" s="44">
        <v>32302.7286649312</v>
      </c>
      <c r="M147" s="45">
        <v>0.009884013182700751</v>
      </c>
      <c r="N147" s="44">
        <v>0</v>
      </c>
      <c r="O147" s="45"/>
      <c r="P147" s="44">
        <v>32737.965430100798</v>
      </c>
      <c r="Q147" s="45">
        <v>0.0047056873290680975</v>
      </c>
      <c r="R147" s="44">
        <v>179021.722261049</v>
      </c>
      <c r="S147" s="45">
        <v>0.006305113243645831</v>
      </c>
      <c r="T147" s="44">
        <v>0</v>
      </c>
      <c r="U147" s="45"/>
      <c r="V147" s="44">
        <v>0</v>
      </c>
      <c r="W147" s="45"/>
      <c r="X147" s="44">
        <v>2982.0518988573003</v>
      </c>
      <c r="Y147" s="45">
        <v>0.0006628355850552562</v>
      </c>
      <c r="Z147" s="44">
        <v>98322.70548159491</v>
      </c>
      <c r="AA147" s="45">
        <v>0.006466905129835295</v>
      </c>
      <c r="AB147" s="44">
        <v>1972.1665921747</v>
      </c>
      <c r="AC147" s="45">
        <v>0.0005486536959981602</v>
      </c>
      <c r="AD147" s="44">
        <v>0</v>
      </c>
      <c r="AE147" s="45"/>
      <c r="AF147" s="44">
        <v>37600.3761659799</v>
      </c>
      <c r="AG147" s="45">
        <v>0.0064509022315923144</v>
      </c>
      <c r="AH147" s="44">
        <v>64421.841819556495</v>
      </c>
      <c r="AI147" s="45">
        <v>0.002731693147594203</v>
      </c>
      <c r="AJ147" s="44">
        <v>0</v>
      </c>
      <c r="AK147" s="45"/>
      <c r="AL147" s="44">
        <v>469243.0377357025</v>
      </c>
      <c r="AM147" s="45">
        <v>0.004089619614338507</v>
      </c>
      <c r="AO147" s="83"/>
      <c r="AP147" s="45"/>
    </row>
    <row r="148" spans="1:42" ht="15">
      <c r="A148" s="43" t="s">
        <v>218</v>
      </c>
      <c r="B148" s="34" t="s">
        <v>108</v>
      </c>
      <c r="C148" s="46" t="s">
        <v>108</v>
      </c>
      <c r="D148" s="46" t="s">
        <v>108</v>
      </c>
      <c r="E148" s="46" t="s">
        <v>108</v>
      </c>
      <c r="F148" s="44">
        <v>0</v>
      </c>
      <c r="G148" s="45"/>
      <c r="H148" s="44">
        <v>0</v>
      </c>
      <c r="I148" s="45"/>
      <c r="J148" s="44">
        <v>0</v>
      </c>
      <c r="K148" s="45"/>
      <c r="L148" s="44">
        <v>0</v>
      </c>
      <c r="M148" s="45"/>
      <c r="N148" s="44">
        <v>0</v>
      </c>
      <c r="O148" s="45"/>
      <c r="P148" s="44">
        <v>44740.6331056687</v>
      </c>
      <c r="Q148" s="45">
        <v>0.006430925915336627</v>
      </c>
      <c r="R148" s="44">
        <v>21810.4738450987</v>
      </c>
      <c r="S148" s="45">
        <v>0.0007681610128317008</v>
      </c>
      <c r="T148" s="44">
        <v>0</v>
      </c>
      <c r="U148" s="45"/>
      <c r="V148" s="44">
        <v>0</v>
      </c>
      <c r="W148" s="45"/>
      <c r="X148" s="44">
        <v>15594.504393750001</v>
      </c>
      <c r="Y148" s="45">
        <v>0.003466268460129399</v>
      </c>
      <c r="Z148" s="44">
        <v>0</v>
      </c>
      <c r="AA148" s="45"/>
      <c r="AB148" s="44">
        <v>0</v>
      </c>
      <c r="AC148" s="45"/>
      <c r="AD148" s="44">
        <v>0</v>
      </c>
      <c r="AE148" s="45"/>
      <c r="AF148" s="44">
        <v>62047.414081852505</v>
      </c>
      <c r="AG148" s="45">
        <v>0.010645154192029172</v>
      </c>
      <c r="AH148" s="44">
        <v>101860.183799096</v>
      </c>
      <c r="AI148" s="45">
        <v>0.004319199175895157</v>
      </c>
      <c r="AJ148" s="44">
        <v>0</v>
      </c>
      <c r="AK148" s="45"/>
      <c r="AL148" s="44">
        <v>246053.20922546592</v>
      </c>
      <c r="AM148" s="45">
        <v>0.0021444410458918146</v>
      </c>
      <c r="AO148" s="83"/>
      <c r="AP148" s="45"/>
    </row>
    <row r="149" spans="1:42" ht="15">
      <c r="A149" s="48" t="s">
        <v>663</v>
      </c>
      <c r="B149" s="34" t="s">
        <v>550</v>
      </c>
      <c r="C149" s="46">
        <v>4.5</v>
      </c>
      <c r="D149" s="46">
        <v>7.997260273972603</v>
      </c>
      <c r="E149" s="46" t="s">
        <v>551</v>
      </c>
      <c r="F149" s="44">
        <v>0</v>
      </c>
      <c r="G149" s="45"/>
      <c r="H149" s="44">
        <v>0</v>
      </c>
      <c r="I149" s="45"/>
      <c r="J149" s="44">
        <v>0</v>
      </c>
      <c r="K149" s="45"/>
      <c r="L149" s="44">
        <v>0</v>
      </c>
      <c r="M149" s="45"/>
      <c r="N149" s="44">
        <v>0</v>
      </c>
      <c r="O149" s="45"/>
      <c r="P149" s="44">
        <v>44740.6331056687</v>
      </c>
      <c r="Q149" s="45">
        <v>0.006430925915336627</v>
      </c>
      <c r="R149" s="44">
        <v>21810.4738450987</v>
      </c>
      <c r="S149" s="45">
        <v>0.0007681610128317008</v>
      </c>
      <c r="T149" s="44">
        <v>0</v>
      </c>
      <c r="U149" s="45"/>
      <c r="V149" s="44">
        <v>0</v>
      </c>
      <c r="W149" s="45"/>
      <c r="X149" s="44">
        <v>15594.504393750001</v>
      </c>
      <c r="Y149" s="45">
        <v>0.003466268460129399</v>
      </c>
      <c r="Z149" s="44">
        <v>0</v>
      </c>
      <c r="AA149" s="45"/>
      <c r="AB149" s="44">
        <v>0</v>
      </c>
      <c r="AC149" s="45"/>
      <c r="AD149" s="44">
        <v>0</v>
      </c>
      <c r="AE149" s="45"/>
      <c r="AF149" s="44">
        <v>62047.414081852505</v>
      </c>
      <c r="AG149" s="45">
        <v>0.010645154192029172</v>
      </c>
      <c r="AH149" s="44">
        <v>101860.183799096</v>
      </c>
      <c r="AI149" s="45">
        <v>0.004319199175895157</v>
      </c>
      <c r="AJ149" s="44">
        <v>0</v>
      </c>
      <c r="AK149" s="45"/>
      <c r="AL149" s="44">
        <v>246053.20922546592</v>
      </c>
      <c r="AM149" s="45">
        <v>0.0021444410458918146</v>
      </c>
      <c r="AO149" s="83"/>
      <c r="AP149" s="45"/>
    </row>
    <row r="150" spans="1:42" ht="15">
      <c r="A150" s="43" t="s">
        <v>229</v>
      </c>
      <c r="B150" s="34" t="s">
        <v>108</v>
      </c>
      <c r="C150" s="46" t="s">
        <v>108</v>
      </c>
      <c r="D150" s="46" t="s">
        <v>108</v>
      </c>
      <c r="E150" s="46" t="s">
        <v>108</v>
      </c>
      <c r="F150" s="44">
        <v>0</v>
      </c>
      <c r="G150" s="45"/>
      <c r="H150" s="44">
        <v>4458.911171875</v>
      </c>
      <c r="I150" s="45">
        <v>0.004026932062500615</v>
      </c>
      <c r="J150" s="44">
        <v>35365.211574218694</v>
      </c>
      <c r="K150" s="45">
        <v>0.003830837366867227</v>
      </c>
      <c r="L150" s="44">
        <v>857.7735898437</v>
      </c>
      <c r="M150" s="45">
        <v>0.000262462207379772</v>
      </c>
      <c r="N150" s="44">
        <v>0</v>
      </c>
      <c r="O150" s="45"/>
      <c r="P150" s="44">
        <v>30915.747248046802</v>
      </c>
      <c r="Q150" s="45">
        <v>0.004443765462591785</v>
      </c>
      <c r="R150" s="44">
        <v>11808.557128906199</v>
      </c>
      <c r="S150" s="45">
        <v>0.0004158952835524944</v>
      </c>
      <c r="T150" s="44">
        <v>15269.8813945312</v>
      </c>
      <c r="U150" s="45">
        <v>0.0038504098093010033</v>
      </c>
      <c r="V150" s="44">
        <v>0</v>
      </c>
      <c r="W150" s="45"/>
      <c r="X150" s="44">
        <v>17778.9636132812</v>
      </c>
      <c r="Y150" s="45">
        <v>0.003951819132591588</v>
      </c>
      <c r="Z150" s="44">
        <v>0</v>
      </c>
      <c r="AA150" s="45"/>
      <c r="AB150" s="44">
        <v>0</v>
      </c>
      <c r="AC150" s="45"/>
      <c r="AD150" s="44">
        <v>0</v>
      </c>
      <c r="AE150" s="45"/>
      <c r="AF150" s="44">
        <v>0</v>
      </c>
      <c r="AG150" s="45"/>
      <c r="AH150" s="44">
        <v>0</v>
      </c>
      <c r="AI150" s="45"/>
      <c r="AJ150" s="44">
        <v>0</v>
      </c>
      <c r="AK150" s="45"/>
      <c r="AL150" s="44">
        <v>116455.04572070282</v>
      </c>
      <c r="AM150" s="45">
        <v>0.0010149470548699367</v>
      </c>
      <c r="AO150" s="83"/>
      <c r="AP150" s="45"/>
    </row>
    <row r="151" spans="1:42" ht="15">
      <c r="A151" s="48" t="s">
        <v>664</v>
      </c>
      <c r="B151" s="34" t="s">
        <v>550</v>
      </c>
      <c r="C151" s="46">
        <v>4.375</v>
      </c>
      <c r="D151" s="46">
        <v>2.2849315068493152</v>
      </c>
      <c r="E151" s="46" t="s">
        <v>551</v>
      </c>
      <c r="F151" s="44">
        <v>0</v>
      </c>
      <c r="G151" s="45"/>
      <c r="H151" s="44">
        <v>4458.911171875</v>
      </c>
      <c r="I151" s="45">
        <v>0.004026932062500615</v>
      </c>
      <c r="J151" s="44">
        <v>33464.50621875</v>
      </c>
      <c r="K151" s="45">
        <v>0.003624948789504884</v>
      </c>
      <c r="L151" s="44">
        <v>857.7735898437</v>
      </c>
      <c r="M151" s="45">
        <v>0.000262462207379772</v>
      </c>
      <c r="N151" s="44">
        <v>0</v>
      </c>
      <c r="O151" s="45"/>
      <c r="P151" s="44">
        <v>30915.747248046802</v>
      </c>
      <c r="Q151" s="45">
        <v>0.004443765462591785</v>
      </c>
      <c r="R151" s="44">
        <v>11808.557128906199</v>
      </c>
      <c r="S151" s="45">
        <v>0.0004158952835524944</v>
      </c>
      <c r="T151" s="44">
        <v>15269.8813945312</v>
      </c>
      <c r="U151" s="45">
        <v>0.0038504098093010033</v>
      </c>
      <c r="V151" s="44">
        <v>0</v>
      </c>
      <c r="W151" s="45"/>
      <c r="X151" s="44">
        <v>17778.9636132812</v>
      </c>
      <c r="Y151" s="45">
        <v>0.003951819132591588</v>
      </c>
      <c r="Z151" s="44">
        <v>0</v>
      </c>
      <c r="AA151" s="45"/>
      <c r="AB151" s="44">
        <v>0</v>
      </c>
      <c r="AC151" s="45"/>
      <c r="AD151" s="44">
        <v>0</v>
      </c>
      <c r="AE151" s="45"/>
      <c r="AF151" s="44">
        <v>0</v>
      </c>
      <c r="AG151" s="45"/>
      <c r="AH151" s="44">
        <v>0</v>
      </c>
      <c r="AI151" s="45"/>
      <c r="AJ151" s="44">
        <v>0</v>
      </c>
      <c r="AK151" s="45"/>
      <c r="AL151" s="44">
        <v>114554.34036523412</v>
      </c>
      <c r="AM151" s="45">
        <v>0.0009983817331119158</v>
      </c>
      <c r="AO151" s="83"/>
      <c r="AP151" s="45"/>
    </row>
    <row r="152" spans="1:42" ht="15">
      <c r="A152" s="48" t="s">
        <v>665</v>
      </c>
      <c r="B152" s="34" t="s">
        <v>550</v>
      </c>
      <c r="C152" s="46">
        <v>4.375</v>
      </c>
      <c r="D152" s="46">
        <v>2.2849315068493152</v>
      </c>
      <c r="E152" s="46" t="s">
        <v>551</v>
      </c>
      <c r="F152" s="44">
        <v>0</v>
      </c>
      <c r="G152" s="45"/>
      <c r="H152" s="44">
        <v>0</v>
      </c>
      <c r="I152" s="45"/>
      <c r="J152" s="44">
        <v>1900.7053554687</v>
      </c>
      <c r="K152" s="45">
        <v>0.0002058885773623429</v>
      </c>
      <c r="L152" s="44">
        <v>0</v>
      </c>
      <c r="M152" s="45"/>
      <c r="N152" s="44">
        <v>0</v>
      </c>
      <c r="O152" s="45"/>
      <c r="P152" s="44">
        <v>0</v>
      </c>
      <c r="Q152" s="45"/>
      <c r="R152" s="44">
        <v>0</v>
      </c>
      <c r="S152" s="45"/>
      <c r="T152" s="44">
        <v>0</v>
      </c>
      <c r="U152" s="45"/>
      <c r="V152" s="44">
        <v>0</v>
      </c>
      <c r="W152" s="45"/>
      <c r="X152" s="44">
        <v>0</v>
      </c>
      <c r="Y152" s="45"/>
      <c r="Z152" s="44">
        <v>0</v>
      </c>
      <c r="AA152" s="45"/>
      <c r="AB152" s="44">
        <v>0</v>
      </c>
      <c r="AC152" s="45"/>
      <c r="AD152" s="44">
        <v>0</v>
      </c>
      <c r="AE152" s="45"/>
      <c r="AF152" s="44">
        <v>0</v>
      </c>
      <c r="AG152" s="45"/>
      <c r="AH152" s="44">
        <v>0</v>
      </c>
      <c r="AI152" s="45"/>
      <c r="AJ152" s="44">
        <v>0</v>
      </c>
      <c r="AK152" s="45"/>
      <c r="AL152" s="44">
        <v>1900.7053554687</v>
      </c>
      <c r="AM152" s="45">
        <v>1.656532175802087E-05</v>
      </c>
      <c r="AO152" s="83"/>
      <c r="AP152" s="45"/>
    </row>
    <row r="153" spans="1:42" ht="15">
      <c r="A153" s="37" t="s">
        <v>540</v>
      </c>
      <c r="B153" s="34" t="s">
        <v>108</v>
      </c>
      <c r="C153" s="46" t="s">
        <v>108</v>
      </c>
      <c r="D153" s="46" t="s">
        <v>108</v>
      </c>
      <c r="E153" s="46" t="s">
        <v>108</v>
      </c>
      <c r="F153" s="38">
        <v>4250.4035066435</v>
      </c>
      <c r="G153" s="39">
        <v>0.023808841680135</v>
      </c>
      <c r="H153" s="38">
        <v>65.2513951895</v>
      </c>
      <c r="I153" s="39">
        <v>5.892984302286572E-05</v>
      </c>
      <c r="J153" s="38">
        <v>17076.945738688</v>
      </c>
      <c r="K153" s="39">
        <v>0.0018498122571793296</v>
      </c>
      <c r="L153" s="38">
        <v>0</v>
      </c>
      <c r="M153" s="39"/>
      <c r="N153" s="38">
        <v>30492.5870459511</v>
      </c>
      <c r="O153" s="39">
        <v>0.013010823099081109</v>
      </c>
      <c r="P153" s="38">
        <v>37078.536313335004</v>
      </c>
      <c r="Q153" s="39">
        <v>0.0053295919956475625</v>
      </c>
      <c r="R153" s="38">
        <v>273119.15861392935</v>
      </c>
      <c r="S153" s="39">
        <v>0.009619208229708612</v>
      </c>
      <c r="T153" s="38">
        <v>0</v>
      </c>
      <c r="U153" s="39"/>
      <c r="V153" s="38">
        <v>130915.3664414196</v>
      </c>
      <c r="W153" s="39">
        <v>0.08612181327529723</v>
      </c>
      <c r="X153" s="38">
        <v>15969.0649309245</v>
      </c>
      <c r="Y153" s="39">
        <v>0.0035495239034339927</v>
      </c>
      <c r="Z153" s="38">
        <v>76627.70643137151</v>
      </c>
      <c r="AA153" s="39">
        <v>0.0050399763247087484</v>
      </c>
      <c r="AB153" s="38">
        <v>0</v>
      </c>
      <c r="AC153" s="39"/>
      <c r="AD153" s="38">
        <v>165780.617451985</v>
      </c>
      <c r="AE153" s="39">
        <v>0.10851756700499428</v>
      </c>
      <c r="AF153" s="38">
        <v>13186.800370330002</v>
      </c>
      <c r="AG153" s="39">
        <v>0.0022623911942000977</v>
      </c>
      <c r="AH153" s="38">
        <v>70262.54752823501</v>
      </c>
      <c r="AI153" s="39">
        <v>0.0029793578419101607</v>
      </c>
      <c r="AJ153" s="38">
        <v>0</v>
      </c>
      <c r="AK153" s="39"/>
      <c r="AL153" s="38">
        <v>834824.9857680019</v>
      </c>
      <c r="AM153" s="39">
        <v>0.007275796041239639</v>
      </c>
      <c r="AO153" s="83"/>
      <c r="AP153" s="39"/>
    </row>
    <row r="154" spans="1:42" ht="15">
      <c r="A154" s="43" t="s">
        <v>180</v>
      </c>
      <c r="B154" s="34" t="s">
        <v>108</v>
      </c>
      <c r="C154" s="46" t="s">
        <v>108</v>
      </c>
      <c r="D154" s="46" t="s">
        <v>108</v>
      </c>
      <c r="E154" s="46" t="s">
        <v>108</v>
      </c>
      <c r="F154" s="44">
        <v>750.0713264660001</v>
      </c>
      <c r="G154" s="45">
        <v>0.004201560965382411</v>
      </c>
      <c r="H154" s="44">
        <v>65.2513951895</v>
      </c>
      <c r="I154" s="45">
        <v>5.892984302286572E-05</v>
      </c>
      <c r="J154" s="44">
        <v>135.5221284705</v>
      </c>
      <c r="K154" s="45">
        <v>1.468005451325062E-05</v>
      </c>
      <c r="L154" s="44">
        <v>0</v>
      </c>
      <c r="M154" s="45"/>
      <c r="N154" s="44">
        <v>30492.5870459511</v>
      </c>
      <c r="O154" s="45">
        <v>0.013010823099081109</v>
      </c>
      <c r="P154" s="44">
        <v>0</v>
      </c>
      <c r="Q154" s="45"/>
      <c r="R154" s="44">
        <v>36745.4182591768</v>
      </c>
      <c r="S154" s="45">
        <v>0.001294167100970015</v>
      </c>
      <c r="T154" s="44">
        <v>0</v>
      </c>
      <c r="U154" s="45"/>
      <c r="V154" s="44">
        <v>62212.833508916796</v>
      </c>
      <c r="W154" s="45">
        <v>0.04092630358392318</v>
      </c>
      <c r="X154" s="44">
        <v>0</v>
      </c>
      <c r="Y154" s="45"/>
      <c r="Z154" s="44">
        <v>0</v>
      </c>
      <c r="AA154" s="45"/>
      <c r="AB154" s="44">
        <v>0</v>
      </c>
      <c r="AC154" s="45"/>
      <c r="AD154" s="44">
        <v>0</v>
      </c>
      <c r="AE154" s="45"/>
      <c r="AF154" s="44">
        <v>1706.57495111</v>
      </c>
      <c r="AG154" s="45">
        <v>0.00029278824530632564</v>
      </c>
      <c r="AH154" s="44">
        <v>0</v>
      </c>
      <c r="AI154" s="45"/>
      <c r="AJ154" s="44">
        <v>0</v>
      </c>
      <c r="AK154" s="45"/>
      <c r="AL154" s="44">
        <v>132108.25861528068</v>
      </c>
      <c r="AM154" s="45">
        <v>0.0011513703607755185</v>
      </c>
      <c r="AO154" s="83"/>
      <c r="AP154" s="45"/>
    </row>
    <row r="155" spans="1:42" ht="15">
      <c r="A155" s="48" t="s">
        <v>666</v>
      </c>
      <c r="B155" s="34" t="s">
        <v>552</v>
      </c>
      <c r="C155" s="46">
        <v>6.875</v>
      </c>
      <c r="D155" s="46">
        <v>2.9342465753424656</v>
      </c>
      <c r="E155" s="46" t="s">
        <v>551</v>
      </c>
      <c r="F155" s="44">
        <v>0</v>
      </c>
      <c r="G155" s="45"/>
      <c r="H155" s="44">
        <v>65.2513951895</v>
      </c>
      <c r="I155" s="45">
        <v>5.892984302286572E-05</v>
      </c>
      <c r="J155" s="44">
        <v>135.5221284705</v>
      </c>
      <c r="K155" s="45">
        <v>1.468005451325062E-05</v>
      </c>
      <c r="L155" s="44">
        <v>0</v>
      </c>
      <c r="M155" s="45"/>
      <c r="N155" s="44">
        <v>0</v>
      </c>
      <c r="O155" s="45"/>
      <c r="P155" s="44">
        <v>0</v>
      </c>
      <c r="Q155" s="45"/>
      <c r="R155" s="44">
        <v>0</v>
      </c>
      <c r="S155" s="45"/>
      <c r="T155" s="44">
        <v>0</v>
      </c>
      <c r="U155" s="45"/>
      <c r="V155" s="44">
        <v>0</v>
      </c>
      <c r="W155" s="45"/>
      <c r="X155" s="44">
        <v>0</v>
      </c>
      <c r="Y155" s="45"/>
      <c r="Z155" s="44">
        <v>0</v>
      </c>
      <c r="AA155" s="45"/>
      <c r="AB155" s="44">
        <v>0</v>
      </c>
      <c r="AC155" s="45"/>
      <c r="AD155" s="44">
        <v>0</v>
      </c>
      <c r="AE155" s="45"/>
      <c r="AF155" s="44">
        <v>1706.57495111</v>
      </c>
      <c r="AG155" s="45">
        <v>0.00029278824530632564</v>
      </c>
      <c r="AH155" s="44">
        <v>0</v>
      </c>
      <c r="AI155" s="45"/>
      <c r="AJ155" s="44">
        <v>0</v>
      </c>
      <c r="AK155" s="45"/>
      <c r="AL155" s="44">
        <v>1907.34847477</v>
      </c>
      <c r="AM155" s="45">
        <v>1.6623218900461352E-05</v>
      </c>
      <c r="AO155" s="83"/>
      <c r="AP155" s="45"/>
    </row>
    <row r="156" spans="1:42" ht="15">
      <c r="A156" s="48" t="s">
        <v>667</v>
      </c>
      <c r="B156" s="34" t="s">
        <v>552</v>
      </c>
      <c r="C156" s="46">
        <v>6.65</v>
      </c>
      <c r="D156" s="46">
        <v>3.4904109589041097</v>
      </c>
      <c r="E156" s="46" t="s">
        <v>551</v>
      </c>
      <c r="F156" s="44">
        <v>0</v>
      </c>
      <c r="G156" s="45"/>
      <c r="H156" s="44">
        <v>0</v>
      </c>
      <c r="I156" s="45"/>
      <c r="J156" s="44">
        <v>0</v>
      </c>
      <c r="K156" s="45"/>
      <c r="L156" s="44">
        <v>0</v>
      </c>
      <c r="M156" s="45"/>
      <c r="N156" s="44">
        <v>0</v>
      </c>
      <c r="O156" s="45"/>
      <c r="P156" s="44">
        <v>0</v>
      </c>
      <c r="Q156" s="45"/>
      <c r="R156" s="44">
        <v>24154.318976350798</v>
      </c>
      <c r="S156" s="45">
        <v>0.0008507108218239462</v>
      </c>
      <c r="T156" s="44">
        <v>0</v>
      </c>
      <c r="U156" s="45"/>
      <c r="V156" s="44">
        <v>0</v>
      </c>
      <c r="W156" s="45"/>
      <c r="X156" s="44">
        <v>0</v>
      </c>
      <c r="Y156" s="45"/>
      <c r="Z156" s="44">
        <v>0</v>
      </c>
      <c r="AA156" s="45"/>
      <c r="AB156" s="44">
        <v>0</v>
      </c>
      <c r="AC156" s="45"/>
      <c r="AD156" s="44">
        <v>0</v>
      </c>
      <c r="AE156" s="45"/>
      <c r="AF156" s="44">
        <v>0</v>
      </c>
      <c r="AG156" s="45"/>
      <c r="AH156" s="44">
        <v>0</v>
      </c>
      <c r="AI156" s="45"/>
      <c r="AJ156" s="44">
        <v>0</v>
      </c>
      <c r="AK156" s="45"/>
      <c r="AL156" s="44">
        <v>24154.318976350798</v>
      </c>
      <c r="AM156" s="45">
        <v>0.00021051346256161445</v>
      </c>
      <c r="AO156" s="83"/>
      <c r="AP156" s="45"/>
    </row>
    <row r="157" spans="1:42" ht="15">
      <c r="A157" s="48" t="s">
        <v>668</v>
      </c>
      <c r="B157" s="34" t="s">
        <v>552</v>
      </c>
      <c r="C157" s="46">
        <v>1.84375</v>
      </c>
      <c r="D157" s="46">
        <v>0.24383561643835616</v>
      </c>
      <c r="E157" s="46" t="s">
        <v>551</v>
      </c>
      <c r="F157" s="44">
        <v>0</v>
      </c>
      <c r="G157" s="45"/>
      <c r="H157" s="44">
        <v>0</v>
      </c>
      <c r="I157" s="45"/>
      <c r="J157" s="44">
        <v>0</v>
      </c>
      <c r="K157" s="45"/>
      <c r="L157" s="44">
        <v>0</v>
      </c>
      <c r="M157" s="45"/>
      <c r="N157" s="44">
        <v>0</v>
      </c>
      <c r="O157" s="45"/>
      <c r="P157" s="44">
        <v>0</v>
      </c>
      <c r="Q157" s="45"/>
      <c r="R157" s="44">
        <v>12591.099282826</v>
      </c>
      <c r="S157" s="45">
        <v>0.0004434562791460688</v>
      </c>
      <c r="T157" s="44">
        <v>0</v>
      </c>
      <c r="U157" s="45"/>
      <c r="V157" s="44">
        <v>0</v>
      </c>
      <c r="W157" s="45"/>
      <c r="X157" s="44">
        <v>0</v>
      </c>
      <c r="Y157" s="45"/>
      <c r="Z157" s="44">
        <v>0</v>
      </c>
      <c r="AA157" s="45"/>
      <c r="AB157" s="44">
        <v>0</v>
      </c>
      <c r="AC157" s="45"/>
      <c r="AD157" s="44">
        <v>0</v>
      </c>
      <c r="AE157" s="45"/>
      <c r="AF157" s="44">
        <v>0</v>
      </c>
      <c r="AG157" s="45"/>
      <c r="AH157" s="44">
        <v>0</v>
      </c>
      <c r="AI157" s="45"/>
      <c r="AJ157" s="44">
        <v>0</v>
      </c>
      <c r="AK157" s="45"/>
      <c r="AL157" s="44">
        <v>12591.099282826</v>
      </c>
      <c r="AM157" s="45">
        <v>0.00010973589899512084</v>
      </c>
      <c r="AO157" s="83"/>
      <c r="AP157" s="45"/>
    </row>
    <row r="158" spans="1:42" ht="15">
      <c r="A158" s="48" t="s">
        <v>669</v>
      </c>
      <c r="B158" s="34" t="s">
        <v>552</v>
      </c>
      <c r="C158" s="46">
        <v>8.21875</v>
      </c>
      <c r="D158" s="46">
        <v>0.1232876712328767</v>
      </c>
      <c r="E158" s="46" t="s">
        <v>551</v>
      </c>
      <c r="F158" s="44">
        <v>750.0713264660001</v>
      </c>
      <c r="G158" s="45">
        <v>0.004201560965382411</v>
      </c>
      <c r="H158" s="44">
        <v>0</v>
      </c>
      <c r="I158" s="45"/>
      <c r="J158" s="44">
        <v>0</v>
      </c>
      <c r="K158" s="45"/>
      <c r="L158" s="44">
        <v>0</v>
      </c>
      <c r="M158" s="45"/>
      <c r="N158" s="44">
        <v>0</v>
      </c>
      <c r="O158" s="45"/>
      <c r="P158" s="44">
        <v>0</v>
      </c>
      <c r="Q158" s="45"/>
      <c r="R158" s="44">
        <v>0</v>
      </c>
      <c r="S158" s="45"/>
      <c r="T158" s="44">
        <v>0</v>
      </c>
      <c r="U158" s="45"/>
      <c r="V158" s="44">
        <v>31460.1344929168</v>
      </c>
      <c r="W158" s="45">
        <v>0.02069584268113468</v>
      </c>
      <c r="X158" s="44">
        <v>0</v>
      </c>
      <c r="Y158" s="45"/>
      <c r="Z158" s="44">
        <v>0</v>
      </c>
      <c r="AA158" s="45"/>
      <c r="AB158" s="44">
        <v>0</v>
      </c>
      <c r="AC158" s="45"/>
      <c r="AD158" s="44">
        <v>0</v>
      </c>
      <c r="AE158" s="45"/>
      <c r="AF158" s="44">
        <v>0</v>
      </c>
      <c r="AG158" s="45"/>
      <c r="AH158" s="44">
        <v>0</v>
      </c>
      <c r="AI158" s="45"/>
      <c r="AJ158" s="44">
        <v>0</v>
      </c>
      <c r="AK158" s="45"/>
      <c r="AL158" s="44">
        <v>32210.2058193828</v>
      </c>
      <c r="AM158" s="45">
        <v>0.00028072337553790777</v>
      </c>
      <c r="AO158" s="83"/>
      <c r="AP158" s="45"/>
    </row>
    <row r="159" spans="1:42" ht="15">
      <c r="A159" s="48" t="s">
        <v>670</v>
      </c>
      <c r="B159" s="34" t="s">
        <v>552</v>
      </c>
      <c r="C159" s="46">
        <v>7.8125</v>
      </c>
      <c r="D159" s="46">
        <v>0.6986301369863014</v>
      </c>
      <c r="E159" s="46" t="s">
        <v>551</v>
      </c>
      <c r="F159" s="44">
        <v>0</v>
      </c>
      <c r="G159" s="45"/>
      <c r="H159" s="44">
        <v>0</v>
      </c>
      <c r="I159" s="45"/>
      <c r="J159" s="44">
        <v>0</v>
      </c>
      <c r="K159" s="45"/>
      <c r="L159" s="44">
        <v>0</v>
      </c>
      <c r="M159" s="45"/>
      <c r="N159" s="44">
        <v>0</v>
      </c>
      <c r="O159" s="45"/>
      <c r="P159" s="44">
        <v>0</v>
      </c>
      <c r="Q159" s="45"/>
      <c r="R159" s="44">
        <v>0</v>
      </c>
      <c r="S159" s="45"/>
      <c r="T159" s="44">
        <v>0</v>
      </c>
      <c r="U159" s="45"/>
      <c r="V159" s="44">
        <v>30752.699016</v>
      </c>
      <c r="W159" s="45">
        <v>0.0202304609027885</v>
      </c>
      <c r="X159" s="44">
        <v>0</v>
      </c>
      <c r="Y159" s="45"/>
      <c r="Z159" s="44">
        <v>0</v>
      </c>
      <c r="AA159" s="45"/>
      <c r="AB159" s="44">
        <v>0</v>
      </c>
      <c r="AC159" s="45"/>
      <c r="AD159" s="44">
        <v>0</v>
      </c>
      <c r="AE159" s="45"/>
      <c r="AF159" s="44">
        <v>0</v>
      </c>
      <c r="AG159" s="45"/>
      <c r="AH159" s="44">
        <v>0</v>
      </c>
      <c r="AI159" s="45"/>
      <c r="AJ159" s="44">
        <v>0</v>
      </c>
      <c r="AK159" s="45"/>
      <c r="AL159" s="44">
        <v>30752.699016</v>
      </c>
      <c r="AM159" s="45">
        <v>0.00026802068645825986</v>
      </c>
      <c r="AO159" s="83"/>
      <c r="AP159" s="45"/>
    </row>
    <row r="160" spans="1:42" ht="15">
      <c r="A160" s="48" t="s">
        <v>671</v>
      </c>
      <c r="B160" s="34" t="s">
        <v>552</v>
      </c>
      <c r="C160" s="46">
        <v>7.34375</v>
      </c>
      <c r="D160" s="46">
        <v>0.9287671232876712</v>
      </c>
      <c r="E160" s="46" t="s">
        <v>551</v>
      </c>
      <c r="F160" s="44">
        <v>0</v>
      </c>
      <c r="G160" s="45"/>
      <c r="H160" s="44">
        <v>0</v>
      </c>
      <c r="I160" s="45"/>
      <c r="J160" s="44">
        <v>0</v>
      </c>
      <c r="K160" s="45"/>
      <c r="L160" s="44">
        <v>0</v>
      </c>
      <c r="M160" s="45"/>
      <c r="N160" s="44">
        <v>30492.5870459511</v>
      </c>
      <c r="O160" s="45">
        <v>0.013010823099081109</v>
      </c>
      <c r="P160" s="44">
        <v>0</v>
      </c>
      <c r="Q160" s="45"/>
      <c r="R160" s="44">
        <v>0</v>
      </c>
      <c r="S160" s="45"/>
      <c r="T160" s="44">
        <v>0</v>
      </c>
      <c r="U160" s="45"/>
      <c r="V160" s="44">
        <v>0</v>
      </c>
      <c r="W160" s="45"/>
      <c r="X160" s="44">
        <v>0</v>
      </c>
      <c r="Y160" s="45"/>
      <c r="Z160" s="44">
        <v>0</v>
      </c>
      <c r="AA160" s="45"/>
      <c r="AB160" s="44">
        <v>0</v>
      </c>
      <c r="AC160" s="45"/>
      <c r="AD160" s="44">
        <v>0</v>
      </c>
      <c r="AE160" s="45"/>
      <c r="AF160" s="44">
        <v>0</v>
      </c>
      <c r="AG160" s="45"/>
      <c r="AH160" s="44">
        <v>0</v>
      </c>
      <c r="AI160" s="45"/>
      <c r="AJ160" s="44">
        <v>0</v>
      </c>
      <c r="AK160" s="45"/>
      <c r="AL160" s="44">
        <v>30492.5870459511</v>
      </c>
      <c r="AM160" s="45">
        <v>0.0002657537183221543</v>
      </c>
      <c r="AO160" s="83"/>
      <c r="AP160" s="45"/>
    </row>
    <row r="161" spans="1:42" ht="15">
      <c r="A161" s="43" t="s">
        <v>186</v>
      </c>
      <c r="B161" s="34" t="s">
        <v>108</v>
      </c>
      <c r="C161" s="46" t="s">
        <v>108</v>
      </c>
      <c r="D161" s="46" t="s">
        <v>108</v>
      </c>
      <c r="E161" s="46" t="s">
        <v>108</v>
      </c>
      <c r="F161" s="44">
        <v>2508.7115851875</v>
      </c>
      <c r="G161" s="45">
        <v>0.014052669789936599</v>
      </c>
      <c r="H161" s="44">
        <v>0</v>
      </c>
      <c r="I161" s="45"/>
      <c r="J161" s="44">
        <v>16941.423610217502</v>
      </c>
      <c r="K161" s="45">
        <v>0.0018351322026660792</v>
      </c>
      <c r="L161" s="44">
        <v>0</v>
      </c>
      <c r="M161" s="45"/>
      <c r="N161" s="44">
        <v>0</v>
      </c>
      <c r="O161" s="45"/>
      <c r="P161" s="44">
        <v>37078.536313335004</v>
      </c>
      <c r="Q161" s="45">
        <v>0.0053295919956475625</v>
      </c>
      <c r="R161" s="44">
        <v>236373.74035475252</v>
      </c>
      <c r="S161" s="45">
        <v>0.008325041128738598</v>
      </c>
      <c r="T161" s="44">
        <v>0</v>
      </c>
      <c r="U161" s="45"/>
      <c r="V161" s="44">
        <v>37802.9893210375</v>
      </c>
      <c r="W161" s="45">
        <v>0.024868448036703548</v>
      </c>
      <c r="X161" s="44">
        <v>15969.0649309245</v>
      </c>
      <c r="Y161" s="45">
        <v>0.0035495239034339927</v>
      </c>
      <c r="Z161" s="44">
        <v>76627.70643137151</v>
      </c>
      <c r="AA161" s="45">
        <v>0.0050399763247087484</v>
      </c>
      <c r="AB161" s="44">
        <v>0</v>
      </c>
      <c r="AC161" s="45"/>
      <c r="AD161" s="44">
        <v>68419.40686875001</v>
      </c>
      <c r="AE161" s="45">
        <v>0.044786342839336815</v>
      </c>
      <c r="AF161" s="44">
        <v>11480.22541922</v>
      </c>
      <c r="AG161" s="45">
        <v>0.001969602948893772</v>
      </c>
      <c r="AH161" s="44">
        <v>70262.54752823501</v>
      </c>
      <c r="AI161" s="45">
        <v>0.0029793578419101607</v>
      </c>
      <c r="AJ161" s="44">
        <v>0</v>
      </c>
      <c r="AK161" s="45"/>
      <c r="AL161" s="44">
        <v>573464.3523630311</v>
      </c>
      <c r="AM161" s="45">
        <v>0.004997945360819025</v>
      </c>
      <c r="AO161" s="83"/>
      <c r="AP161" s="45"/>
    </row>
    <row r="162" spans="1:42" ht="15">
      <c r="A162" s="48" t="s">
        <v>672</v>
      </c>
      <c r="B162" s="34" t="s">
        <v>552</v>
      </c>
      <c r="C162" s="46">
        <v>7</v>
      </c>
      <c r="D162" s="46">
        <v>0.29041095890410956</v>
      </c>
      <c r="E162" s="46" t="s">
        <v>551</v>
      </c>
      <c r="F162" s="44">
        <v>0</v>
      </c>
      <c r="G162" s="45"/>
      <c r="H162" s="44">
        <v>0</v>
      </c>
      <c r="I162" s="45"/>
      <c r="J162" s="44">
        <v>70.953458975</v>
      </c>
      <c r="K162" s="45">
        <v>7.685834464173306E-06</v>
      </c>
      <c r="L162" s="44">
        <v>0</v>
      </c>
      <c r="M162" s="45"/>
      <c r="N162" s="44">
        <v>0</v>
      </c>
      <c r="O162" s="45"/>
      <c r="P162" s="44">
        <v>0</v>
      </c>
      <c r="Q162" s="45"/>
      <c r="R162" s="44">
        <v>0</v>
      </c>
      <c r="S162" s="45"/>
      <c r="T162" s="44">
        <v>0</v>
      </c>
      <c r="U162" s="45"/>
      <c r="V162" s="44">
        <v>0</v>
      </c>
      <c r="W162" s="45"/>
      <c r="X162" s="44">
        <v>0</v>
      </c>
      <c r="Y162" s="45"/>
      <c r="Z162" s="44">
        <v>0</v>
      </c>
      <c r="AA162" s="45"/>
      <c r="AB162" s="44">
        <v>0</v>
      </c>
      <c r="AC162" s="45"/>
      <c r="AD162" s="44">
        <v>0</v>
      </c>
      <c r="AE162" s="45"/>
      <c r="AF162" s="44">
        <v>0</v>
      </c>
      <c r="AG162" s="45"/>
      <c r="AH162" s="44">
        <v>48637.582506520004</v>
      </c>
      <c r="AI162" s="45">
        <v>0.0020623898214638635</v>
      </c>
      <c r="AJ162" s="44">
        <v>0</v>
      </c>
      <c r="AK162" s="45"/>
      <c r="AL162" s="44">
        <v>48708.53596549501</v>
      </c>
      <c r="AM162" s="45">
        <v>0.0004245121782337419</v>
      </c>
      <c r="AO162" s="83"/>
      <c r="AP162" s="45"/>
    </row>
    <row r="163" spans="1:42" ht="15">
      <c r="A163" s="48" t="s">
        <v>673</v>
      </c>
      <c r="B163" s="34" t="s">
        <v>552</v>
      </c>
      <c r="C163" s="46">
        <v>6.71875</v>
      </c>
      <c r="D163" s="46">
        <v>2.7013698630136984</v>
      </c>
      <c r="E163" s="46" t="s">
        <v>551</v>
      </c>
      <c r="F163" s="44">
        <v>0</v>
      </c>
      <c r="G163" s="45"/>
      <c r="H163" s="44">
        <v>0</v>
      </c>
      <c r="I163" s="45"/>
      <c r="J163" s="44">
        <v>0</v>
      </c>
      <c r="K163" s="45"/>
      <c r="L163" s="44">
        <v>0</v>
      </c>
      <c r="M163" s="45"/>
      <c r="N163" s="44">
        <v>0</v>
      </c>
      <c r="O163" s="45"/>
      <c r="P163" s="44">
        <v>37078.536313335004</v>
      </c>
      <c r="Q163" s="45">
        <v>0.0053295919956475625</v>
      </c>
      <c r="R163" s="44">
        <v>111988.21793148</v>
      </c>
      <c r="S163" s="45">
        <v>0.003944205133846491</v>
      </c>
      <c r="T163" s="44">
        <v>0</v>
      </c>
      <c r="U163" s="45"/>
      <c r="V163" s="44">
        <v>0</v>
      </c>
      <c r="W163" s="45"/>
      <c r="X163" s="44">
        <v>0</v>
      </c>
      <c r="Y163" s="45"/>
      <c r="Z163" s="44">
        <v>25889.74930674</v>
      </c>
      <c r="AA163" s="45">
        <v>0.0017028269490941476</v>
      </c>
      <c r="AB163" s="44">
        <v>0</v>
      </c>
      <c r="AC163" s="45"/>
      <c r="AD163" s="44">
        <v>0</v>
      </c>
      <c r="AE163" s="45"/>
      <c r="AF163" s="44">
        <v>7425.742049220001</v>
      </c>
      <c r="AG163" s="45">
        <v>0.0012739961894286489</v>
      </c>
      <c r="AH163" s="44">
        <v>21624.965021715</v>
      </c>
      <c r="AI163" s="45">
        <v>0.000916968020446297</v>
      </c>
      <c r="AJ163" s="44">
        <v>0</v>
      </c>
      <c r="AK163" s="45"/>
      <c r="AL163" s="44">
        <v>204007.21062248998</v>
      </c>
      <c r="AM163" s="45">
        <v>0.0017779952453937993</v>
      </c>
      <c r="AO163" s="83"/>
      <c r="AP163" s="45"/>
    </row>
    <row r="164" spans="1:42" ht="15">
      <c r="A164" s="48" t="s">
        <v>674</v>
      </c>
      <c r="B164" s="34" t="s">
        <v>552</v>
      </c>
      <c r="C164" s="46">
        <v>7</v>
      </c>
      <c r="D164" s="46">
        <v>0.29041095890410956</v>
      </c>
      <c r="E164" s="46" t="s">
        <v>551</v>
      </c>
      <c r="F164" s="44">
        <v>2508.7115851875</v>
      </c>
      <c r="G164" s="45">
        <v>0.014052669789936599</v>
      </c>
      <c r="H164" s="44">
        <v>0</v>
      </c>
      <c r="I164" s="45"/>
      <c r="J164" s="44">
        <v>0</v>
      </c>
      <c r="K164" s="45"/>
      <c r="L164" s="44">
        <v>0</v>
      </c>
      <c r="M164" s="45"/>
      <c r="N164" s="44">
        <v>0</v>
      </c>
      <c r="O164" s="45"/>
      <c r="P164" s="44">
        <v>0</v>
      </c>
      <c r="Q164" s="45"/>
      <c r="R164" s="44">
        <v>39179.4864251525</v>
      </c>
      <c r="S164" s="45">
        <v>0.0013798945492114695</v>
      </c>
      <c r="T164" s="44">
        <v>0</v>
      </c>
      <c r="U164" s="45"/>
      <c r="V164" s="44">
        <v>37802.9893210375</v>
      </c>
      <c r="W164" s="45">
        <v>0.024868448036703548</v>
      </c>
      <c r="X164" s="44">
        <v>0</v>
      </c>
      <c r="Y164" s="45"/>
      <c r="Z164" s="44">
        <v>0</v>
      </c>
      <c r="AA164" s="45"/>
      <c r="AB164" s="44">
        <v>0</v>
      </c>
      <c r="AC164" s="45"/>
      <c r="AD164" s="44">
        <v>68419.40686875001</v>
      </c>
      <c r="AE164" s="45">
        <v>0.044786342839336815</v>
      </c>
      <c r="AF164" s="44">
        <v>4054.48337</v>
      </c>
      <c r="AG164" s="45">
        <v>0.0006956067594651231</v>
      </c>
      <c r="AH164" s="44">
        <v>0</v>
      </c>
      <c r="AI164" s="45"/>
      <c r="AJ164" s="44">
        <v>0</v>
      </c>
      <c r="AK164" s="45"/>
      <c r="AL164" s="44">
        <v>151965.07757012753</v>
      </c>
      <c r="AM164" s="45">
        <v>0.0013244295854109394</v>
      </c>
      <c r="AO164" s="83"/>
      <c r="AP164" s="45"/>
    </row>
    <row r="165" spans="1:42" ht="15">
      <c r="A165" s="48" t="s">
        <v>675</v>
      </c>
      <c r="B165" s="34" t="s">
        <v>552</v>
      </c>
      <c r="C165" s="46">
        <v>5.03125</v>
      </c>
      <c r="D165" s="46">
        <v>2.712328767123288</v>
      </c>
      <c r="E165" s="46" t="s">
        <v>551</v>
      </c>
      <c r="F165" s="44">
        <v>0</v>
      </c>
      <c r="G165" s="45"/>
      <c r="H165" s="44">
        <v>0</v>
      </c>
      <c r="I165" s="45"/>
      <c r="J165" s="44">
        <v>6219.745226630001</v>
      </c>
      <c r="K165" s="45">
        <v>0.0006737364592479372</v>
      </c>
      <c r="L165" s="44">
        <v>0</v>
      </c>
      <c r="M165" s="45"/>
      <c r="N165" s="44">
        <v>0</v>
      </c>
      <c r="O165" s="45"/>
      <c r="P165" s="44">
        <v>0</v>
      </c>
      <c r="Q165" s="45"/>
      <c r="R165" s="44">
        <v>78464.47824364001</v>
      </c>
      <c r="S165" s="45">
        <v>0.002763504979626576</v>
      </c>
      <c r="T165" s="44">
        <v>0</v>
      </c>
      <c r="U165" s="45"/>
      <c r="V165" s="44">
        <v>0</v>
      </c>
      <c r="W165" s="45"/>
      <c r="X165" s="44">
        <v>0</v>
      </c>
      <c r="Y165" s="45"/>
      <c r="Z165" s="44">
        <v>28036.697713886002</v>
      </c>
      <c r="AA165" s="45">
        <v>0.0018440365669505558</v>
      </c>
      <c r="AB165" s="44">
        <v>0</v>
      </c>
      <c r="AC165" s="45"/>
      <c r="AD165" s="44">
        <v>0</v>
      </c>
      <c r="AE165" s="45"/>
      <c r="AF165" s="44">
        <v>0</v>
      </c>
      <c r="AG165" s="45"/>
      <c r="AH165" s="44">
        <v>0</v>
      </c>
      <c r="AI165" s="45"/>
      <c r="AJ165" s="44">
        <v>0</v>
      </c>
      <c r="AK165" s="45"/>
      <c r="AL165" s="44">
        <v>112720.921184156</v>
      </c>
      <c r="AM165" s="45">
        <v>0.0009824028342444496</v>
      </c>
      <c r="AO165" s="83"/>
      <c r="AP165" s="45"/>
    </row>
    <row r="166" spans="1:42" ht="15">
      <c r="A166" s="48" t="s">
        <v>676</v>
      </c>
      <c r="B166" s="34" t="s">
        <v>552</v>
      </c>
      <c r="C166" s="46">
        <v>4.78125</v>
      </c>
      <c r="D166" s="46">
        <v>3.210958904109589</v>
      </c>
      <c r="E166" s="46" t="s">
        <v>551</v>
      </c>
      <c r="F166" s="44">
        <v>0</v>
      </c>
      <c r="G166" s="45"/>
      <c r="H166" s="44">
        <v>0</v>
      </c>
      <c r="I166" s="45"/>
      <c r="J166" s="44">
        <v>10650.7249246125</v>
      </c>
      <c r="K166" s="45">
        <v>0.0011537099089539687</v>
      </c>
      <c r="L166" s="44">
        <v>0</v>
      </c>
      <c r="M166" s="45"/>
      <c r="N166" s="44">
        <v>0</v>
      </c>
      <c r="O166" s="45"/>
      <c r="P166" s="44">
        <v>0</v>
      </c>
      <c r="Q166" s="45"/>
      <c r="R166" s="44">
        <v>6741.55775448</v>
      </c>
      <c r="S166" s="45">
        <v>0.000237436466054061</v>
      </c>
      <c r="T166" s="44">
        <v>0</v>
      </c>
      <c r="U166" s="45"/>
      <c r="V166" s="44">
        <v>0</v>
      </c>
      <c r="W166" s="45"/>
      <c r="X166" s="44">
        <v>15969.0649309245</v>
      </c>
      <c r="Y166" s="45">
        <v>0.0035495239034339927</v>
      </c>
      <c r="Z166" s="44">
        <v>22701.2594107455</v>
      </c>
      <c r="AA166" s="45">
        <v>0.0014931128086640448</v>
      </c>
      <c r="AB166" s="44">
        <v>0</v>
      </c>
      <c r="AC166" s="45"/>
      <c r="AD166" s="44">
        <v>0</v>
      </c>
      <c r="AE166" s="45"/>
      <c r="AF166" s="44">
        <v>0</v>
      </c>
      <c r="AG166" s="45"/>
      <c r="AH166" s="44">
        <v>0</v>
      </c>
      <c r="AI166" s="45"/>
      <c r="AJ166" s="44">
        <v>0</v>
      </c>
      <c r="AK166" s="45"/>
      <c r="AL166" s="44">
        <v>56062.607020762494</v>
      </c>
      <c r="AM166" s="45">
        <v>0.0004886055175360945</v>
      </c>
      <c r="AO166" s="83"/>
      <c r="AP166" s="45"/>
    </row>
    <row r="167" spans="1:42" ht="15">
      <c r="A167" s="43" t="s">
        <v>183</v>
      </c>
      <c r="B167" s="34" t="s">
        <v>108</v>
      </c>
      <c r="C167" s="46" t="s">
        <v>108</v>
      </c>
      <c r="D167" s="46" t="s">
        <v>108</v>
      </c>
      <c r="E167" s="46" t="s">
        <v>108</v>
      </c>
      <c r="F167" s="44">
        <v>991.62059499</v>
      </c>
      <c r="G167" s="45">
        <v>0.00555461092481599</v>
      </c>
      <c r="H167" s="44">
        <v>0</v>
      </c>
      <c r="I167" s="45"/>
      <c r="J167" s="44">
        <v>0</v>
      </c>
      <c r="K167" s="45"/>
      <c r="L167" s="44">
        <v>0</v>
      </c>
      <c r="M167" s="45"/>
      <c r="N167" s="44">
        <v>0</v>
      </c>
      <c r="O167" s="45"/>
      <c r="P167" s="44">
        <v>0</v>
      </c>
      <c r="Q167" s="45"/>
      <c r="R167" s="44">
        <v>0</v>
      </c>
      <c r="S167" s="45"/>
      <c r="T167" s="44">
        <v>0</v>
      </c>
      <c r="U167" s="45"/>
      <c r="V167" s="44">
        <v>30899.543611465306</v>
      </c>
      <c r="W167" s="45">
        <v>0.020327061654670506</v>
      </c>
      <c r="X167" s="44">
        <v>0</v>
      </c>
      <c r="Y167" s="45"/>
      <c r="Z167" s="44">
        <v>0</v>
      </c>
      <c r="AA167" s="45"/>
      <c r="AB167" s="44">
        <v>0</v>
      </c>
      <c r="AC167" s="45"/>
      <c r="AD167" s="44">
        <v>97361.21058323499</v>
      </c>
      <c r="AE167" s="45">
        <v>0.06373122416565746</v>
      </c>
      <c r="AF167" s="44">
        <v>0</v>
      </c>
      <c r="AG167" s="45"/>
      <c r="AH167" s="44">
        <v>0</v>
      </c>
      <c r="AI167" s="45"/>
      <c r="AJ167" s="44">
        <v>0</v>
      </c>
      <c r="AK167" s="45"/>
      <c r="AL167" s="44">
        <v>129252.37478969028</v>
      </c>
      <c r="AM167" s="45">
        <v>0.001126480319645095</v>
      </c>
      <c r="AO167" s="83"/>
      <c r="AP167" s="45"/>
    </row>
    <row r="168" spans="1:42" ht="15">
      <c r="A168" s="48" t="s">
        <v>677</v>
      </c>
      <c r="B168" s="34" t="s">
        <v>552</v>
      </c>
      <c r="C168" s="46">
        <v>8.406253999999999</v>
      </c>
      <c r="D168" s="46">
        <v>0.1095890410958904</v>
      </c>
      <c r="E168" s="46" t="s">
        <v>551</v>
      </c>
      <c r="F168" s="44">
        <v>991.62059499</v>
      </c>
      <c r="G168" s="45">
        <v>0.00555461092481599</v>
      </c>
      <c r="H168" s="44">
        <v>0</v>
      </c>
      <c r="I168" s="45"/>
      <c r="J168" s="44">
        <v>0</v>
      </c>
      <c r="K168" s="45"/>
      <c r="L168" s="44">
        <v>0</v>
      </c>
      <c r="M168" s="45"/>
      <c r="N168" s="44">
        <v>0</v>
      </c>
      <c r="O168" s="45"/>
      <c r="P168" s="44">
        <v>0</v>
      </c>
      <c r="Q168" s="45"/>
      <c r="R168" s="44">
        <v>0</v>
      </c>
      <c r="S168" s="45"/>
      <c r="T168" s="44">
        <v>0</v>
      </c>
      <c r="U168" s="45"/>
      <c r="V168" s="44">
        <v>13952.1017715093</v>
      </c>
      <c r="W168" s="45">
        <v>0.009178298439866768</v>
      </c>
      <c r="X168" s="44">
        <v>0</v>
      </c>
      <c r="Y168" s="45"/>
      <c r="Z168" s="44">
        <v>0</v>
      </c>
      <c r="AA168" s="45"/>
      <c r="AB168" s="44">
        <v>0</v>
      </c>
      <c r="AC168" s="45"/>
      <c r="AD168" s="44">
        <v>17353.360412324997</v>
      </c>
      <c r="AE168" s="45">
        <v>0.01135925586627585</v>
      </c>
      <c r="AF168" s="44">
        <v>0</v>
      </c>
      <c r="AG168" s="45"/>
      <c r="AH168" s="44">
        <v>0</v>
      </c>
      <c r="AI168" s="45"/>
      <c r="AJ168" s="44">
        <v>0</v>
      </c>
      <c r="AK168" s="45"/>
      <c r="AL168" s="44">
        <v>32297.0827788243</v>
      </c>
      <c r="AM168" s="45">
        <v>0.00028148053907320596</v>
      </c>
      <c r="AO168" s="83"/>
      <c r="AP168" s="45"/>
    </row>
    <row r="169" spans="1:42" ht="15">
      <c r="A169" s="48" t="s">
        <v>678</v>
      </c>
      <c r="B169" s="34" t="s">
        <v>552</v>
      </c>
      <c r="C169" s="46">
        <v>8.406253</v>
      </c>
      <c r="D169" s="46">
        <v>0.27945205479452057</v>
      </c>
      <c r="E169" s="46" t="s">
        <v>551</v>
      </c>
      <c r="F169" s="44">
        <v>0</v>
      </c>
      <c r="G169" s="45"/>
      <c r="H169" s="44">
        <v>0</v>
      </c>
      <c r="I169" s="45"/>
      <c r="J169" s="44">
        <v>0</v>
      </c>
      <c r="K169" s="45"/>
      <c r="L169" s="44">
        <v>0</v>
      </c>
      <c r="M169" s="45"/>
      <c r="N169" s="44">
        <v>0</v>
      </c>
      <c r="O169" s="45"/>
      <c r="P169" s="44">
        <v>0</v>
      </c>
      <c r="Q169" s="45"/>
      <c r="R169" s="44">
        <v>0</v>
      </c>
      <c r="S169" s="45"/>
      <c r="T169" s="44">
        <v>0</v>
      </c>
      <c r="U169" s="45"/>
      <c r="V169" s="44">
        <v>9790.3810426</v>
      </c>
      <c r="W169" s="45">
        <v>0.006440537814345089</v>
      </c>
      <c r="X169" s="44">
        <v>0</v>
      </c>
      <c r="Y169" s="45"/>
      <c r="Z169" s="44">
        <v>0</v>
      </c>
      <c r="AA169" s="45"/>
      <c r="AB169" s="44">
        <v>0</v>
      </c>
      <c r="AC169" s="45"/>
      <c r="AD169" s="44">
        <v>23007.395450109998</v>
      </c>
      <c r="AE169" s="45">
        <v>0.015060304490003682</v>
      </c>
      <c r="AF169" s="44">
        <v>0</v>
      </c>
      <c r="AG169" s="45"/>
      <c r="AH169" s="44">
        <v>0</v>
      </c>
      <c r="AI169" s="45"/>
      <c r="AJ169" s="44">
        <v>0</v>
      </c>
      <c r="AK169" s="45"/>
      <c r="AL169" s="44">
        <v>32797.77649271</v>
      </c>
      <c r="AM169" s="45">
        <v>0.0002858442624924467</v>
      </c>
      <c r="AO169" s="83"/>
      <c r="AP169" s="45"/>
    </row>
    <row r="170" spans="1:42" ht="15">
      <c r="A170" s="48" t="s">
        <v>679</v>
      </c>
      <c r="B170" s="34" t="s">
        <v>552</v>
      </c>
      <c r="C170" s="46">
        <v>8.34377</v>
      </c>
      <c r="D170" s="46">
        <v>0.6246575342465753</v>
      </c>
      <c r="E170" s="46" t="s">
        <v>551</v>
      </c>
      <c r="F170" s="44">
        <v>0</v>
      </c>
      <c r="G170" s="45"/>
      <c r="H170" s="44">
        <v>0</v>
      </c>
      <c r="I170" s="45"/>
      <c r="J170" s="44">
        <v>0</v>
      </c>
      <c r="K170" s="45"/>
      <c r="L170" s="44">
        <v>0</v>
      </c>
      <c r="M170" s="45"/>
      <c r="N170" s="44">
        <v>0</v>
      </c>
      <c r="O170" s="45"/>
      <c r="P170" s="44">
        <v>0</v>
      </c>
      <c r="Q170" s="45"/>
      <c r="R170" s="44">
        <v>0</v>
      </c>
      <c r="S170" s="45"/>
      <c r="T170" s="44">
        <v>0</v>
      </c>
      <c r="U170" s="45"/>
      <c r="V170" s="44">
        <v>0</v>
      </c>
      <c r="W170" s="45"/>
      <c r="X170" s="44">
        <v>0</v>
      </c>
      <c r="Y170" s="45"/>
      <c r="Z170" s="44">
        <v>0</v>
      </c>
      <c r="AA170" s="45"/>
      <c r="AB170" s="44">
        <v>0</v>
      </c>
      <c r="AC170" s="45"/>
      <c r="AD170" s="44">
        <v>38215.5182448</v>
      </c>
      <c r="AE170" s="45">
        <v>0.025015319194125793</v>
      </c>
      <c r="AF170" s="44">
        <v>0</v>
      </c>
      <c r="AG170" s="45"/>
      <c r="AH170" s="44">
        <v>0</v>
      </c>
      <c r="AI170" s="45"/>
      <c r="AJ170" s="44">
        <v>0</v>
      </c>
      <c r="AK170" s="45"/>
      <c r="AL170" s="44">
        <v>38215.5182448</v>
      </c>
      <c r="AM170" s="45">
        <v>0.00033306180468909287</v>
      </c>
      <c r="AO170" s="83"/>
      <c r="AP170" s="45"/>
    </row>
    <row r="171" spans="1:42" ht="15">
      <c r="A171" s="48" t="s">
        <v>680</v>
      </c>
      <c r="B171" s="34" t="s">
        <v>552</v>
      </c>
      <c r="C171" s="46">
        <v>7.896668999999999</v>
      </c>
      <c r="D171" s="46">
        <v>0.873972602739726</v>
      </c>
      <c r="E171" s="46" t="s">
        <v>551</v>
      </c>
      <c r="F171" s="44">
        <v>0</v>
      </c>
      <c r="G171" s="45"/>
      <c r="H171" s="44">
        <v>0</v>
      </c>
      <c r="I171" s="45"/>
      <c r="J171" s="44">
        <v>0</v>
      </c>
      <c r="K171" s="45"/>
      <c r="L171" s="44">
        <v>0</v>
      </c>
      <c r="M171" s="45"/>
      <c r="N171" s="44">
        <v>0</v>
      </c>
      <c r="O171" s="45"/>
      <c r="P171" s="44">
        <v>0</v>
      </c>
      <c r="Q171" s="45"/>
      <c r="R171" s="44">
        <v>0</v>
      </c>
      <c r="S171" s="45"/>
      <c r="T171" s="44">
        <v>0</v>
      </c>
      <c r="U171" s="45"/>
      <c r="V171" s="44">
        <v>7157.060797356</v>
      </c>
      <c r="W171" s="45">
        <v>0.004708225400458647</v>
      </c>
      <c r="X171" s="44">
        <v>0</v>
      </c>
      <c r="Y171" s="45"/>
      <c r="Z171" s="44">
        <v>0</v>
      </c>
      <c r="AA171" s="45"/>
      <c r="AB171" s="44">
        <v>0</v>
      </c>
      <c r="AC171" s="45"/>
      <c r="AD171" s="44">
        <v>18784.936476</v>
      </c>
      <c r="AE171" s="45">
        <v>0.012296344615252143</v>
      </c>
      <c r="AF171" s="44">
        <v>0</v>
      </c>
      <c r="AG171" s="45"/>
      <c r="AH171" s="44">
        <v>0</v>
      </c>
      <c r="AI171" s="45"/>
      <c r="AJ171" s="44">
        <v>0</v>
      </c>
      <c r="AK171" s="45"/>
      <c r="AL171" s="44">
        <v>25941.997273356</v>
      </c>
      <c r="AM171" s="45">
        <v>0.00022609371339034928</v>
      </c>
      <c r="AO171" s="83"/>
      <c r="AP171" s="45"/>
    </row>
    <row r="172" spans="1:42" s="180" customFormat="1" ht="15">
      <c r="A172" s="204" t="s">
        <v>545</v>
      </c>
      <c r="B172" s="185" t="s">
        <v>108</v>
      </c>
      <c r="C172" s="186" t="s">
        <v>108</v>
      </c>
      <c r="D172" s="186" t="s">
        <v>108</v>
      </c>
      <c r="E172" s="186" t="s">
        <v>108</v>
      </c>
      <c r="F172" s="174">
        <v>960.6156284</v>
      </c>
      <c r="G172" s="175">
        <v>0.005380935098583171</v>
      </c>
      <c r="H172" s="174">
        <v>11270.5597117106</v>
      </c>
      <c r="I172" s="175">
        <v>0.01017866840489897</v>
      </c>
      <c r="J172" s="174">
        <v>36317.0199458388</v>
      </c>
      <c r="K172" s="175">
        <v>0.003933939339506277</v>
      </c>
      <c r="L172" s="174">
        <v>4623.9732654729005</v>
      </c>
      <c r="M172" s="175">
        <v>0.0014148468132974463</v>
      </c>
      <c r="N172" s="174">
        <v>43700.1676568799</v>
      </c>
      <c r="O172" s="175">
        <v>0.01864634017202379</v>
      </c>
      <c r="P172" s="174">
        <v>229775.3559975572</v>
      </c>
      <c r="Q172" s="175">
        <v>0.033027433655228436</v>
      </c>
      <c r="R172" s="174">
        <v>459575.7974917589</v>
      </c>
      <c r="S172" s="175">
        <v>0.016186177915320232</v>
      </c>
      <c r="T172" s="174">
        <v>0</v>
      </c>
      <c r="U172" s="175"/>
      <c r="V172" s="174">
        <v>7954.8089993291005</v>
      </c>
      <c r="W172" s="175">
        <v>0.005233018811335849</v>
      </c>
      <c r="X172" s="174">
        <v>142657.62346923794</v>
      </c>
      <c r="Y172" s="175">
        <v>0.03170922322011192</v>
      </c>
      <c r="Z172" s="174">
        <v>222009.0381450925</v>
      </c>
      <c r="AA172" s="175">
        <v>0.014602032975171235</v>
      </c>
      <c r="AB172" s="174">
        <v>8717.9329509901</v>
      </c>
      <c r="AC172" s="175">
        <v>0.002425315464729849</v>
      </c>
      <c r="AD172" s="174">
        <v>182369.66759170598</v>
      </c>
      <c r="AE172" s="175">
        <v>0.1193765165478006</v>
      </c>
      <c r="AF172" s="174">
        <v>251435.4565501672</v>
      </c>
      <c r="AG172" s="175">
        <v>0.04313748193903569</v>
      </c>
      <c r="AH172" s="174">
        <v>604071.3272007097</v>
      </c>
      <c r="AI172" s="175">
        <v>0.025614565783361118</v>
      </c>
      <c r="AJ172" s="174">
        <v>0</v>
      </c>
      <c r="AK172" s="175"/>
      <c r="AL172" s="174">
        <v>2205439.3446048507</v>
      </c>
      <c r="AM172" s="175">
        <v>0.019221186627408144</v>
      </c>
      <c r="AO172" s="83"/>
      <c r="AP172" s="179"/>
    </row>
    <row r="173" spans="1:42" ht="15">
      <c r="A173" s="182" t="s">
        <v>546</v>
      </c>
      <c r="B173" s="34" t="s">
        <v>108</v>
      </c>
      <c r="C173" s="46" t="s">
        <v>108</v>
      </c>
      <c r="D173" s="46" t="s">
        <v>108</v>
      </c>
      <c r="E173" s="46" t="s">
        <v>108</v>
      </c>
      <c r="F173" s="183">
        <v>960.6156284</v>
      </c>
      <c r="G173" s="184">
        <v>0.005380935098583171</v>
      </c>
      <c r="H173" s="183">
        <v>199.6151878606</v>
      </c>
      <c r="I173" s="184">
        <v>0.00018027647763611208</v>
      </c>
      <c r="J173" s="183">
        <v>12590.2133825692</v>
      </c>
      <c r="K173" s="184">
        <v>0.0013637995571314054</v>
      </c>
      <c r="L173" s="183">
        <v>4245.8459765625</v>
      </c>
      <c r="M173" s="184">
        <v>0.0012991471413874773</v>
      </c>
      <c r="N173" s="183">
        <v>43700.1676568799</v>
      </c>
      <c r="O173" s="184">
        <v>0.01864634017202379</v>
      </c>
      <c r="P173" s="183">
        <v>48490.00721875</v>
      </c>
      <c r="Q173" s="184">
        <v>0.006969853182931591</v>
      </c>
      <c r="R173" s="183">
        <v>141866.5831230054</v>
      </c>
      <c r="S173" s="184">
        <v>0.004996515846134627</v>
      </c>
      <c r="T173" s="183">
        <v>0</v>
      </c>
      <c r="U173" s="184"/>
      <c r="V173" s="183">
        <v>7954.8089993291005</v>
      </c>
      <c r="W173" s="184">
        <v>0.005233018811335849</v>
      </c>
      <c r="X173" s="183">
        <v>0</v>
      </c>
      <c r="Y173" s="184"/>
      <c r="Z173" s="183">
        <v>0</v>
      </c>
      <c r="AA173" s="184"/>
      <c r="AB173" s="183">
        <v>0</v>
      </c>
      <c r="AC173" s="184"/>
      <c r="AD173" s="183">
        <v>182369.66759170598</v>
      </c>
      <c r="AE173" s="184">
        <v>0.1193765165478006</v>
      </c>
      <c r="AF173" s="183">
        <v>0</v>
      </c>
      <c r="AG173" s="184"/>
      <c r="AH173" s="183">
        <v>0</v>
      </c>
      <c r="AI173" s="184"/>
      <c r="AJ173" s="183">
        <v>0</v>
      </c>
      <c r="AK173" s="184"/>
      <c r="AL173" s="183">
        <v>442377.52476506267</v>
      </c>
      <c r="AM173" s="184">
        <v>0.0038554771338785688</v>
      </c>
      <c r="AO173" s="83"/>
      <c r="AP173" s="42"/>
    </row>
    <row r="174" spans="1:42" ht="15">
      <c r="A174" s="43" t="s">
        <v>212</v>
      </c>
      <c r="B174" s="34" t="s">
        <v>108</v>
      </c>
      <c r="C174" s="46" t="s">
        <v>108</v>
      </c>
      <c r="D174" s="46" t="s">
        <v>108</v>
      </c>
      <c r="E174" s="46" t="s">
        <v>108</v>
      </c>
      <c r="F174" s="44">
        <v>0</v>
      </c>
      <c r="G174" s="45"/>
      <c r="H174" s="44">
        <v>0</v>
      </c>
      <c r="I174" s="45"/>
      <c r="J174" s="44">
        <v>723.7531316028</v>
      </c>
      <c r="K174" s="45">
        <v>7.839852831397723E-05</v>
      </c>
      <c r="L174" s="44">
        <v>0</v>
      </c>
      <c r="M174" s="45"/>
      <c r="N174" s="44">
        <v>0</v>
      </c>
      <c r="O174" s="45"/>
      <c r="P174" s="44">
        <v>0</v>
      </c>
      <c r="Q174" s="45"/>
      <c r="R174" s="44">
        <v>1440.641640597</v>
      </c>
      <c r="S174" s="45">
        <v>5.073914256187526E-05</v>
      </c>
      <c r="T174" s="44">
        <v>0</v>
      </c>
      <c r="U174" s="45"/>
      <c r="V174" s="44">
        <v>0</v>
      </c>
      <c r="W174" s="45"/>
      <c r="X174" s="44">
        <v>0</v>
      </c>
      <c r="Y174" s="45"/>
      <c r="Z174" s="44">
        <v>0</v>
      </c>
      <c r="AA174" s="45"/>
      <c r="AB174" s="44">
        <v>0</v>
      </c>
      <c r="AC174" s="45"/>
      <c r="AD174" s="44">
        <v>0</v>
      </c>
      <c r="AE174" s="45"/>
      <c r="AF174" s="44">
        <v>0</v>
      </c>
      <c r="AG174" s="45"/>
      <c r="AH174" s="44">
        <v>0</v>
      </c>
      <c r="AI174" s="45"/>
      <c r="AJ174" s="44">
        <v>0</v>
      </c>
      <c r="AK174" s="45"/>
      <c r="AL174" s="44">
        <v>2164.3947721998</v>
      </c>
      <c r="AM174" s="45">
        <v>1.886346861164426E-05</v>
      </c>
      <c r="AO174" s="83"/>
      <c r="AP174" s="45"/>
    </row>
    <row r="175" spans="1:42" ht="15">
      <c r="A175" s="48" t="s">
        <v>681</v>
      </c>
      <c r="B175" s="34" t="s">
        <v>552</v>
      </c>
      <c r="C175" s="46">
        <v>6.46875</v>
      </c>
      <c r="D175" s="46">
        <v>4.7315068493150685</v>
      </c>
      <c r="E175" s="46" t="s">
        <v>551</v>
      </c>
      <c r="F175" s="44">
        <v>0</v>
      </c>
      <c r="G175" s="45"/>
      <c r="H175" s="44">
        <v>0</v>
      </c>
      <c r="I175" s="45"/>
      <c r="J175" s="44">
        <v>81.1268787588</v>
      </c>
      <c r="K175" s="45">
        <v>8.787841632285897E-06</v>
      </c>
      <c r="L175" s="44">
        <v>0</v>
      </c>
      <c r="M175" s="45"/>
      <c r="N175" s="44">
        <v>0</v>
      </c>
      <c r="O175" s="45"/>
      <c r="P175" s="44">
        <v>0</v>
      </c>
      <c r="Q175" s="45"/>
      <c r="R175" s="44">
        <v>0</v>
      </c>
      <c r="S175" s="45"/>
      <c r="T175" s="44">
        <v>0</v>
      </c>
      <c r="U175" s="45"/>
      <c r="V175" s="44">
        <v>0</v>
      </c>
      <c r="W175" s="45"/>
      <c r="X175" s="44">
        <v>0</v>
      </c>
      <c r="Y175" s="45"/>
      <c r="Z175" s="44">
        <v>0</v>
      </c>
      <c r="AA175" s="45"/>
      <c r="AB175" s="44">
        <v>0</v>
      </c>
      <c r="AC175" s="45"/>
      <c r="AD175" s="44">
        <v>0</v>
      </c>
      <c r="AE175" s="45"/>
      <c r="AF175" s="44">
        <v>0</v>
      </c>
      <c r="AG175" s="45"/>
      <c r="AH175" s="44">
        <v>0</v>
      </c>
      <c r="AI175" s="45"/>
      <c r="AJ175" s="44">
        <v>0</v>
      </c>
      <c r="AK175" s="45"/>
      <c r="AL175" s="44">
        <v>81.1268787588</v>
      </c>
      <c r="AM175" s="45">
        <v>7.070495413699072E-07</v>
      </c>
      <c r="AO175" s="83"/>
      <c r="AP175" s="45"/>
    </row>
    <row r="176" spans="1:42" ht="15">
      <c r="A176" s="48" t="s">
        <v>682</v>
      </c>
      <c r="B176" s="34" t="s">
        <v>552</v>
      </c>
      <c r="C176" s="46">
        <v>5.03125</v>
      </c>
      <c r="D176" s="46">
        <v>5.854794520547945</v>
      </c>
      <c r="E176" s="46" t="s">
        <v>551</v>
      </c>
      <c r="F176" s="44">
        <v>0</v>
      </c>
      <c r="G176" s="45"/>
      <c r="H176" s="44">
        <v>0</v>
      </c>
      <c r="I176" s="45"/>
      <c r="J176" s="44">
        <v>642.626252844</v>
      </c>
      <c r="K176" s="45">
        <v>6.961068668169133E-05</v>
      </c>
      <c r="L176" s="44">
        <v>0</v>
      </c>
      <c r="M176" s="45"/>
      <c r="N176" s="44">
        <v>0</v>
      </c>
      <c r="O176" s="45"/>
      <c r="P176" s="44">
        <v>0</v>
      </c>
      <c r="Q176" s="45"/>
      <c r="R176" s="44">
        <v>1440.641640597</v>
      </c>
      <c r="S176" s="45">
        <v>5.073914256187526E-05</v>
      </c>
      <c r="T176" s="44">
        <v>0</v>
      </c>
      <c r="U176" s="45"/>
      <c r="V176" s="44">
        <v>0</v>
      </c>
      <c r="W176" s="45"/>
      <c r="X176" s="44">
        <v>0</v>
      </c>
      <c r="Y176" s="45"/>
      <c r="Z176" s="44">
        <v>0</v>
      </c>
      <c r="AA176" s="45"/>
      <c r="AB176" s="44">
        <v>0</v>
      </c>
      <c r="AC176" s="45"/>
      <c r="AD176" s="44">
        <v>0</v>
      </c>
      <c r="AE176" s="45"/>
      <c r="AF176" s="44">
        <v>0</v>
      </c>
      <c r="AG176" s="45"/>
      <c r="AH176" s="44">
        <v>0</v>
      </c>
      <c r="AI176" s="45"/>
      <c r="AJ176" s="44">
        <v>0</v>
      </c>
      <c r="AK176" s="45"/>
      <c r="AL176" s="44">
        <v>2083.267893441</v>
      </c>
      <c r="AM176" s="45">
        <v>1.8156419070274353E-05</v>
      </c>
      <c r="AO176" s="83"/>
      <c r="AP176" s="45"/>
    </row>
    <row r="177" spans="1:42" ht="15">
      <c r="A177" s="43" t="s">
        <v>217</v>
      </c>
      <c r="B177" s="34" t="s">
        <v>108</v>
      </c>
      <c r="C177" s="46" t="s">
        <v>108</v>
      </c>
      <c r="D177" s="46" t="s">
        <v>108</v>
      </c>
      <c r="E177" s="46" t="s">
        <v>108</v>
      </c>
      <c r="F177" s="44">
        <v>960.6156284</v>
      </c>
      <c r="G177" s="45">
        <v>0.005380935098583171</v>
      </c>
      <c r="H177" s="44">
        <v>10.456658620399999</v>
      </c>
      <c r="I177" s="45">
        <v>9.443618013903027E-06</v>
      </c>
      <c r="J177" s="44">
        <v>9.6107169222</v>
      </c>
      <c r="K177" s="45">
        <v>1.0410539586531604E-06</v>
      </c>
      <c r="L177" s="44">
        <v>0</v>
      </c>
      <c r="M177" s="45"/>
      <c r="N177" s="44">
        <v>43700.1676568799</v>
      </c>
      <c r="O177" s="45">
        <v>0.01864634017202379</v>
      </c>
      <c r="P177" s="44">
        <v>0</v>
      </c>
      <c r="Q177" s="45"/>
      <c r="R177" s="44">
        <v>0</v>
      </c>
      <c r="S177" s="45"/>
      <c r="T177" s="44">
        <v>0</v>
      </c>
      <c r="U177" s="45"/>
      <c r="V177" s="44">
        <v>7954.8089993291005</v>
      </c>
      <c r="W177" s="45">
        <v>0.005233018811335849</v>
      </c>
      <c r="X177" s="44">
        <v>0</v>
      </c>
      <c r="Y177" s="45"/>
      <c r="Z177" s="44">
        <v>0</v>
      </c>
      <c r="AA177" s="45"/>
      <c r="AB177" s="44">
        <v>0</v>
      </c>
      <c r="AC177" s="45"/>
      <c r="AD177" s="44">
        <v>182369.66759170598</v>
      </c>
      <c r="AE177" s="45">
        <v>0.1193765165478006</v>
      </c>
      <c r="AF177" s="44">
        <v>0</v>
      </c>
      <c r="AG177" s="45"/>
      <c r="AH177" s="44">
        <v>0</v>
      </c>
      <c r="AI177" s="45"/>
      <c r="AJ177" s="44">
        <v>0</v>
      </c>
      <c r="AK177" s="45"/>
      <c r="AL177" s="44">
        <v>235005.32725185758</v>
      </c>
      <c r="AM177" s="45">
        <v>0.0020481548334544686</v>
      </c>
      <c r="AO177" s="83"/>
      <c r="AP177" s="45"/>
    </row>
    <row r="178" spans="1:42" ht="15">
      <c r="A178" s="48" t="s">
        <v>683</v>
      </c>
      <c r="B178" s="34" t="s">
        <v>552</v>
      </c>
      <c r="C178" s="46">
        <v>7</v>
      </c>
      <c r="D178" s="46">
        <v>5.002739726027397</v>
      </c>
      <c r="E178" s="46" t="s">
        <v>551</v>
      </c>
      <c r="F178" s="44">
        <v>0</v>
      </c>
      <c r="G178" s="45"/>
      <c r="H178" s="44">
        <v>0</v>
      </c>
      <c r="I178" s="45"/>
      <c r="J178" s="44">
        <v>9.6107169222</v>
      </c>
      <c r="K178" s="45">
        <v>1.0410539586531604E-06</v>
      </c>
      <c r="L178" s="44">
        <v>0</v>
      </c>
      <c r="M178" s="45"/>
      <c r="N178" s="44">
        <v>0</v>
      </c>
      <c r="O178" s="45"/>
      <c r="P178" s="44">
        <v>0</v>
      </c>
      <c r="Q178" s="45"/>
      <c r="R178" s="44">
        <v>0</v>
      </c>
      <c r="S178" s="45"/>
      <c r="T178" s="44">
        <v>0</v>
      </c>
      <c r="U178" s="45"/>
      <c r="V178" s="44">
        <v>0</v>
      </c>
      <c r="W178" s="45"/>
      <c r="X178" s="44">
        <v>0</v>
      </c>
      <c r="Y178" s="45"/>
      <c r="Z178" s="44">
        <v>0</v>
      </c>
      <c r="AA178" s="45"/>
      <c r="AB178" s="44">
        <v>0</v>
      </c>
      <c r="AC178" s="45"/>
      <c r="AD178" s="44">
        <v>0</v>
      </c>
      <c r="AE178" s="45"/>
      <c r="AF178" s="44">
        <v>0</v>
      </c>
      <c r="AG178" s="45"/>
      <c r="AH178" s="44">
        <v>0</v>
      </c>
      <c r="AI178" s="45"/>
      <c r="AJ178" s="44">
        <v>0</v>
      </c>
      <c r="AK178" s="45"/>
      <c r="AL178" s="44">
        <v>9.6107169222</v>
      </c>
      <c r="AM178" s="45">
        <v>8.376080894570864E-08</v>
      </c>
      <c r="AO178" s="83"/>
      <c r="AP178" s="45"/>
    </row>
    <row r="179" spans="1:42" ht="15">
      <c r="A179" s="48" t="s">
        <v>684</v>
      </c>
      <c r="B179" s="34" t="s">
        <v>552</v>
      </c>
      <c r="C179" s="46">
        <v>8.75</v>
      </c>
      <c r="D179" s="46">
        <v>2.8438356164383563</v>
      </c>
      <c r="E179" s="46" t="s">
        <v>551</v>
      </c>
      <c r="F179" s="44">
        <v>0</v>
      </c>
      <c r="G179" s="45"/>
      <c r="H179" s="44">
        <v>10.456658620399999</v>
      </c>
      <c r="I179" s="45">
        <v>9.443618013903027E-06</v>
      </c>
      <c r="J179" s="44">
        <v>0</v>
      </c>
      <c r="K179" s="45"/>
      <c r="L179" s="44">
        <v>0</v>
      </c>
      <c r="M179" s="45"/>
      <c r="N179" s="44">
        <v>0</v>
      </c>
      <c r="O179" s="45"/>
      <c r="P179" s="44">
        <v>0</v>
      </c>
      <c r="Q179" s="45"/>
      <c r="R179" s="44">
        <v>0</v>
      </c>
      <c r="S179" s="45"/>
      <c r="T179" s="44">
        <v>0</v>
      </c>
      <c r="U179" s="45"/>
      <c r="V179" s="44">
        <v>0</v>
      </c>
      <c r="W179" s="45"/>
      <c r="X179" s="44">
        <v>0</v>
      </c>
      <c r="Y179" s="45"/>
      <c r="Z179" s="44">
        <v>0</v>
      </c>
      <c r="AA179" s="45"/>
      <c r="AB179" s="44">
        <v>0</v>
      </c>
      <c r="AC179" s="45"/>
      <c r="AD179" s="44">
        <v>0</v>
      </c>
      <c r="AE179" s="45"/>
      <c r="AF179" s="44">
        <v>0</v>
      </c>
      <c r="AG179" s="45"/>
      <c r="AH179" s="44">
        <v>0</v>
      </c>
      <c r="AI179" s="45"/>
      <c r="AJ179" s="44">
        <v>0</v>
      </c>
      <c r="AK179" s="45"/>
      <c r="AL179" s="44">
        <v>10.456658620399999</v>
      </c>
      <c r="AM179" s="45">
        <v>9.113349108125932E-08</v>
      </c>
      <c r="AO179" s="83"/>
      <c r="AP179" s="45"/>
    </row>
    <row r="180" spans="1:42" ht="15">
      <c r="A180" s="48" t="s">
        <v>685</v>
      </c>
      <c r="B180" s="34" t="s">
        <v>552</v>
      </c>
      <c r="C180" s="46">
        <v>8.093734999999999</v>
      </c>
      <c r="D180" s="46">
        <v>0.0547945205479452</v>
      </c>
      <c r="E180" s="46" t="s">
        <v>551</v>
      </c>
      <c r="F180" s="44">
        <v>0</v>
      </c>
      <c r="G180" s="45"/>
      <c r="H180" s="44">
        <v>0</v>
      </c>
      <c r="I180" s="45"/>
      <c r="J180" s="44">
        <v>0</v>
      </c>
      <c r="K180" s="45"/>
      <c r="L180" s="44">
        <v>0</v>
      </c>
      <c r="M180" s="45"/>
      <c r="N180" s="44">
        <v>6497.9117672175</v>
      </c>
      <c r="O180" s="45">
        <v>0.0027725814273909014</v>
      </c>
      <c r="P180" s="44">
        <v>0</v>
      </c>
      <c r="Q180" s="45"/>
      <c r="R180" s="44">
        <v>0</v>
      </c>
      <c r="S180" s="45"/>
      <c r="T180" s="44">
        <v>0</v>
      </c>
      <c r="U180" s="45"/>
      <c r="V180" s="44">
        <v>0</v>
      </c>
      <c r="W180" s="45"/>
      <c r="X180" s="44">
        <v>0</v>
      </c>
      <c r="Y180" s="45"/>
      <c r="Z180" s="44">
        <v>0</v>
      </c>
      <c r="AA180" s="45"/>
      <c r="AB180" s="44">
        <v>0</v>
      </c>
      <c r="AC180" s="45"/>
      <c r="AD180" s="44">
        <v>3983.3941867999997</v>
      </c>
      <c r="AE180" s="45">
        <v>0.0026074715622203025</v>
      </c>
      <c r="AF180" s="44">
        <v>0</v>
      </c>
      <c r="AG180" s="45"/>
      <c r="AH180" s="44">
        <v>0</v>
      </c>
      <c r="AI180" s="45"/>
      <c r="AJ180" s="44">
        <v>0</v>
      </c>
      <c r="AK180" s="45"/>
      <c r="AL180" s="44">
        <v>10481.3059540175</v>
      </c>
      <c r="AM180" s="45">
        <v>9.134830134139587E-05</v>
      </c>
      <c r="AO180" s="83"/>
      <c r="AP180" s="45"/>
    </row>
    <row r="181" spans="1:42" ht="15">
      <c r="A181" s="48" t="s">
        <v>686</v>
      </c>
      <c r="B181" s="34" t="s">
        <v>552</v>
      </c>
      <c r="C181" s="46">
        <v>8.156317</v>
      </c>
      <c r="D181" s="46">
        <v>0.26575342465753427</v>
      </c>
      <c r="E181" s="46" t="s">
        <v>551</v>
      </c>
      <c r="F181" s="44">
        <v>0</v>
      </c>
      <c r="G181" s="45"/>
      <c r="H181" s="44">
        <v>0</v>
      </c>
      <c r="I181" s="45"/>
      <c r="J181" s="44">
        <v>0</v>
      </c>
      <c r="K181" s="45"/>
      <c r="L181" s="44">
        <v>0</v>
      </c>
      <c r="M181" s="45"/>
      <c r="N181" s="44">
        <v>0</v>
      </c>
      <c r="O181" s="45"/>
      <c r="P181" s="44">
        <v>0</v>
      </c>
      <c r="Q181" s="45"/>
      <c r="R181" s="44">
        <v>0</v>
      </c>
      <c r="S181" s="45"/>
      <c r="T181" s="44">
        <v>0</v>
      </c>
      <c r="U181" s="45"/>
      <c r="V181" s="44">
        <v>0</v>
      </c>
      <c r="W181" s="45"/>
      <c r="X181" s="44">
        <v>0</v>
      </c>
      <c r="Y181" s="45"/>
      <c r="Z181" s="44">
        <v>0</v>
      </c>
      <c r="AA181" s="45"/>
      <c r="AB181" s="44">
        <v>0</v>
      </c>
      <c r="AC181" s="45"/>
      <c r="AD181" s="44">
        <v>83812.7165745521</v>
      </c>
      <c r="AE181" s="45">
        <v>0.05486257818640215</v>
      </c>
      <c r="AF181" s="44">
        <v>0</v>
      </c>
      <c r="AG181" s="45"/>
      <c r="AH181" s="44">
        <v>0</v>
      </c>
      <c r="AI181" s="45"/>
      <c r="AJ181" s="44">
        <v>0</v>
      </c>
      <c r="AK181" s="45"/>
      <c r="AL181" s="44">
        <v>83812.7165745521</v>
      </c>
      <c r="AM181" s="45">
        <v>0.0007304575711730443</v>
      </c>
      <c r="AO181" s="83"/>
      <c r="AP181" s="45"/>
    </row>
    <row r="182" spans="1:42" ht="15">
      <c r="A182" s="48" t="s">
        <v>687</v>
      </c>
      <c r="B182" s="34" t="s">
        <v>552</v>
      </c>
      <c r="C182" s="46">
        <v>8.218744</v>
      </c>
      <c r="D182" s="46">
        <v>0.3424657534246575</v>
      </c>
      <c r="E182" s="46" t="s">
        <v>551</v>
      </c>
      <c r="F182" s="44">
        <v>0</v>
      </c>
      <c r="G182" s="45"/>
      <c r="H182" s="44">
        <v>0</v>
      </c>
      <c r="I182" s="45"/>
      <c r="J182" s="44">
        <v>0</v>
      </c>
      <c r="K182" s="45"/>
      <c r="L182" s="44">
        <v>0</v>
      </c>
      <c r="M182" s="45"/>
      <c r="N182" s="44">
        <v>0</v>
      </c>
      <c r="O182" s="45"/>
      <c r="P182" s="44">
        <v>0</v>
      </c>
      <c r="Q182" s="45"/>
      <c r="R182" s="44">
        <v>0</v>
      </c>
      <c r="S182" s="45"/>
      <c r="T182" s="44">
        <v>0</v>
      </c>
      <c r="U182" s="45"/>
      <c r="V182" s="44">
        <v>0</v>
      </c>
      <c r="W182" s="45"/>
      <c r="X182" s="44">
        <v>0</v>
      </c>
      <c r="Y182" s="45"/>
      <c r="Z182" s="44">
        <v>0</v>
      </c>
      <c r="AA182" s="45"/>
      <c r="AB182" s="44">
        <v>0</v>
      </c>
      <c r="AC182" s="45"/>
      <c r="AD182" s="44">
        <v>56941.151399664</v>
      </c>
      <c r="AE182" s="45">
        <v>0.03727284472290144</v>
      </c>
      <c r="AF182" s="44">
        <v>0</v>
      </c>
      <c r="AG182" s="45"/>
      <c r="AH182" s="44">
        <v>0</v>
      </c>
      <c r="AI182" s="45"/>
      <c r="AJ182" s="44">
        <v>0</v>
      </c>
      <c r="AK182" s="45"/>
      <c r="AL182" s="44">
        <v>56941.151399664</v>
      </c>
      <c r="AM182" s="45">
        <v>0.0004962623436050752</v>
      </c>
      <c r="AO182" s="83"/>
      <c r="AP182" s="45"/>
    </row>
    <row r="183" spans="1:42" ht="15">
      <c r="A183" s="48" t="s">
        <v>688</v>
      </c>
      <c r="B183" s="34" t="s">
        <v>552</v>
      </c>
      <c r="C183" s="46">
        <v>8.031244</v>
      </c>
      <c r="D183" s="46">
        <v>0.5506849315068493</v>
      </c>
      <c r="E183" s="46" t="s">
        <v>551</v>
      </c>
      <c r="F183" s="44">
        <v>960.6156284</v>
      </c>
      <c r="G183" s="45">
        <v>0.005380935098583171</v>
      </c>
      <c r="H183" s="44">
        <v>0</v>
      </c>
      <c r="I183" s="45"/>
      <c r="J183" s="44">
        <v>0</v>
      </c>
      <c r="K183" s="45"/>
      <c r="L183" s="44">
        <v>0</v>
      </c>
      <c r="M183" s="45"/>
      <c r="N183" s="44">
        <v>3060.5213920824003</v>
      </c>
      <c r="O183" s="45">
        <v>0.0013058879642888475</v>
      </c>
      <c r="P183" s="44">
        <v>0</v>
      </c>
      <c r="Q183" s="45"/>
      <c r="R183" s="44">
        <v>0</v>
      </c>
      <c r="S183" s="45"/>
      <c r="T183" s="44">
        <v>0</v>
      </c>
      <c r="U183" s="45"/>
      <c r="V183" s="44">
        <v>0</v>
      </c>
      <c r="W183" s="45"/>
      <c r="X183" s="44">
        <v>0</v>
      </c>
      <c r="Y183" s="45"/>
      <c r="Z183" s="44">
        <v>0</v>
      </c>
      <c r="AA183" s="45"/>
      <c r="AB183" s="44">
        <v>0</v>
      </c>
      <c r="AC183" s="45"/>
      <c r="AD183" s="44">
        <v>20232.4863653608</v>
      </c>
      <c r="AE183" s="45">
        <v>0.013243889596843727</v>
      </c>
      <c r="AF183" s="44">
        <v>0</v>
      </c>
      <c r="AG183" s="45"/>
      <c r="AH183" s="44">
        <v>0</v>
      </c>
      <c r="AI183" s="45"/>
      <c r="AJ183" s="44">
        <v>0</v>
      </c>
      <c r="AK183" s="45"/>
      <c r="AL183" s="44">
        <v>24253.623385843202</v>
      </c>
      <c r="AM183" s="45">
        <v>0.00021137893573477034</v>
      </c>
      <c r="AO183" s="83"/>
      <c r="AP183" s="45"/>
    </row>
    <row r="184" spans="1:42" ht="15">
      <c r="A184" s="48" t="s">
        <v>689</v>
      </c>
      <c r="B184" s="34" t="s">
        <v>552</v>
      </c>
      <c r="C184" s="46">
        <v>7.718747</v>
      </c>
      <c r="D184" s="46">
        <v>0.8027397260273973</v>
      </c>
      <c r="E184" s="46" t="s">
        <v>551</v>
      </c>
      <c r="F184" s="44">
        <v>0</v>
      </c>
      <c r="G184" s="45"/>
      <c r="H184" s="44">
        <v>0</v>
      </c>
      <c r="I184" s="45"/>
      <c r="J184" s="44">
        <v>0</v>
      </c>
      <c r="K184" s="45"/>
      <c r="L184" s="44">
        <v>0</v>
      </c>
      <c r="M184" s="45"/>
      <c r="N184" s="44">
        <v>0</v>
      </c>
      <c r="O184" s="45"/>
      <c r="P184" s="44">
        <v>0</v>
      </c>
      <c r="Q184" s="45"/>
      <c r="R184" s="44">
        <v>0</v>
      </c>
      <c r="S184" s="45"/>
      <c r="T184" s="44">
        <v>0</v>
      </c>
      <c r="U184" s="45"/>
      <c r="V184" s="44">
        <v>0</v>
      </c>
      <c r="W184" s="45"/>
      <c r="X184" s="44">
        <v>0</v>
      </c>
      <c r="Y184" s="45"/>
      <c r="Z184" s="44">
        <v>0</v>
      </c>
      <c r="AA184" s="45"/>
      <c r="AB184" s="44">
        <v>0</v>
      </c>
      <c r="AC184" s="45"/>
      <c r="AD184" s="44">
        <v>9445.110066</v>
      </c>
      <c r="AE184" s="45">
        <v>0.006182630878145691</v>
      </c>
      <c r="AF184" s="44">
        <v>0</v>
      </c>
      <c r="AG184" s="45"/>
      <c r="AH184" s="44">
        <v>0</v>
      </c>
      <c r="AI184" s="45"/>
      <c r="AJ184" s="44">
        <v>0</v>
      </c>
      <c r="AK184" s="45"/>
      <c r="AL184" s="44">
        <v>9445.110066</v>
      </c>
      <c r="AM184" s="45">
        <v>8.231748641789327E-05</v>
      </c>
      <c r="AO184" s="83"/>
      <c r="AP184" s="45"/>
    </row>
    <row r="185" spans="1:42" ht="15">
      <c r="A185" s="48" t="s">
        <v>690</v>
      </c>
      <c r="B185" s="34" t="s">
        <v>552</v>
      </c>
      <c r="C185" s="46">
        <v>7.218744999999999</v>
      </c>
      <c r="D185" s="46">
        <v>0.8931506849315068</v>
      </c>
      <c r="E185" s="46" t="s">
        <v>551</v>
      </c>
      <c r="F185" s="44">
        <v>0</v>
      </c>
      <c r="G185" s="45"/>
      <c r="H185" s="44">
        <v>0</v>
      </c>
      <c r="I185" s="45"/>
      <c r="J185" s="44">
        <v>0</v>
      </c>
      <c r="K185" s="45"/>
      <c r="L185" s="44">
        <v>0</v>
      </c>
      <c r="M185" s="45"/>
      <c r="N185" s="44">
        <v>14255.1794342672</v>
      </c>
      <c r="O185" s="45">
        <v>0.006082514992427878</v>
      </c>
      <c r="P185" s="44">
        <v>0</v>
      </c>
      <c r="Q185" s="45"/>
      <c r="R185" s="44">
        <v>0</v>
      </c>
      <c r="S185" s="45"/>
      <c r="T185" s="44">
        <v>0</v>
      </c>
      <c r="U185" s="45"/>
      <c r="V185" s="44">
        <v>0</v>
      </c>
      <c r="W185" s="45"/>
      <c r="X185" s="44">
        <v>0</v>
      </c>
      <c r="Y185" s="45"/>
      <c r="Z185" s="44">
        <v>0</v>
      </c>
      <c r="AA185" s="45"/>
      <c r="AB185" s="44">
        <v>0</v>
      </c>
      <c r="AC185" s="45"/>
      <c r="AD185" s="44">
        <v>0</v>
      </c>
      <c r="AE185" s="45"/>
      <c r="AF185" s="44">
        <v>0</v>
      </c>
      <c r="AG185" s="45"/>
      <c r="AH185" s="44">
        <v>0</v>
      </c>
      <c r="AI185" s="45"/>
      <c r="AJ185" s="44">
        <v>0</v>
      </c>
      <c r="AK185" s="45"/>
      <c r="AL185" s="44">
        <v>14255.1794342672</v>
      </c>
      <c r="AM185" s="45">
        <v>0.00012423894811867213</v>
      </c>
      <c r="AO185" s="83"/>
      <c r="AP185" s="45"/>
    </row>
    <row r="186" spans="1:42" ht="15">
      <c r="A186" s="48" t="s">
        <v>691</v>
      </c>
      <c r="B186" s="34" t="s">
        <v>552</v>
      </c>
      <c r="C186" s="46">
        <v>7.249993</v>
      </c>
      <c r="D186" s="46">
        <v>0.9561643835616438</v>
      </c>
      <c r="E186" s="46" t="s">
        <v>551</v>
      </c>
      <c r="F186" s="44">
        <v>0</v>
      </c>
      <c r="G186" s="45"/>
      <c r="H186" s="44">
        <v>0</v>
      </c>
      <c r="I186" s="45"/>
      <c r="J186" s="44">
        <v>0</v>
      </c>
      <c r="K186" s="45"/>
      <c r="L186" s="44">
        <v>0</v>
      </c>
      <c r="M186" s="45"/>
      <c r="N186" s="44">
        <v>19886.5550633128</v>
      </c>
      <c r="O186" s="45">
        <v>0.008485355787916163</v>
      </c>
      <c r="P186" s="44">
        <v>0</v>
      </c>
      <c r="Q186" s="45"/>
      <c r="R186" s="44">
        <v>0</v>
      </c>
      <c r="S186" s="45"/>
      <c r="T186" s="44">
        <v>0</v>
      </c>
      <c r="U186" s="45"/>
      <c r="V186" s="44">
        <v>7954.8089993291005</v>
      </c>
      <c r="W186" s="45">
        <v>0.005233018811335849</v>
      </c>
      <c r="X186" s="44">
        <v>0</v>
      </c>
      <c r="Y186" s="45"/>
      <c r="Z186" s="44">
        <v>0</v>
      </c>
      <c r="AA186" s="45"/>
      <c r="AB186" s="44">
        <v>0</v>
      </c>
      <c r="AC186" s="45"/>
      <c r="AD186" s="44">
        <v>7954.8089993291005</v>
      </c>
      <c r="AE186" s="45">
        <v>0.005207101601287292</v>
      </c>
      <c r="AF186" s="44">
        <v>0</v>
      </c>
      <c r="AG186" s="45"/>
      <c r="AH186" s="44">
        <v>0</v>
      </c>
      <c r="AI186" s="45"/>
      <c r="AJ186" s="44">
        <v>0</v>
      </c>
      <c r="AK186" s="45"/>
      <c r="AL186" s="44">
        <v>35796.173061971</v>
      </c>
      <c r="AM186" s="45">
        <v>0.0003119763527635904</v>
      </c>
      <c r="AO186" s="83"/>
      <c r="AP186" s="45"/>
    </row>
    <row r="187" spans="1:42" ht="15">
      <c r="A187" s="43" t="s">
        <v>209</v>
      </c>
      <c r="B187" s="34" t="s">
        <v>108</v>
      </c>
      <c r="C187" s="46" t="s">
        <v>108</v>
      </c>
      <c r="D187" s="46" t="s">
        <v>108</v>
      </c>
      <c r="E187" s="46" t="s">
        <v>108</v>
      </c>
      <c r="F187" s="44">
        <v>0</v>
      </c>
      <c r="G187" s="45"/>
      <c r="H187" s="44">
        <v>109.36291341399999</v>
      </c>
      <c r="I187" s="45">
        <v>9.876783938939191E-05</v>
      </c>
      <c r="J187" s="44">
        <v>0</v>
      </c>
      <c r="K187" s="45"/>
      <c r="L187" s="44">
        <v>0</v>
      </c>
      <c r="M187" s="45"/>
      <c r="N187" s="44">
        <v>0</v>
      </c>
      <c r="O187" s="45"/>
      <c r="P187" s="44">
        <v>0</v>
      </c>
      <c r="Q187" s="45"/>
      <c r="R187" s="44">
        <v>11118.0907245954</v>
      </c>
      <c r="S187" s="45">
        <v>0.00039157717949714224</v>
      </c>
      <c r="T187" s="44">
        <v>0</v>
      </c>
      <c r="U187" s="45"/>
      <c r="V187" s="44">
        <v>0</v>
      </c>
      <c r="W187" s="45"/>
      <c r="X187" s="44">
        <v>0</v>
      </c>
      <c r="Y187" s="45"/>
      <c r="Z187" s="44">
        <v>0</v>
      </c>
      <c r="AA187" s="45"/>
      <c r="AB187" s="44">
        <v>0</v>
      </c>
      <c r="AC187" s="45"/>
      <c r="AD187" s="44">
        <v>0</v>
      </c>
      <c r="AE187" s="45"/>
      <c r="AF187" s="44">
        <v>0</v>
      </c>
      <c r="AG187" s="45"/>
      <c r="AH187" s="44">
        <v>0</v>
      </c>
      <c r="AI187" s="45"/>
      <c r="AJ187" s="44">
        <v>0</v>
      </c>
      <c r="AK187" s="45"/>
      <c r="AL187" s="44">
        <v>11227.4536380094</v>
      </c>
      <c r="AM187" s="45">
        <v>9.785124322492625E-05</v>
      </c>
      <c r="AO187" s="83"/>
      <c r="AP187" s="45"/>
    </row>
    <row r="188" spans="1:42" ht="15">
      <c r="A188" s="48" t="s">
        <v>692</v>
      </c>
      <c r="B188" s="34" t="s">
        <v>552</v>
      </c>
      <c r="C188" s="46">
        <v>6.53125</v>
      </c>
      <c r="D188" s="46">
        <v>3.6575342465753424</v>
      </c>
      <c r="E188" s="46" t="s">
        <v>551</v>
      </c>
      <c r="F188" s="44">
        <v>0</v>
      </c>
      <c r="G188" s="45"/>
      <c r="H188" s="44">
        <v>32.9735772366</v>
      </c>
      <c r="I188" s="45">
        <v>2.9779098589570956E-05</v>
      </c>
      <c r="J188" s="44">
        <v>0</v>
      </c>
      <c r="K188" s="45"/>
      <c r="L188" s="44">
        <v>0</v>
      </c>
      <c r="M188" s="45"/>
      <c r="N188" s="44">
        <v>0</v>
      </c>
      <c r="O188" s="45"/>
      <c r="P188" s="44">
        <v>0</v>
      </c>
      <c r="Q188" s="45"/>
      <c r="R188" s="44">
        <v>11118.0907245954</v>
      </c>
      <c r="S188" s="45">
        <v>0.00039157717949714224</v>
      </c>
      <c r="T188" s="44">
        <v>0</v>
      </c>
      <c r="U188" s="45"/>
      <c r="V188" s="44">
        <v>0</v>
      </c>
      <c r="W188" s="45"/>
      <c r="X188" s="44">
        <v>0</v>
      </c>
      <c r="Y188" s="45"/>
      <c r="Z188" s="44">
        <v>0</v>
      </c>
      <c r="AA188" s="45"/>
      <c r="AB188" s="44">
        <v>0</v>
      </c>
      <c r="AC188" s="45"/>
      <c r="AD188" s="44">
        <v>0</v>
      </c>
      <c r="AE188" s="45"/>
      <c r="AF188" s="44">
        <v>0</v>
      </c>
      <c r="AG188" s="45"/>
      <c r="AH188" s="44">
        <v>0</v>
      </c>
      <c r="AI188" s="45"/>
      <c r="AJ188" s="44">
        <v>0</v>
      </c>
      <c r="AK188" s="45"/>
      <c r="AL188" s="44">
        <v>11151.064301832</v>
      </c>
      <c r="AM188" s="45">
        <v>9.718548304856888E-05</v>
      </c>
      <c r="AO188" s="83"/>
      <c r="AP188" s="45"/>
    </row>
    <row r="189" spans="1:42" ht="15">
      <c r="A189" s="48" t="s">
        <v>693</v>
      </c>
      <c r="B189" s="34" t="s">
        <v>550</v>
      </c>
      <c r="C189" s="46">
        <v>6.5</v>
      </c>
      <c r="D189" s="46">
        <v>2.0931506849315067</v>
      </c>
      <c r="E189" s="46" t="s">
        <v>551</v>
      </c>
      <c r="F189" s="44">
        <v>0</v>
      </c>
      <c r="G189" s="45"/>
      <c r="H189" s="44">
        <v>76.3893361774</v>
      </c>
      <c r="I189" s="45">
        <v>6.898874079982095E-05</v>
      </c>
      <c r="J189" s="44">
        <v>0</v>
      </c>
      <c r="K189" s="45"/>
      <c r="L189" s="44">
        <v>0</v>
      </c>
      <c r="M189" s="45"/>
      <c r="N189" s="44">
        <v>0</v>
      </c>
      <c r="O189" s="45"/>
      <c r="P189" s="44">
        <v>0</v>
      </c>
      <c r="Q189" s="45"/>
      <c r="R189" s="44">
        <v>0</v>
      </c>
      <c r="S189" s="45"/>
      <c r="T189" s="44">
        <v>0</v>
      </c>
      <c r="U189" s="45"/>
      <c r="V189" s="44">
        <v>0</v>
      </c>
      <c r="W189" s="45"/>
      <c r="X189" s="44">
        <v>0</v>
      </c>
      <c r="Y189" s="45"/>
      <c r="Z189" s="44">
        <v>0</v>
      </c>
      <c r="AA189" s="45"/>
      <c r="AB189" s="44">
        <v>0</v>
      </c>
      <c r="AC189" s="45"/>
      <c r="AD189" s="44">
        <v>0</v>
      </c>
      <c r="AE189" s="45"/>
      <c r="AF189" s="44">
        <v>0</v>
      </c>
      <c r="AG189" s="45"/>
      <c r="AH189" s="44">
        <v>0</v>
      </c>
      <c r="AI189" s="45"/>
      <c r="AJ189" s="44">
        <v>0</v>
      </c>
      <c r="AK189" s="45"/>
      <c r="AL189" s="44">
        <v>76.3893361774</v>
      </c>
      <c r="AM189" s="45">
        <v>6.657601763573781E-07</v>
      </c>
      <c r="AO189" s="83"/>
      <c r="AP189" s="45"/>
    </row>
    <row r="190" spans="1:42" ht="15">
      <c r="A190" s="43" t="s">
        <v>207</v>
      </c>
      <c r="B190" s="34" t="s">
        <v>108</v>
      </c>
      <c r="C190" s="46" t="s">
        <v>108</v>
      </c>
      <c r="D190" s="46" t="s">
        <v>108</v>
      </c>
      <c r="E190" s="46" t="s">
        <v>108</v>
      </c>
      <c r="F190" s="44">
        <v>0</v>
      </c>
      <c r="G190" s="45"/>
      <c r="H190" s="44">
        <v>79.79561582619999</v>
      </c>
      <c r="I190" s="45">
        <v>7.206502023281715E-05</v>
      </c>
      <c r="J190" s="44">
        <v>6842.2084012317</v>
      </c>
      <c r="K190" s="45">
        <v>0.0007411630370236329</v>
      </c>
      <c r="L190" s="44">
        <v>0</v>
      </c>
      <c r="M190" s="45"/>
      <c r="N190" s="44">
        <v>0</v>
      </c>
      <c r="O190" s="45"/>
      <c r="P190" s="44">
        <v>0</v>
      </c>
      <c r="Q190" s="45"/>
      <c r="R190" s="44">
        <v>0</v>
      </c>
      <c r="S190" s="45"/>
      <c r="T190" s="44">
        <v>0</v>
      </c>
      <c r="U190" s="45"/>
      <c r="V190" s="44">
        <v>0</v>
      </c>
      <c r="W190" s="45"/>
      <c r="X190" s="44">
        <v>0</v>
      </c>
      <c r="Y190" s="45"/>
      <c r="Z190" s="44">
        <v>0</v>
      </c>
      <c r="AA190" s="45"/>
      <c r="AB190" s="44">
        <v>0</v>
      </c>
      <c r="AC190" s="45"/>
      <c r="AD190" s="44">
        <v>0</v>
      </c>
      <c r="AE190" s="45"/>
      <c r="AF190" s="44">
        <v>0</v>
      </c>
      <c r="AG190" s="45"/>
      <c r="AH190" s="44">
        <v>0</v>
      </c>
      <c r="AI190" s="45"/>
      <c r="AJ190" s="44">
        <v>0</v>
      </c>
      <c r="AK190" s="45"/>
      <c r="AL190" s="44">
        <v>6922.0040170579</v>
      </c>
      <c r="AM190" s="45">
        <v>6.0327721718131046E-05</v>
      </c>
      <c r="AO190" s="83"/>
      <c r="AP190" s="45"/>
    </row>
    <row r="191" spans="1:42" ht="15">
      <c r="A191" s="48" t="s">
        <v>694</v>
      </c>
      <c r="B191" s="34" t="s">
        <v>552</v>
      </c>
      <c r="C191" s="46">
        <v>5.125</v>
      </c>
      <c r="D191" s="46">
        <v>9.243835616438357</v>
      </c>
      <c r="E191" s="46" t="s">
        <v>551</v>
      </c>
      <c r="F191" s="44">
        <v>0</v>
      </c>
      <c r="G191" s="45"/>
      <c r="H191" s="44">
        <v>16.4224626052</v>
      </c>
      <c r="I191" s="45">
        <v>1.4831455182877815E-05</v>
      </c>
      <c r="J191" s="44">
        <v>0</v>
      </c>
      <c r="K191" s="45"/>
      <c r="L191" s="44">
        <v>0</v>
      </c>
      <c r="M191" s="45"/>
      <c r="N191" s="44">
        <v>0</v>
      </c>
      <c r="O191" s="45"/>
      <c r="P191" s="44">
        <v>0</v>
      </c>
      <c r="Q191" s="45"/>
      <c r="R191" s="44">
        <v>0</v>
      </c>
      <c r="S191" s="45"/>
      <c r="T191" s="44">
        <v>0</v>
      </c>
      <c r="U191" s="45"/>
      <c r="V191" s="44">
        <v>0</v>
      </c>
      <c r="W191" s="45"/>
      <c r="X191" s="44">
        <v>0</v>
      </c>
      <c r="Y191" s="45"/>
      <c r="Z191" s="44">
        <v>0</v>
      </c>
      <c r="AA191" s="45"/>
      <c r="AB191" s="44">
        <v>0</v>
      </c>
      <c r="AC191" s="45"/>
      <c r="AD191" s="44">
        <v>0</v>
      </c>
      <c r="AE191" s="45"/>
      <c r="AF191" s="44">
        <v>0</v>
      </c>
      <c r="AG191" s="45"/>
      <c r="AH191" s="44">
        <v>0</v>
      </c>
      <c r="AI191" s="45"/>
      <c r="AJ191" s="44">
        <v>0</v>
      </c>
      <c r="AK191" s="45"/>
      <c r="AL191" s="44">
        <v>16.4224626052</v>
      </c>
      <c r="AM191" s="45">
        <v>1.4312759015040484E-07</v>
      </c>
      <c r="AO191" s="83"/>
      <c r="AP191" s="45"/>
    </row>
    <row r="192" spans="1:42" ht="15">
      <c r="A192" s="48" t="s">
        <v>695</v>
      </c>
      <c r="B192" s="34" t="s">
        <v>552</v>
      </c>
      <c r="C192" s="46">
        <v>5.90625</v>
      </c>
      <c r="D192" s="46">
        <v>4.545205479452055</v>
      </c>
      <c r="E192" s="46" t="s">
        <v>551</v>
      </c>
      <c r="F192" s="44">
        <v>0</v>
      </c>
      <c r="G192" s="45"/>
      <c r="H192" s="44">
        <v>0</v>
      </c>
      <c r="I192" s="45"/>
      <c r="J192" s="44">
        <v>1675.3064748146999</v>
      </c>
      <c r="K192" s="45">
        <v>0.0001814728757159018</v>
      </c>
      <c r="L192" s="44">
        <v>0</v>
      </c>
      <c r="M192" s="45"/>
      <c r="N192" s="44">
        <v>0</v>
      </c>
      <c r="O192" s="45"/>
      <c r="P192" s="44">
        <v>0</v>
      </c>
      <c r="Q192" s="45"/>
      <c r="R192" s="44">
        <v>0</v>
      </c>
      <c r="S192" s="45"/>
      <c r="T192" s="44">
        <v>0</v>
      </c>
      <c r="U192" s="45"/>
      <c r="V192" s="44">
        <v>0</v>
      </c>
      <c r="W192" s="45"/>
      <c r="X192" s="44">
        <v>0</v>
      </c>
      <c r="Y192" s="45"/>
      <c r="Z192" s="44">
        <v>0</v>
      </c>
      <c r="AA192" s="45"/>
      <c r="AB192" s="44">
        <v>0</v>
      </c>
      <c r="AC192" s="45"/>
      <c r="AD192" s="44">
        <v>0</v>
      </c>
      <c r="AE192" s="45"/>
      <c r="AF192" s="44">
        <v>0</v>
      </c>
      <c r="AG192" s="45"/>
      <c r="AH192" s="44">
        <v>0</v>
      </c>
      <c r="AI192" s="45"/>
      <c r="AJ192" s="44">
        <v>0</v>
      </c>
      <c r="AK192" s="45"/>
      <c r="AL192" s="44">
        <v>1675.3064748146999</v>
      </c>
      <c r="AM192" s="45">
        <v>1.4600890516119872E-05</v>
      </c>
      <c r="AO192" s="83"/>
      <c r="AP192" s="45"/>
    </row>
    <row r="193" spans="1:42" ht="15">
      <c r="A193" s="48" t="s">
        <v>696</v>
      </c>
      <c r="B193" s="34" t="s">
        <v>552</v>
      </c>
      <c r="C193" s="46">
        <v>5.0625</v>
      </c>
      <c r="D193" s="46">
        <v>3.6986301369863015</v>
      </c>
      <c r="E193" s="46" t="s">
        <v>551</v>
      </c>
      <c r="F193" s="44">
        <v>0</v>
      </c>
      <c r="G193" s="45"/>
      <c r="H193" s="44">
        <v>0</v>
      </c>
      <c r="I193" s="45"/>
      <c r="J193" s="44">
        <v>5149.439697815</v>
      </c>
      <c r="K193" s="45">
        <v>0.0005577986143648567</v>
      </c>
      <c r="L193" s="44">
        <v>0</v>
      </c>
      <c r="M193" s="45"/>
      <c r="N193" s="44">
        <v>0</v>
      </c>
      <c r="O193" s="45"/>
      <c r="P193" s="44">
        <v>0</v>
      </c>
      <c r="Q193" s="45"/>
      <c r="R193" s="44">
        <v>0</v>
      </c>
      <c r="S193" s="45"/>
      <c r="T193" s="44">
        <v>0</v>
      </c>
      <c r="U193" s="45"/>
      <c r="V193" s="44">
        <v>0</v>
      </c>
      <c r="W193" s="45"/>
      <c r="X193" s="44">
        <v>0</v>
      </c>
      <c r="Y193" s="45"/>
      <c r="Z193" s="44">
        <v>0</v>
      </c>
      <c r="AA193" s="45"/>
      <c r="AB193" s="44">
        <v>0</v>
      </c>
      <c r="AC193" s="45"/>
      <c r="AD193" s="44">
        <v>0</v>
      </c>
      <c r="AE193" s="45"/>
      <c r="AF193" s="44">
        <v>0</v>
      </c>
      <c r="AG193" s="45"/>
      <c r="AH193" s="44">
        <v>0</v>
      </c>
      <c r="AI193" s="45"/>
      <c r="AJ193" s="44">
        <v>0</v>
      </c>
      <c r="AK193" s="45"/>
      <c r="AL193" s="44">
        <v>5149.439697815</v>
      </c>
      <c r="AM193" s="45">
        <v>4.487919456974243E-05</v>
      </c>
      <c r="AO193" s="83"/>
      <c r="AP193" s="45"/>
    </row>
    <row r="194" spans="1:42" ht="15">
      <c r="A194" s="48" t="s">
        <v>697</v>
      </c>
      <c r="B194" s="34" t="s">
        <v>552</v>
      </c>
      <c r="C194" s="46">
        <v>4.1325</v>
      </c>
      <c r="D194" s="46">
        <v>4.441095890410959</v>
      </c>
      <c r="E194" s="46" t="s">
        <v>551</v>
      </c>
      <c r="F194" s="44">
        <v>0</v>
      </c>
      <c r="G194" s="45"/>
      <c r="H194" s="44">
        <v>0</v>
      </c>
      <c r="I194" s="45"/>
      <c r="J194" s="44">
        <v>17.462228602</v>
      </c>
      <c r="K194" s="45">
        <v>1.8915469428743867E-06</v>
      </c>
      <c r="L194" s="44">
        <v>0</v>
      </c>
      <c r="M194" s="45"/>
      <c r="N194" s="44">
        <v>0</v>
      </c>
      <c r="O194" s="45"/>
      <c r="P194" s="44">
        <v>0</v>
      </c>
      <c r="Q194" s="45"/>
      <c r="R194" s="44">
        <v>0</v>
      </c>
      <c r="S194" s="45"/>
      <c r="T194" s="44">
        <v>0</v>
      </c>
      <c r="U194" s="45"/>
      <c r="V194" s="44">
        <v>0</v>
      </c>
      <c r="W194" s="45"/>
      <c r="X194" s="44">
        <v>0</v>
      </c>
      <c r="Y194" s="45"/>
      <c r="Z194" s="44">
        <v>0</v>
      </c>
      <c r="AA194" s="45"/>
      <c r="AB194" s="44">
        <v>0</v>
      </c>
      <c r="AC194" s="45"/>
      <c r="AD194" s="44">
        <v>0</v>
      </c>
      <c r="AE194" s="45"/>
      <c r="AF194" s="44">
        <v>0</v>
      </c>
      <c r="AG194" s="45"/>
      <c r="AH194" s="44">
        <v>0</v>
      </c>
      <c r="AI194" s="45"/>
      <c r="AJ194" s="44">
        <v>0</v>
      </c>
      <c r="AK194" s="45"/>
      <c r="AL194" s="44">
        <v>17.462228602</v>
      </c>
      <c r="AM194" s="45">
        <v>1.521895198390251E-07</v>
      </c>
      <c r="AO194" s="83"/>
      <c r="AP194" s="45"/>
    </row>
    <row r="195" spans="1:42" ht="15">
      <c r="A195" s="48" t="s">
        <v>698</v>
      </c>
      <c r="B195" s="34" t="s">
        <v>552</v>
      </c>
      <c r="C195" s="46">
        <v>6.0625</v>
      </c>
      <c r="D195" s="46">
        <v>8.531506849315068</v>
      </c>
      <c r="E195" s="46" t="s">
        <v>551</v>
      </c>
      <c r="F195" s="44">
        <v>0</v>
      </c>
      <c r="G195" s="45"/>
      <c r="H195" s="44">
        <v>63.373153221</v>
      </c>
      <c r="I195" s="45">
        <v>5.723356504993934E-05</v>
      </c>
      <c r="J195" s="44">
        <v>0</v>
      </c>
      <c r="K195" s="45"/>
      <c r="L195" s="44">
        <v>0</v>
      </c>
      <c r="M195" s="45"/>
      <c r="N195" s="44">
        <v>0</v>
      </c>
      <c r="O195" s="45"/>
      <c r="P195" s="44">
        <v>0</v>
      </c>
      <c r="Q195" s="45"/>
      <c r="R195" s="44">
        <v>0</v>
      </c>
      <c r="S195" s="45"/>
      <c r="T195" s="44">
        <v>0</v>
      </c>
      <c r="U195" s="45"/>
      <c r="V195" s="44">
        <v>0</v>
      </c>
      <c r="W195" s="45"/>
      <c r="X195" s="44">
        <v>0</v>
      </c>
      <c r="Y195" s="45"/>
      <c r="Z195" s="44">
        <v>0</v>
      </c>
      <c r="AA195" s="45"/>
      <c r="AB195" s="44">
        <v>0</v>
      </c>
      <c r="AC195" s="45"/>
      <c r="AD195" s="44">
        <v>0</v>
      </c>
      <c r="AE195" s="45"/>
      <c r="AF195" s="44">
        <v>0</v>
      </c>
      <c r="AG195" s="45"/>
      <c r="AH195" s="44">
        <v>0</v>
      </c>
      <c r="AI195" s="45"/>
      <c r="AJ195" s="44">
        <v>0</v>
      </c>
      <c r="AK195" s="45"/>
      <c r="AL195" s="44">
        <v>63.373153221</v>
      </c>
      <c r="AM195" s="45">
        <v>5.523195222793222E-07</v>
      </c>
      <c r="AO195" s="83"/>
      <c r="AP195" s="45"/>
    </row>
    <row r="196" spans="1:42" ht="15">
      <c r="A196" s="43" t="s">
        <v>221</v>
      </c>
      <c r="B196" s="34" t="s">
        <v>108</v>
      </c>
      <c r="C196" s="46" t="s">
        <v>108</v>
      </c>
      <c r="D196" s="46" t="s">
        <v>108</v>
      </c>
      <c r="E196" s="46" t="s">
        <v>108</v>
      </c>
      <c r="F196" s="44">
        <v>0</v>
      </c>
      <c r="G196" s="45"/>
      <c r="H196" s="44">
        <v>0</v>
      </c>
      <c r="I196" s="45"/>
      <c r="J196" s="44">
        <v>5014.6411328125</v>
      </c>
      <c r="K196" s="45">
        <v>0.0005431969378351421</v>
      </c>
      <c r="L196" s="44">
        <v>4245.8459765625</v>
      </c>
      <c r="M196" s="45">
        <v>0.0012991471413874773</v>
      </c>
      <c r="N196" s="44">
        <v>0</v>
      </c>
      <c r="O196" s="45"/>
      <c r="P196" s="44">
        <v>48490.00721875</v>
      </c>
      <c r="Q196" s="45">
        <v>0.006969853182931591</v>
      </c>
      <c r="R196" s="44">
        <v>129307.850757813</v>
      </c>
      <c r="S196" s="45">
        <v>0.004554199524075609</v>
      </c>
      <c r="T196" s="44">
        <v>0</v>
      </c>
      <c r="U196" s="45"/>
      <c r="V196" s="44">
        <v>0</v>
      </c>
      <c r="W196" s="45"/>
      <c r="X196" s="44">
        <v>0</v>
      </c>
      <c r="Y196" s="45"/>
      <c r="Z196" s="44">
        <v>0</v>
      </c>
      <c r="AA196" s="45"/>
      <c r="AB196" s="44">
        <v>0</v>
      </c>
      <c r="AC196" s="45"/>
      <c r="AD196" s="44">
        <v>0</v>
      </c>
      <c r="AE196" s="45"/>
      <c r="AF196" s="44">
        <v>0</v>
      </c>
      <c r="AG196" s="45"/>
      <c r="AH196" s="44">
        <v>0</v>
      </c>
      <c r="AI196" s="45"/>
      <c r="AJ196" s="44">
        <v>0</v>
      </c>
      <c r="AK196" s="45"/>
      <c r="AL196" s="44">
        <v>187058.34508593797</v>
      </c>
      <c r="AM196" s="45">
        <v>0.0016302798668693984</v>
      </c>
      <c r="AO196" s="83"/>
      <c r="AP196" s="45"/>
    </row>
    <row r="197" spans="1:42" ht="15">
      <c r="A197" s="48" t="s">
        <v>699</v>
      </c>
      <c r="B197" s="34" t="s">
        <v>550</v>
      </c>
      <c r="C197" s="46">
        <v>5.625</v>
      </c>
      <c r="D197" s="46">
        <v>3.493150684931507</v>
      </c>
      <c r="E197" s="46" t="s">
        <v>760</v>
      </c>
      <c r="F197" s="44">
        <v>0</v>
      </c>
      <c r="G197" s="45"/>
      <c r="H197" s="44">
        <v>0</v>
      </c>
      <c r="I197" s="45"/>
      <c r="J197" s="44">
        <v>5014.6411328125</v>
      </c>
      <c r="K197" s="45">
        <v>0.0005431969378351421</v>
      </c>
      <c r="L197" s="44">
        <v>4245.8459765625</v>
      </c>
      <c r="M197" s="45">
        <v>0.0012991471413874773</v>
      </c>
      <c r="N197" s="44">
        <v>0</v>
      </c>
      <c r="O197" s="45"/>
      <c r="P197" s="44">
        <v>48490.00721875</v>
      </c>
      <c r="Q197" s="45">
        <v>0.006969853182931591</v>
      </c>
      <c r="R197" s="44">
        <v>129307.850757813</v>
      </c>
      <c r="S197" s="45">
        <v>0.004554199524075609</v>
      </c>
      <c r="T197" s="44">
        <v>0</v>
      </c>
      <c r="U197" s="45"/>
      <c r="V197" s="44">
        <v>0</v>
      </c>
      <c r="W197" s="45"/>
      <c r="X197" s="44">
        <v>0</v>
      </c>
      <c r="Y197" s="45"/>
      <c r="Z197" s="44">
        <v>0</v>
      </c>
      <c r="AA197" s="45"/>
      <c r="AB197" s="44">
        <v>0</v>
      </c>
      <c r="AC197" s="45"/>
      <c r="AD197" s="44">
        <v>0</v>
      </c>
      <c r="AE197" s="45"/>
      <c r="AF197" s="44">
        <v>0</v>
      </c>
      <c r="AG197" s="45"/>
      <c r="AH197" s="44">
        <v>0</v>
      </c>
      <c r="AI197" s="45"/>
      <c r="AJ197" s="44">
        <v>0</v>
      </c>
      <c r="AK197" s="45"/>
      <c r="AL197" s="44">
        <v>187058.34508593797</v>
      </c>
      <c r="AM197" s="45">
        <v>0.0016302798668693984</v>
      </c>
      <c r="AO197" s="83"/>
      <c r="AP197" s="45"/>
    </row>
    <row r="198" spans="1:45" s="180" customFormat="1" ht="15">
      <c r="A198" s="182" t="s">
        <v>700</v>
      </c>
      <c r="B198" s="34" t="s">
        <v>108</v>
      </c>
      <c r="C198" s="46" t="s">
        <v>108</v>
      </c>
      <c r="D198" s="46" t="s">
        <v>108</v>
      </c>
      <c r="E198" s="46" t="s">
        <v>108</v>
      </c>
      <c r="F198" s="183">
        <v>0</v>
      </c>
      <c r="G198" s="184"/>
      <c r="H198" s="183">
        <v>11070.944523850001</v>
      </c>
      <c r="I198" s="184">
        <v>0.009998391927262859</v>
      </c>
      <c r="J198" s="183">
        <v>23726.8065632696</v>
      </c>
      <c r="K198" s="184">
        <v>0.0025701397823748723</v>
      </c>
      <c r="L198" s="183">
        <v>378.1272889104</v>
      </c>
      <c r="M198" s="184">
        <v>0.00011569967190996894</v>
      </c>
      <c r="N198" s="183">
        <v>0</v>
      </c>
      <c r="O198" s="184"/>
      <c r="P198" s="183">
        <v>181285.34877880718</v>
      </c>
      <c r="Q198" s="184">
        <v>0.02605758047229684</v>
      </c>
      <c r="R198" s="183">
        <v>317709.2143687535</v>
      </c>
      <c r="S198" s="184">
        <v>0.011189662069185605</v>
      </c>
      <c r="T198" s="183">
        <v>0</v>
      </c>
      <c r="U198" s="184"/>
      <c r="V198" s="183">
        <v>0</v>
      </c>
      <c r="W198" s="184"/>
      <c r="X198" s="183">
        <v>142657.62346923794</v>
      </c>
      <c r="Y198" s="184">
        <v>0.03170922322011192</v>
      </c>
      <c r="Z198" s="183">
        <v>222009.0381450925</v>
      </c>
      <c r="AA198" s="184">
        <v>0.014602032975171235</v>
      </c>
      <c r="AB198" s="183">
        <v>8717.9329509901</v>
      </c>
      <c r="AC198" s="184">
        <v>0.002425315464729849</v>
      </c>
      <c r="AD198" s="183">
        <v>0</v>
      </c>
      <c r="AE198" s="184"/>
      <c r="AF198" s="183">
        <v>251435.4565501672</v>
      </c>
      <c r="AG198" s="184">
        <v>0.04313748193903569</v>
      </c>
      <c r="AH198" s="183">
        <v>604071.3272007097</v>
      </c>
      <c r="AI198" s="184">
        <v>0.025614565783361118</v>
      </c>
      <c r="AJ198" s="183">
        <v>0</v>
      </c>
      <c r="AK198" s="184"/>
      <c r="AL198" s="183">
        <v>1763061.8198397881</v>
      </c>
      <c r="AM198" s="184">
        <v>0.015365709493529577</v>
      </c>
      <c r="AO198" s="83"/>
      <c r="AP198" s="178"/>
      <c r="AR198"/>
      <c r="AS198"/>
    </row>
    <row r="199" spans="1:42" ht="15">
      <c r="A199" s="43" t="s">
        <v>228</v>
      </c>
      <c r="B199" s="34" t="s">
        <v>108</v>
      </c>
      <c r="C199" s="46" t="s">
        <v>108</v>
      </c>
      <c r="D199" s="46" t="s">
        <v>108</v>
      </c>
      <c r="E199" s="46" t="s">
        <v>108</v>
      </c>
      <c r="F199" s="44">
        <v>0</v>
      </c>
      <c r="G199" s="45"/>
      <c r="H199" s="44">
        <v>11070.944523850001</v>
      </c>
      <c r="I199" s="45">
        <v>0.009998391927262859</v>
      </c>
      <c r="J199" s="44">
        <v>23726.8065632696</v>
      </c>
      <c r="K199" s="45">
        <v>0.0025701397823748723</v>
      </c>
      <c r="L199" s="44">
        <v>378.1272889104</v>
      </c>
      <c r="M199" s="45">
        <v>0.00011569967190996894</v>
      </c>
      <c r="N199" s="44">
        <v>0</v>
      </c>
      <c r="O199" s="45"/>
      <c r="P199" s="44">
        <v>110363.5281364072</v>
      </c>
      <c r="Q199" s="45">
        <v>0.015863424898886355</v>
      </c>
      <c r="R199" s="44">
        <v>193790.8684111535</v>
      </c>
      <c r="S199" s="45">
        <v>0.00682527994639141</v>
      </c>
      <c r="T199" s="44">
        <v>0</v>
      </c>
      <c r="U199" s="45"/>
      <c r="V199" s="44">
        <v>0</v>
      </c>
      <c r="W199" s="45"/>
      <c r="X199" s="44">
        <v>75252.6678339679</v>
      </c>
      <c r="Y199" s="45">
        <v>0.016726786723534445</v>
      </c>
      <c r="Z199" s="44">
        <v>108212.6388423625</v>
      </c>
      <c r="AA199" s="45">
        <v>0.00711738825548982</v>
      </c>
      <c r="AB199" s="44">
        <v>8717.9329509901</v>
      </c>
      <c r="AC199" s="45">
        <v>0.002425315464729849</v>
      </c>
      <c r="AD199" s="44">
        <v>0</v>
      </c>
      <c r="AE199" s="45"/>
      <c r="AF199" s="44">
        <v>129660.3524251672</v>
      </c>
      <c r="AG199" s="45">
        <v>0.022245156620676033</v>
      </c>
      <c r="AH199" s="44">
        <v>531006.2647257097</v>
      </c>
      <c r="AI199" s="45">
        <v>0.022516372300310002</v>
      </c>
      <c r="AJ199" s="44">
        <v>0</v>
      </c>
      <c r="AK199" s="45"/>
      <c r="AL199" s="44">
        <v>1192180.1317017882</v>
      </c>
      <c r="AM199" s="45">
        <v>0.010390272968052902</v>
      </c>
      <c r="AO199" s="83"/>
      <c r="AP199" s="45"/>
    </row>
    <row r="200" spans="1:42" ht="15">
      <c r="A200" s="48" t="s">
        <v>701</v>
      </c>
      <c r="B200" s="34" t="s">
        <v>552</v>
      </c>
      <c r="C200" s="46">
        <v>5.46875</v>
      </c>
      <c r="D200" s="46">
        <v>0.9534246575342465</v>
      </c>
      <c r="E200" s="46" t="s">
        <v>551</v>
      </c>
      <c r="F200" s="44">
        <v>0</v>
      </c>
      <c r="G200" s="45"/>
      <c r="H200" s="44">
        <v>0</v>
      </c>
      <c r="I200" s="45"/>
      <c r="J200" s="44">
        <v>0</v>
      </c>
      <c r="K200" s="45"/>
      <c r="L200" s="44">
        <v>0</v>
      </c>
      <c r="M200" s="45"/>
      <c r="N200" s="44">
        <v>0</v>
      </c>
      <c r="O200" s="45"/>
      <c r="P200" s="44">
        <v>0</v>
      </c>
      <c r="Q200" s="45"/>
      <c r="R200" s="44">
        <v>8105.8125901964995</v>
      </c>
      <c r="S200" s="45">
        <v>0.00028548527892293107</v>
      </c>
      <c r="T200" s="44">
        <v>0</v>
      </c>
      <c r="U200" s="45"/>
      <c r="V200" s="44">
        <v>0</v>
      </c>
      <c r="W200" s="45"/>
      <c r="X200" s="44">
        <v>14949.1269362562</v>
      </c>
      <c r="Y200" s="45">
        <v>0.0033228171859301476</v>
      </c>
      <c r="Z200" s="44">
        <v>27980.5955547137</v>
      </c>
      <c r="AA200" s="45">
        <v>0.001840346601960586</v>
      </c>
      <c r="AB200" s="44">
        <v>8717.9329509901</v>
      </c>
      <c r="AC200" s="45">
        <v>0.002425315464729849</v>
      </c>
      <c r="AD200" s="44">
        <v>0</v>
      </c>
      <c r="AE200" s="45"/>
      <c r="AF200" s="44">
        <v>3003.2155201436003</v>
      </c>
      <c r="AG200" s="45">
        <v>0.0005152461670948854</v>
      </c>
      <c r="AH200" s="44">
        <v>5102.597070052901</v>
      </c>
      <c r="AI200" s="45">
        <v>0.00021636651572675767</v>
      </c>
      <c r="AJ200" s="44">
        <v>0</v>
      </c>
      <c r="AK200" s="45"/>
      <c r="AL200" s="44">
        <v>67859.280622353</v>
      </c>
      <c r="AM200" s="45">
        <v>0.0005914177147672163</v>
      </c>
      <c r="AO200" s="83"/>
      <c r="AP200" s="45"/>
    </row>
    <row r="201" spans="1:42" ht="15">
      <c r="A201" s="48" t="s">
        <v>702</v>
      </c>
      <c r="B201" s="34" t="s">
        <v>552</v>
      </c>
      <c r="C201" s="46">
        <v>7.28125</v>
      </c>
      <c r="D201" s="46">
        <v>2.9616438356164383</v>
      </c>
      <c r="E201" s="46" t="s">
        <v>760</v>
      </c>
      <c r="F201" s="44">
        <v>0</v>
      </c>
      <c r="G201" s="45"/>
      <c r="H201" s="44">
        <v>5011.3255156800005</v>
      </c>
      <c r="I201" s="45">
        <v>0.0045258285300698855</v>
      </c>
      <c r="J201" s="44">
        <v>10783.4613596496</v>
      </c>
      <c r="K201" s="45">
        <v>0.0011680882110381434</v>
      </c>
      <c r="L201" s="44">
        <v>378.1272889104</v>
      </c>
      <c r="M201" s="45">
        <v>0.00011569967190996894</v>
      </c>
      <c r="N201" s="44">
        <v>0</v>
      </c>
      <c r="O201" s="45"/>
      <c r="P201" s="44">
        <v>12906.4410781104</v>
      </c>
      <c r="Q201" s="45">
        <v>0.001855145102840959</v>
      </c>
      <c r="R201" s="44">
        <v>0</v>
      </c>
      <c r="S201" s="45"/>
      <c r="T201" s="44">
        <v>0</v>
      </c>
      <c r="U201" s="45"/>
      <c r="V201" s="44">
        <v>0</v>
      </c>
      <c r="W201" s="45"/>
      <c r="X201" s="44">
        <v>0</v>
      </c>
      <c r="Y201" s="45"/>
      <c r="Z201" s="44">
        <v>0</v>
      </c>
      <c r="AA201" s="45"/>
      <c r="AB201" s="44">
        <v>0</v>
      </c>
      <c r="AC201" s="45"/>
      <c r="AD201" s="44">
        <v>0</v>
      </c>
      <c r="AE201" s="45"/>
      <c r="AF201" s="44">
        <v>0</v>
      </c>
      <c r="AG201" s="45"/>
      <c r="AH201" s="44">
        <v>0</v>
      </c>
      <c r="AI201" s="45"/>
      <c r="AJ201" s="44">
        <v>0</v>
      </c>
      <c r="AK201" s="45"/>
      <c r="AL201" s="44">
        <v>29079.3552423504</v>
      </c>
      <c r="AM201" s="45">
        <v>0.00025343690157938206</v>
      </c>
      <c r="AO201" s="83"/>
      <c r="AP201" s="45"/>
    </row>
    <row r="202" spans="1:42" ht="15">
      <c r="A202" s="48" t="s">
        <v>703</v>
      </c>
      <c r="B202" s="34" t="s">
        <v>552</v>
      </c>
      <c r="C202" s="46">
        <v>5.5</v>
      </c>
      <c r="D202" s="46">
        <v>1.4684931506849315</v>
      </c>
      <c r="E202" s="46" t="s">
        <v>551</v>
      </c>
      <c r="F202" s="44">
        <v>0</v>
      </c>
      <c r="G202" s="45"/>
      <c r="H202" s="44">
        <v>6059.619008170001</v>
      </c>
      <c r="I202" s="45">
        <v>0.0054725633971929736</v>
      </c>
      <c r="J202" s="44">
        <v>8390.24170362</v>
      </c>
      <c r="K202" s="45">
        <v>0.0009088494032566895</v>
      </c>
      <c r="L202" s="44">
        <v>0</v>
      </c>
      <c r="M202" s="45"/>
      <c r="N202" s="44">
        <v>0</v>
      </c>
      <c r="O202" s="45"/>
      <c r="P202" s="44">
        <v>0</v>
      </c>
      <c r="Q202" s="45"/>
      <c r="R202" s="44">
        <v>0</v>
      </c>
      <c r="S202" s="45"/>
      <c r="T202" s="44">
        <v>0</v>
      </c>
      <c r="U202" s="45"/>
      <c r="V202" s="44">
        <v>0</v>
      </c>
      <c r="W202" s="45"/>
      <c r="X202" s="44">
        <v>0</v>
      </c>
      <c r="Y202" s="45"/>
      <c r="Z202" s="44">
        <v>0</v>
      </c>
      <c r="AA202" s="45"/>
      <c r="AB202" s="44">
        <v>0</v>
      </c>
      <c r="AC202" s="45"/>
      <c r="AD202" s="44">
        <v>0</v>
      </c>
      <c r="AE202" s="45"/>
      <c r="AF202" s="44">
        <v>0</v>
      </c>
      <c r="AG202" s="45"/>
      <c r="AH202" s="44">
        <v>0</v>
      </c>
      <c r="AI202" s="45"/>
      <c r="AJ202" s="44">
        <v>0</v>
      </c>
      <c r="AK202" s="45"/>
      <c r="AL202" s="44">
        <v>14449.86071179</v>
      </c>
      <c r="AM202" s="45">
        <v>0.0001259356645472069</v>
      </c>
      <c r="AO202" s="83"/>
      <c r="AP202" s="45"/>
    </row>
    <row r="203" spans="1:42" ht="15">
      <c r="A203" s="48" t="s">
        <v>704</v>
      </c>
      <c r="B203" s="34" t="s">
        <v>552</v>
      </c>
      <c r="C203" s="46">
        <v>7.375</v>
      </c>
      <c r="D203" s="46">
        <v>3.4438356164383563</v>
      </c>
      <c r="E203" s="46" t="s">
        <v>551</v>
      </c>
      <c r="F203" s="44">
        <v>0</v>
      </c>
      <c r="G203" s="45"/>
      <c r="H203" s="44">
        <v>0</v>
      </c>
      <c r="I203" s="45"/>
      <c r="J203" s="44">
        <v>4553.1035</v>
      </c>
      <c r="K203" s="45">
        <v>0.0004932021680800391</v>
      </c>
      <c r="L203" s="44">
        <v>0</v>
      </c>
      <c r="M203" s="45"/>
      <c r="N203" s="44">
        <v>0</v>
      </c>
      <c r="O203" s="45"/>
      <c r="P203" s="44">
        <v>96029.092</v>
      </c>
      <c r="Q203" s="45">
        <v>0.013803022744682618</v>
      </c>
      <c r="R203" s="44">
        <v>178398.8735</v>
      </c>
      <c r="S203" s="45">
        <v>0.0062831766209696625</v>
      </c>
      <c r="T203" s="44">
        <v>0</v>
      </c>
      <c r="U203" s="45"/>
      <c r="V203" s="44">
        <v>0</v>
      </c>
      <c r="W203" s="45"/>
      <c r="X203" s="44">
        <v>58884.04581</v>
      </c>
      <c r="Y203" s="45">
        <v>0.013088451267346497</v>
      </c>
      <c r="Z203" s="44">
        <v>48014.546</v>
      </c>
      <c r="AA203" s="45">
        <v>0.003158024510343</v>
      </c>
      <c r="AB203" s="44">
        <v>0</v>
      </c>
      <c r="AC203" s="45"/>
      <c r="AD203" s="44">
        <v>0</v>
      </c>
      <c r="AE203" s="45"/>
      <c r="AF203" s="44">
        <v>108860.5655</v>
      </c>
      <c r="AG203" s="45">
        <v>0.018676644664840685</v>
      </c>
      <c r="AH203" s="44">
        <v>459739.27794999996</v>
      </c>
      <c r="AI203" s="45">
        <v>0.019494423005997928</v>
      </c>
      <c r="AJ203" s="44">
        <v>0</v>
      </c>
      <c r="AK203" s="45"/>
      <c r="AL203" s="44">
        <v>954479.50426</v>
      </c>
      <c r="AM203" s="45">
        <v>0.008318627636846012</v>
      </c>
      <c r="AO203" s="83"/>
      <c r="AP203" s="45"/>
    </row>
    <row r="204" spans="1:42" ht="15">
      <c r="A204" s="48" t="s">
        <v>705</v>
      </c>
      <c r="B204" s="34" t="s">
        <v>552</v>
      </c>
      <c r="C204" s="46">
        <v>6.1875</v>
      </c>
      <c r="D204" s="46">
        <v>0.4301369863013699</v>
      </c>
      <c r="E204" s="46" t="s">
        <v>551</v>
      </c>
      <c r="F204" s="44">
        <v>0</v>
      </c>
      <c r="G204" s="45"/>
      <c r="H204" s="44">
        <v>0</v>
      </c>
      <c r="I204" s="45"/>
      <c r="J204" s="44">
        <v>0</v>
      </c>
      <c r="K204" s="45"/>
      <c r="L204" s="44">
        <v>0</v>
      </c>
      <c r="M204" s="45"/>
      <c r="N204" s="44">
        <v>0</v>
      </c>
      <c r="O204" s="45"/>
      <c r="P204" s="44">
        <v>0</v>
      </c>
      <c r="Q204" s="45"/>
      <c r="R204" s="44">
        <v>0</v>
      </c>
      <c r="S204" s="45"/>
      <c r="T204" s="44">
        <v>0</v>
      </c>
      <c r="U204" s="45"/>
      <c r="V204" s="44">
        <v>0</v>
      </c>
      <c r="W204" s="45"/>
      <c r="X204" s="44">
        <v>0</v>
      </c>
      <c r="Y204" s="45"/>
      <c r="Z204" s="44">
        <v>16648.5644456187</v>
      </c>
      <c r="AA204" s="45">
        <v>0.001095013469070162</v>
      </c>
      <c r="AB204" s="44">
        <v>0</v>
      </c>
      <c r="AC204" s="45"/>
      <c r="AD204" s="44">
        <v>0</v>
      </c>
      <c r="AE204" s="45"/>
      <c r="AF204" s="44">
        <v>17796.571405023602</v>
      </c>
      <c r="AG204" s="45">
        <v>0.0030532657887404626</v>
      </c>
      <c r="AH204" s="44">
        <v>31809.1542056568</v>
      </c>
      <c r="AI204" s="45">
        <v>0.001348810374247667</v>
      </c>
      <c r="AJ204" s="44">
        <v>0</v>
      </c>
      <c r="AK204" s="45"/>
      <c r="AL204" s="44">
        <v>66254.2900562991</v>
      </c>
      <c r="AM204" s="45">
        <v>0.0005774296523519797</v>
      </c>
      <c r="AO204" s="83"/>
      <c r="AP204" s="45"/>
    </row>
    <row r="205" spans="1:42" ht="15">
      <c r="A205" s="48" t="s">
        <v>706</v>
      </c>
      <c r="B205" s="34" t="s">
        <v>761</v>
      </c>
      <c r="C205" s="46">
        <v>3.625</v>
      </c>
      <c r="D205" s="46">
        <v>3.7013698630136984</v>
      </c>
      <c r="E205" s="46" t="s">
        <v>551</v>
      </c>
      <c r="F205" s="44">
        <v>0</v>
      </c>
      <c r="G205" s="45"/>
      <c r="H205" s="44">
        <v>0</v>
      </c>
      <c r="I205" s="45"/>
      <c r="J205" s="44">
        <v>0</v>
      </c>
      <c r="K205" s="45"/>
      <c r="L205" s="44">
        <v>0</v>
      </c>
      <c r="M205" s="45"/>
      <c r="N205" s="44">
        <v>0</v>
      </c>
      <c r="O205" s="45"/>
      <c r="P205" s="44">
        <v>1427.9950582968</v>
      </c>
      <c r="Q205" s="45">
        <v>0.00020525705136277984</v>
      </c>
      <c r="R205" s="44">
        <v>5694.980292017</v>
      </c>
      <c r="S205" s="45">
        <v>0.00020057619381595588</v>
      </c>
      <c r="T205" s="44">
        <v>0</v>
      </c>
      <c r="U205" s="45"/>
      <c r="V205" s="44">
        <v>0</v>
      </c>
      <c r="W205" s="45"/>
      <c r="X205" s="44">
        <v>1419.4950877117</v>
      </c>
      <c r="Y205" s="45">
        <v>0.00031551827025780115</v>
      </c>
      <c r="Z205" s="44">
        <v>5703.4802626021</v>
      </c>
      <c r="AA205" s="45">
        <v>0.00037513070442350867</v>
      </c>
      <c r="AB205" s="44">
        <v>0</v>
      </c>
      <c r="AC205" s="45"/>
      <c r="AD205" s="44">
        <v>0</v>
      </c>
      <c r="AE205" s="45"/>
      <c r="AF205" s="44">
        <v>0</v>
      </c>
      <c r="AG205" s="45"/>
      <c r="AH205" s="44">
        <v>0</v>
      </c>
      <c r="AI205" s="45"/>
      <c r="AJ205" s="44">
        <v>0</v>
      </c>
      <c r="AK205" s="45"/>
      <c r="AL205" s="44">
        <v>14245.950700627598</v>
      </c>
      <c r="AM205" s="45">
        <v>0.00012415851642960513</v>
      </c>
      <c r="AO205" s="83"/>
      <c r="AP205" s="45"/>
    </row>
    <row r="206" spans="1:42" ht="15">
      <c r="A206" s="48" t="s">
        <v>707</v>
      </c>
      <c r="B206" s="34" t="s">
        <v>761</v>
      </c>
      <c r="C206" s="46">
        <v>3.1875</v>
      </c>
      <c r="D206" s="46">
        <v>4.726027397260274</v>
      </c>
      <c r="E206" s="46" t="s">
        <v>551</v>
      </c>
      <c r="F206" s="44">
        <v>0</v>
      </c>
      <c r="G206" s="45"/>
      <c r="H206" s="44">
        <v>0</v>
      </c>
      <c r="I206" s="45"/>
      <c r="J206" s="44">
        <v>0</v>
      </c>
      <c r="K206" s="45"/>
      <c r="L206" s="44">
        <v>0</v>
      </c>
      <c r="M206" s="45"/>
      <c r="N206" s="44">
        <v>0</v>
      </c>
      <c r="O206" s="45"/>
      <c r="P206" s="44">
        <v>0</v>
      </c>
      <c r="Q206" s="45"/>
      <c r="R206" s="44">
        <v>1591.2020289400002</v>
      </c>
      <c r="S206" s="45">
        <v>5.60418526828607E-05</v>
      </c>
      <c r="T206" s="44">
        <v>0</v>
      </c>
      <c r="U206" s="45"/>
      <c r="V206" s="44">
        <v>0</v>
      </c>
      <c r="W206" s="45"/>
      <c r="X206" s="44">
        <v>0</v>
      </c>
      <c r="Y206" s="45"/>
      <c r="Z206" s="44">
        <v>9865.452579428</v>
      </c>
      <c r="AA206" s="45">
        <v>0.0006488729696925634</v>
      </c>
      <c r="AB206" s="44">
        <v>0</v>
      </c>
      <c r="AC206" s="45"/>
      <c r="AD206" s="44">
        <v>0</v>
      </c>
      <c r="AE206" s="45"/>
      <c r="AF206" s="44">
        <v>0</v>
      </c>
      <c r="AG206" s="45"/>
      <c r="AH206" s="44">
        <v>0</v>
      </c>
      <c r="AI206" s="45"/>
      <c r="AJ206" s="44">
        <v>0</v>
      </c>
      <c r="AK206" s="45"/>
      <c r="AL206" s="44">
        <v>11456.654608368</v>
      </c>
      <c r="AM206" s="45">
        <v>9.984881102801406E-05</v>
      </c>
      <c r="AO206" s="83"/>
      <c r="AP206" s="45"/>
    </row>
    <row r="207" spans="1:42" ht="15">
      <c r="A207" s="48" t="s">
        <v>708</v>
      </c>
      <c r="B207" s="34" t="s">
        <v>552</v>
      </c>
      <c r="C207" s="46">
        <v>7.375</v>
      </c>
      <c r="D207" s="46">
        <v>3.4438356164383563</v>
      </c>
      <c r="E207" s="46" t="s">
        <v>551</v>
      </c>
      <c r="F207" s="44">
        <v>0</v>
      </c>
      <c r="G207" s="45"/>
      <c r="H207" s="44">
        <v>0</v>
      </c>
      <c r="I207" s="45"/>
      <c r="J207" s="44">
        <v>0</v>
      </c>
      <c r="K207" s="45"/>
      <c r="L207" s="44">
        <v>0</v>
      </c>
      <c r="M207" s="45"/>
      <c r="N207" s="44">
        <v>0</v>
      </c>
      <c r="O207" s="45"/>
      <c r="P207" s="44">
        <v>0</v>
      </c>
      <c r="Q207" s="45"/>
      <c r="R207" s="44">
        <v>0</v>
      </c>
      <c r="S207" s="45"/>
      <c r="T207" s="44">
        <v>0</v>
      </c>
      <c r="U207" s="45"/>
      <c r="V207" s="44">
        <v>0</v>
      </c>
      <c r="W207" s="45"/>
      <c r="X207" s="44">
        <v>0</v>
      </c>
      <c r="Y207" s="45"/>
      <c r="Z207" s="44">
        <v>0</v>
      </c>
      <c r="AA207" s="45"/>
      <c r="AB207" s="44">
        <v>0</v>
      </c>
      <c r="AC207" s="45"/>
      <c r="AD207" s="44">
        <v>0</v>
      </c>
      <c r="AE207" s="45"/>
      <c r="AF207" s="44">
        <v>0</v>
      </c>
      <c r="AG207" s="45"/>
      <c r="AH207" s="44">
        <v>34355.2355</v>
      </c>
      <c r="AI207" s="45">
        <v>0.0014567724043376502</v>
      </c>
      <c r="AJ207" s="44">
        <v>0</v>
      </c>
      <c r="AK207" s="45"/>
      <c r="AL207" s="44">
        <v>34355.2355</v>
      </c>
      <c r="AM207" s="45">
        <v>0.0002994180705034862</v>
      </c>
      <c r="AO207" s="83"/>
      <c r="AP207" s="45"/>
    </row>
    <row r="208" spans="1:45" s="180" customFormat="1" ht="15">
      <c r="A208" s="43" t="s">
        <v>247</v>
      </c>
      <c r="B208" s="34" t="s">
        <v>108</v>
      </c>
      <c r="C208" s="46" t="s">
        <v>108</v>
      </c>
      <c r="D208" s="46" t="s">
        <v>108</v>
      </c>
      <c r="E208" s="46" t="s">
        <v>108</v>
      </c>
      <c r="F208" s="44">
        <v>0</v>
      </c>
      <c r="G208" s="45"/>
      <c r="H208" s="44">
        <v>0</v>
      </c>
      <c r="I208" s="45"/>
      <c r="J208" s="44">
        <v>0</v>
      </c>
      <c r="K208" s="45"/>
      <c r="L208" s="44">
        <v>0</v>
      </c>
      <c r="M208" s="45"/>
      <c r="N208" s="44">
        <v>0</v>
      </c>
      <c r="O208" s="45"/>
      <c r="P208" s="44">
        <v>70921.8206424</v>
      </c>
      <c r="Q208" s="45">
        <v>0.010194155573410486</v>
      </c>
      <c r="R208" s="44">
        <v>123918.3459576</v>
      </c>
      <c r="S208" s="45">
        <v>0.004364382122794194</v>
      </c>
      <c r="T208" s="44">
        <v>0</v>
      </c>
      <c r="U208" s="45"/>
      <c r="V208" s="44">
        <v>0</v>
      </c>
      <c r="W208" s="45"/>
      <c r="X208" s="44">
        <v>67404.95563527</v>
      </c>
      <c r="Y208" s="45">
        <v>0.014982436496577475</v>
      </c>
      <c r="Z208" s="44">
        <v>113796.39930272999</v>
      </c>
      <c r="AA208" s="45">
        <v>0.007484644719681415</v>
      </c>
      <c r="AB208" s="44">
        <v>0</v>
      </c>
      <c r="AC208" s="45"/>
      <c r="AD208" s="44">
        <v>0</v>
      </c>
      <c r="AE208" s="45"/>
      <c r="AF208" s="44">
        <v>121775.104125</v>
      </c>
      <c r="AG208" s="45">
        <v>0.020892325318359658</v>
      </c>
      <c r="AH208" s="44">
        <v>73065.062475</v>
      </c>
      <c r="AI208" s="45">
        <v>0.0030981934830511164</v>
      </c>
      <c r="AJ208" s="44">
        <v>0</v>
      </c>
      <c r="AK208" s="45"/>
      <c r="AL208" s="44">
        <v>570881.688138</v>
      </c>
      <c r="AM208" s="45">
        <v>0.004975436525476674</v>
      </c>
      <c r="AO208" s="83"/>
      <c r="AP208" s="181"/>
      <c r="AR208"/>
      <c r="AS208"/>
    </row>
    <row r="209" spans="1:42" ht="15">
      <c r="A209" s="48" t="s">
        <v>744</v>
      </c>
      <c r="B209" s="34" t="s">
        <v>552</v>
      </c>
      <c r="C209" s="46">
        <v>9.125</v>
      </c>
      <c r="D209" s="46">
        <v>9.898630136986302</v>
      </c>
      <c r="E209" s="46" t="s">
        <v>551</v>
      </c>
      <c r="F209" s="44">
        <v>0</v>
      </c>
      <c r="G209" s="45"/>
      <c r="H209" s="44">
        <v>0</v>
      </c>
      <c r="I209" s="45"/>
      <c r="J209" s="44">
        <v>0</v>
      </c>
      <c r="K209" s="45"/>
      <c r="L209" s="44">
        <v>0</v>
      </c>
      <c r="M209" s="45"/>
      <c r="N209" s="44">
        <v>0</v>
      </c>
      <c r="O209" s="45"/>
      <c r="P209" s="44">
        <v>70921.8206424</v>
      </c>
      <c r="Q209" s="45">
        <v>0.010194155573410486</v>
      </c>
      <c r="R209" s="44">
        <v>123918.3459576</v>
      </c>
      <c r="S209" s="45">
        <v>0.004364382122794194</v>
      </c>
      <c r="T209" s="44">
        <v>0</v>
      </c>
      <c r="U209" s="45"/>
      <c r="V209" s="44">
        <v>0</v>
      </c>
      <c r="W209" s="45"/>
      <c r="X209" s="44">
        <v>67404.95563527</v>
      </c>
      <c r="Y209" s="45">
        <v>0.014982436496577475</v>
      </c>
      <c r="Z209" s="44">
        <v>113796.39930272999</v>
      </c>
      <c r="AA209" s="45">
        <v>0.007484644719681415</v>
      </c>
      <c r="AB209" s="44">
        <v>0</v>
      </c>
      <c r="AC209" s="45"/>
      <c r="AD209" s="44">
        <v>0</v>
      </c>
      <c r="AE209" s="45"/>
      <c r="AF209" s="44">
        <v>121775.104125</v>
      </c>
      <c r="AG209" s="45">
        <v>0.020892325318359658</v>
      </c>
      <c r="AH209" s="44">
        <v>73065.062475</v>
      </c>
      <c r="AI209" s="45">
        <v>0.0030981934830511164</v>
      </c>
      <c r="AJ209" s="44">
        <v>0</v>
      </c>
      <c r="AK209" s="45"/>
      <c r="AL209" s="44">
        <v>570881.688138</v>
      </c>
      <c r="AM209" s="45">
        <v>0.004975436525476674</v>
      </c>
      <c r="AO209" s="83"/>
      <c r="AP209" s="45"/>
    </row>
    <row r="210" spans="1:42" ht="15">
      <c r="A210" s="37" t="s">
        <v>709</v>
      </c>
      <c r="B210" s="34" t="s">
        <v>108</v>
      </c>
      <c r="C210" s="46" t="s">
        <v>108</v>
      </c>
      <c r="D210" s="46" t="s">
        <v>108</v>
      </c>
      <c r="E210" s="46" t="s">
        <v>108</v>
      </c>
      <c r="F210" s="38">
        <v>0</v>
      </c>
      <c r="G210" s="39"/>
      <c r="H210" s="38">
        <v>204.8965689226</v>
      </c>
      <c r="I210" s="39">
        <v>0.0001850461987435878</v>
      </c>
      <c r="J210" s="38">
        <v>307.3448533839</v>
      </c>
      <c r="K210" s="39">
        <v>3.3292269336109146E-05</v>
      </c>
      <c r="L210" s="38">
        <v>0</v>
      </c>
      <c r="M210" s="39"/>
      <c r="N210" s="38">
        <v>0</v>
      </c>
      <c r="O210" s="39"/>
      <c r="P210" s="38">
        <v>0</v>
      </c>
      <c r="Q210" s="39"/>
      <c r="R210" s="38">
        <v>37414.7472830584</v>
      </c>
      <c r="S210" s="39">
        <v>0.0013177407502430263</v>
      </c>
      <c r="T210" s="38">
        <v>0</v>
      </c>
      <c r="U210" s="39"/>
      <c r="V210" s="38">
        <v>0</v>
      </c>
      <c r="W210" s="39"/>
      <c r="X210" s="38">
        <v>0</v>
      </c>
      <c r="Y210" s="39"/>
      <c r="Z210" s="38">
        <v>6235.7354142516</v>
      </c>
      <c r="AA210" s="39">
        <v>0.0004101383209625768</v>
      </c>
      <c r="AB210" s="38">
        <v>0</v>
      </c>
      <c r="AC210" s="39"/>
      <c r="AD210" s="38">
        <v>0</v>
      </c>
      <c r="AE210" s="39"/>
      <c r="AF210" s="38">
        <v>0</v>
      </c>
      <c r="AG210" s="39"/>
      <c r="AH210" s="38">
        <v>26548.341958821802</v>
      </c>
      <c r="AI210" s="39">
        <v>0.0011257350265152734</v>
      </c>
      <c r="AJ210" s="38">
        <v>0</v>
      </c>
      <c r="AK210" s="39"/>
      <c r="AL210" s="38">
        <v>70711.06607843829</v>
      </c>
      <c r="AM210" s="39">
        <v>0.0006162720371528383</v>
      </c>
      <c r="AO210" s="83"/>
      <c r="AP210" s="39"/>
    </row>
    <row r="211" spans="1:42" ht="15">
      <c r="A211" s="43" t="s">
        <v>213</v>
      </c>
      <c r="B211" s="34" t="s">
        <v>108</v>
      </c>
      <c r="C211" s="46" t="s">
        <v>108</v>
      </c>
      <c r="D211" s="46" t="s">
        <v>108</v>
      </c>
      <c r="E211" s="46" t="s">
        <v>108</v>
      </c>
      <c r="F211" s="44">
        <v>0</v>
      </c>
      <c r="G211" s="45"/>
      <c r="H211" s="44">
        <v>0</v>
      </c>
      <c r="I211" s="45"/>
      <c r="J211" s="44">
        <v>0</v>
      </c>
      <c r="K211" s="45"/>
      <c r="L211" s="44">
        <v>0</v>
      </c>
      <c r="M211" s="45"/>
      <c r="N211" s="44">
        <v>0</v>
      </c>
      <c r="O211" s="45"/>
      <c r="P211" s="44">
        <v>0</v>
      </c>
      <c r="Q211" s="45"/>
      <c r="R211" s="44">
        <v>0</v>
      </c>
      <c r="S211" s="45"/>
      <c r="T211" s="44">
        <v>0</v>
      </c>
      <c r="U211" s="45"/>
      <c r="V211" s="44">
        <v>0</v>
      </c>
      <c r="W211" s="45"/>
      <c r="X211" s="44">
        <v>0</v>
      </c>
      <c r="Y211" s="45"/>
      <c r="Z211" s="44">
        <v>0</v>
      </c>
      <c r="AA211" s="45"/>
      <c r="AB211" s="44">
        <v>0</v>
      </c>
      <c r="AC211" s="45"/>
      <c r="AD211" s="44">
        <v>0</v>
      </c>
      <c r="AE211" s="45"/>
      <c r="AF211" s="44">
        <v>0</v>
      </c>
      <c r="AG211" s="45"/>
      <c r="AH211" s="44">
        <v>15635.621891472001</v>
      </c>
      <c r="AI211" s="45">
        <v>0.0006630006217292286</v>
      </c>
      <c r="AJ211" s="44">
        <v>0</v>
      </c>
      <c r="AK211" s="45"/>
      <c r="AL211" s="44">
        <v>15635.621891472001</v>
      </c>
      <c r="AM211" s="45">
        <v>0.0001362699940702376</v>
      </c>
      <c r="AO211" s="83"/>
      <c r="AP211" s="45"/>
    </row>
    <row r="212" spans="1:42" ht="15">
      <c r="A212" s="48" t="s">
        <v>710</v>
      </c>
      <c r="B212" s="34" t="s">
        <v>761</v>
      </c>
      <c r="C212" s="46">
        <v>4.25</v>
      </c>
      <c r="D212" s="46">
        <v>8.991780821917809</v>
      </c>
      <c r="E212" s="46" t="s">
        <v>551</v>
      </c>
      <c r="F212" s="44">
        <v>0</v>
      </c>
      <c r="G212" s="45"/>
      <c r="H212" s="44">
        <v>0</v>
      </c>
      <c r="I212" s="45"/>
      <c r="J212" s="44">
        <v>0</v>
      </c>
      <c r="K212" s="45"/>
      <c r="L212" s="44">
        <v>0</v>
      </c>
      <c r="M212" s="45"/>
      <c r="N212" s="44">
        <v>0</v>
      </c>
      <c r="O212" s="45"/>
      <c r="P212" s="44">
        <v>0</v>
      </c>
      <c r="Q212" s="45"/>
      <c r="R212" s="44">
        <v>0</v>
      </c>
      <c r="S212" s="45"/>
      <c r="T212" s="44">
        <v>0</v>
      </c>
      <c r="U212" s="45"/>
      <c r="V212" s="44">
        <v>0</v>
      </c>
      <c r="W212" s="45"/>
      <c r="X212" s="44">
        <v>0</v>
      </c>
      <c r="Y212" s="45"/>
      <c r="Z212" s="44">
        <v>0</v>
      </c>
      <c r="AA212" s="45"/>
      <c r="AB212" s="44">
        <v>0</v>
      </c>
      <c r="AC212" s="45"/>
      <c r="AD212" s="44">
        <v>0</v>
      </c>
      <c r="AE212" s="45"/>
      <c r="AF212" s="44">
        <v>0</v>
      </c>
      <c r="AG212" s="45"/>
      <c r="AH212" s="44">
        <v>15635.621891472001</v>
      </c>
      <c r="AI212" s="45">
        <v>0.0006630006217292286</v>
      </c>
      <c r="AJ212" s="44">
        <v>0</v>
      </c>
      <c r="AK212" s="45"/>
      <c r="AL212" s="44">
        <v>15635.621891472001</v>
      </c>
      <c r="AM212" s="45">
        <v>0.0001362699940702376</v>
      </c>
      <c r="AO212" s="83"/>
      <c r="AP212" s="45"/>
    </row>
    <row r="213" spans="1:42" ht="15">
      <c r="A213" s="43" t="s">
        <v>202</v>
      </c>
      <c r="B213" s="34" t="s">
        <v>108</v>
      </c>
      <c r="C213" s="46" t="s">
        <v>108</v>
      </c>
      <c r="D213" s="46" t="s">
        <v>108</v>
      </c>
      <c r="E213" s="46" t="s">
        <v>108</v>
      </c>
      <c r="F213" s="44">
        <v>0</v>
      </c>
      <c r="G213" s="45"/>
      <c r="H213" s="44">
        <v>0</v>
      </c>
      <c r="I213" s="45"/>
      <c r="J213" s="44">
        <v>0</v>
      </c>
      <c r="K213" s="45"/>
      <c r="L213" s="44">
        <v>0</v>
      </c>
      <c r="M213" s="45"/>
      <c r="N213" s="44">
        <v>0</v>
      </c>
      <c r="O213" s="45"/>
      <c r="P213" s="44">
        <v>0</v>
      </c>
      <c r="Q213" s="45"/>
      <c r="R213" s="44">
        <v>37414.7472830584</v>
      </c>
      <c r="S213" s="45">
        <v>0.0013177407502430263</v>
      </c>
      <c r="T213" s="44">
        <v>0</v>
      </c>
      <c r="U213" s="45"/>
      <c r="V213" s="44">
        <v>0</v>
      </c>
      <c r="W213" s="45"/>
      <c r="X213" s="44">
        <v>0</v>
      </c>
      <c r="Y213" s="45"/>
      <c r="Z213" s="44">
        <v>6235.7354142516</v>
      </c>
      <c r="AA213" s="45">
        <v>0.0004101383209625768</v>
      </c>
      <c r="AB213" s="44">
        <v>0</v>
      </c>
      <c r="AC213" s="45"/>
      <c r="AD213" s="44">
        <v>0</v>
      </c>
      <c r="AE213" s="45"/>
      <c r="AF213" s="44">
        <v>0</v>
      </c>
      <c r="AG213" s="45"/>
      <c r="AH213" s="44">
        <v>10912.720067349801</v>
      </c>
      <c r="AI213" s="45">
        <v>0.0004627344047860447</v>
      </c>
      <c r="AJ213" s="44">
        <v>0</v>
      </c>
      <c r="AK213" s="45"/>
      <c r="AL213" s="44">
        <v>54563.2027646598</v>
      </c>
      <c r="AM213" s="45">
        <v>0.00047553767728604045</v>
      </c>
      <c r="AO213" s="83"/>
      <c r="AP213" s="45"/>
    </row>
    <row r="214" spans="1:42" ht="15">
      <c r="A214" s="48" t="s">
        <v>711</v>
      </c>
      <c r="B214" s="34" t="s">
        <v>761</v>
      </c>
      <c r="C214" s="46">
        <v>6.625</v>
      </c>
      <c r="D214" s="46">
        <v>1.8575342465753424</v>
      </c>
      <c r="E214" s="46" t="s">
        <v>551</v>
      </c>
      <c r="F214" s="44">
        <v>0</v>
      </c>
      <c r="G214" s="45"/>
      <c r="H214" s="44">
        <v>0</v>
      </c>
      <c r="I214" s="45"/>
      <c r="J214" s="44">
        <v>0</v>
      </c>
      <c r="K214" s="45"/>
      <c r="L214" s="44">
        <v>0</v>
      </c>
      <c r="M214" s="45"/>
      <c r="N214" s="44">
        <v>0</v>
      </c>
      <c r="O214" s="45"/>
      <c r="P214" s="44">
        <v>0</v>
      </c>
      <c r="Q214" s="45"/>
      <c r="R214" s="44">
        <v>26502.3201635638</v>
      </c>
      <c r="S214" s="45">
        <v>0.0009334070063685518</v>
      </c>
      <c r="T214" s="44">
        <v>0</v>
      </c>
      <c r="U214" s="45"/>
      <c r="V214" s="44">
        <v>0</v>
      </c>
      <c r="W214" s="45"/>
      <c r="X214" s="44">
        <v>0</v>
      </c>
      <c r="Y214" s="45"/>
      <c r="Z214" s="44">
        <v>2338.4400144321003</v>
      </c>
      <c r="AA214" s="45">
        <v>0.00015380445087502046</v>
      </c>
      <c r="AB214" s="44">
        <v>0</v>
      </c>
      <c r="AC214" s="45"/>
      <c r="AD214" s="44">
        <v>0</v>
      </c>
      <c r="AE214" s="45"/>
      <c r="AF214" s="44">
        <v>0</v>
      </c>
      <c r="AG214" s="45"/>
      <c r="AH214" s="44">
        <v>10912.720067349801</v>
      </c>
      <c r="AI214" s="45">
        <v>0.0004627344047860447</v>
      </c>
      <c r="AJ214" s="44">
        <v>0</v>
      </c>
      <c r="AK214" s="45"/>
      <c r="AL214" s="44">
        <v>39753.480245345694</v>
      </c>
      <c r="AM214" s="45">
        <v>0.0003464656893666138</v>
      </c>
      <c r="AO214" s="83"/>
      <c r="AP214" s="45"/>
    </row>
    <row r="215" spans="1:42" ht="15">
      <c r="A215" s="48" t="s">
        <v>712</v>
      </c>
      <c r="B215" s="34" t="s">
        <v>761</v>
      </c>
      <c r="C215" s="46">
        <v>6.625</v>
      </c>
      <c r="D215" s="46">
        <v>1.8575342465753424</v>
      </c>
      <c r="E215" s="46" t="s">
        <v>551</v>
      </c>
      <c r="F215" s="44">
        <v>0</v>
      </c>
      <c r="G215" s="45"/>
      <c r="H215" s="44">
        <v>0</v>
      </c>
      <c r="I215" s="45"/>
      <c r="J215" s="44">
        <v>0</v>
      </c>
      <c r="K215" s="45"/>
      <c r="L215" s="44">
        <v>0</v>
      </c>
      <c r="M215" s="45"/>
      <c r="N215" s="44">
        <v>0</v>
      </c>
      <c r="O215" s="45"/>
      <c r="P215" s="44">
        <v>0</v>
      </c>
      <c r="Q215" s="45"/>
      <c r="R215" s="44">
        <v>10912.4271194946</v>
      </c>
      <c r="S215" s="45">
        <v>0.0003843337438744746</v>
      </c>
      <c r="T215" s="44">
        <v>0</v>
      </c>
      <c r="U215" s="45"/>
      <c r="V215" s="44">
        <v>0</v>
      </c>
      <c r="W215" s="45"/>
      <c r="X215" s="44">
        <v>0</v>
      </c>
      <c r="Y215" s="45"/>
      <c r="Z215" s="44">
        <v>3897.2953998195</v>
      </c>
      <c r="AA215" s="45">
        <v>0.0002563338700875564</v>
      </c>
      <c r="AB215" s="44">
        <v>0</v>
      </c>
      <c r="AC215" s="45"/>
      <c r="AD215" s="44">
        <v>0</v>
      </c>
      <c r="AE215" s="45"/>
      <c r="AF215" s="44">
        <v>0</v>
      </c>
      <c r="AG215" s="45"/>
      <c r="AH215" s="44">
        <v>0</v>
      </c>
      <c r="AI215" s="45"/>
      <c r="AJ215" s="44">
        <v>0</v>
      </c>
      <c r="AK215" s="45"/>
      <c r="AL215" s="44">
        <v>14809.722519314098</v>
      </c>
      <c r="AM215" s="45">
        <v>0.0001290719879194266</v>
      </c>
      <c r="AO215" s="83"/>
      <c r="AP215" s="45"/>
    </row>
    <row r="216" spans="1:42" ht="15">
      <c r="A216" s="43" t="s">
        <v>225</v>
      </c>
      <c r="B216" s="34" t="s">
        <v>108</v>
      </c>
      <c r="C216" s="46" t="s">
        <v>108</v>
      </c>
      <c r="D216" s="46" t="s">
        <v>108</v>
      </c>
      <c r="E216" s="46" t="s">
        <v>108</v>
      </c>
      <c r="F216" s="44">
        <v>0</v>
      </c>
      <c r="G216" s="45"/>
      <c r="H216" s="44">
        <v>204.8965689226</v>
      </c>
      <c r="I216" s="45">
        <v>0.0001850461987435878</v>
      </c>
      <c r="J216" s="44">
        <v>307.3448533839</v>
      </c>
      <c r="K216" s="45">
        <v>3.3292269336109146E-05</v>
      </c>
      <c r="L216" s="44">
        <v>0</v>
      </c>
      <c r="M216" s="45"/>
      <c r="N216" s="44">
        <v>0</v>
      </c>
      <c r="O216" s="45"/>
      <c r="P216" s="44">
        <v>0</v>
      </c>
      <c r="Q216" s="45"/>
      <c r="R216" s="44">
        <v>0</v>
      </c>
      <c r="S216" s="45"/>
      <c r="T216" s="44">
        <v>0</v>
      </c>
      <c r="U216" s="45"/>
      <c r="V216" s="44">
        <v>0</v>
      </c>
      <c r="W216" s="45"/>
      <c r="X216" s="44">
        <v>0</v>
      </c>
      <c r="Y216" s="45"/>
      <c r="Z216" s="44">
        <v>0</v>
      </c>
      <c r="AA216" s="45"/>
      <c r="AB216" s="44">
        <v>0</v>
      </c>
      <c r="AC216" s="45"/>
      <c r="AD216" s="44">
        <v>0</v>
      </c>
      <c r="AE216" s="45"/>
      <c r="AF216" s="44">
        <v>0</v>
      </c>
      <c r="AG216" s="45"/>
      <c r="AH216" s="44">
        <v>0</v>
      </c>
      <c r="AI216" s="45"/>
      <c r="AJ216" s="44">
        <v>0</v>
      </c>
      <c r="AK216" s="45"/>
      <c r="AL216" s="44">
        <v>512.2414223065</v>
      </c>
      <c r="AM216" s="45">
        <v>4.464365796560284E-06</v>
      </c>
      <c r="AO216" s="83"/>
      <c r="AP216" s="45"/>
    </row>
    <row r="217" spans="1:42" ht="15">
      <c r="A217" s="48" t="s">
        <v>713</v>
      </c>
      <c r="B217" s="34" t="s">
        <v>550</v>
      </c>
      <c r="C217" s="46">
        <v>5.875</v>
      </c>
      <c r="D217" s="46">
        <v>7.471232876712329</v>
      </c>
      <c r="E217" s="46" t="s">
        <v>551</v>
      </c>
      <c r="F217" s="44">
        <v>0</v>
      </c>
      <c r="G217" s="45"/>
      <c r="H217" s="44">
        <v>204.8965689226</v>
      </c>
      <c r="I217" s="45">
        <v>0.0001850461987435878</v>
      </c>
      <c r="J217" s="44">
        <v>307.3448533839</v>
      </c>
      <c r="K217" s="45">
        <v>3.3292269336109146E-05</v>
      </c>
      <c r="L217" s="44">
        <v>0</v>
      </c>
      <c r="M217" s="45"/>
      <c r="N217" s="44">
        <v>0</v>
      </c>
      <c r="O217" s="45"/>
      <c r="P217" s="44">
        <v>0</v>
      </c>
      <c r="Q217" s="45"/>
      <c r="R217" s="44">
        <v>0</v>
      </c>
      <c r="S217" s="45"/>
      <c r="T217" s="44">
        <v>0</v>
      </c>
      <c r="U217" s="45"/>
      <c r="V217" s="44">
        <v>0</v>
      </c>
      <c r="W217" s="45"/>
      <c r="X217" s="44">
        <v>0</v>
      </c>
      <c r="Y217" s="45"/>
      <c r="Z217" s="44">
        <v>0</v>
      </c>
      <c r="AA217" s="45"/>
      <c r="AB217" s="44">
        <v>0</v>
      </c>
      <c r="AC217" s="45"/>
      <c r="AD217" s="44">
        <v>0</v>
      </c>
      <c r="AE217" s="45"/>
      <c r="AF217" s="44">
        <v>0</v>
      </c>
      <c r="AG217" s="45"/>
      <c r="AH217" s="44">
        <v>0</v>
      </c>
      <c r="AI217" s="45"/>
      <c r="AJ217" s="44">
        <v>0</v>
      </c>
      <c r="AK217" s="45"/>
      <c r="AL217" s="44">
        <v>512.2414223065</v>
      </c>
      <c r="AM217" s="45">
        <v>4.464365796560284E-06</v>
      </c>
      <c r="AO217" s="83"/>
      <c r="AP217" s="45"/>
    </row>
    <row r="218" spans="1:42" ht="15">
      <c r="A218" s="37" t="s">
        <v>714</v>
      </c>
      <c r="B218" s="34" t="s">
        <v>108</v>
      </c>
      <c r="C218" s="46" t="s">
        <v>108</v>
      </c>
      <c r="D218" s="46" t="s">
        <v>108</v>
      </c>
      <c r="E218" s="46" t="s">
        <v>108</v>
      </c>
      <c r="F218" s="38">
        <v>9992.897718</v>
      </c>
      <c r="G218" s="39">
        <v>0.05597570191201136</v>
      </c>
      <c r="H218" s="38">
        <v>50558.76970588149</v>
      </c>
      <c r="I218" s="39">
        <v>0.04566063842074372</v>
      </c>
      <c r="J218" s="38">
        <v>264990.9973916744</v>
      </c>
      <c r="K218" s="39">
        <v>0.028704406661360937</v>
      </c>
      <c r="L218" s="38">
        <v>8606.3907553531</v>
      </c>
      <c r="M218" s="39">
        <v>0.0026333899084424323</v>
      </c>
      <c r="N218" s="38">
        <v>39971.590872</v>
      </c>
      <c r="O218" s="39">
        <v>0.01705540094189853</v>
      </c>
      <c r="P218" s="38">
        <v>226615.28131735747</v>
      </c>
      <c r="Q218" s="39">
        <v>0.03257321106728923</v>
      </c>
      <c r="R218" s="38">
        <v>269890.68298315606</v>
      </c>
      <c r="S218" s="39">
        <v>0.009505501891733083</v>
      </c>
      <c r="T218" s="38">
        <v>0</v>
      </c>
      <c r="U218" s="39"/>
      <c r="V218" s="38">
        <v>24862.329522384</v>
      </c>
      <c r="W218" s="39">
        <v>0.016355520050228615</v>
      </c>
      <c r="X218" s="38">
        <v>145129.4418921862</v>
      </c>
      <c r="Y218" s="39">
        <v>0.032258646659440095</v>
      </c>
      <c r="Z218" s="38">
        <v>75956.8335396717</v>
      </c>
      <c r="AA218" s="39">
        <v>0.004995851508131024</v>
      </c>
      <c r="AB218" s="38">
        <v>282.4928884011</v>
      </c>
      <c r="AC218" s="39">
        <v>7.858908467948016E-05</v>
      </c>
      <c r="AD218" s="38">
        <v>0</v>
      </c>
      <c r="AE218" s="39"/>
      <c r="AF218" s="38">
        <v>55626.0780850678</v>
      </c>
      <c r="AG218" s="39">
        <v>0.009543478758554609</v>
      </c>
      <c r="AH218" s="38">
        <v>203496.2391206037</v>
      </c>
      <c r="AI218" s="39">
        <v>0.00862889458398244</v>
      </c>
      <c r="AJ218" s="38">
        <v>0</v>
      </c>
      <c r="AK218" s="39"/>
      <c r="AL218" s="38">
        <v>1375980.0257917373</v>
      </c>
      <c r="AM218" s="39">
        <v>0.011992154278025515</v>
      </c>
      <c r="AO218" s="83"/>
      <c r="AP218" s="39"/>
    </row>
    <row r="219" spans="1:42" ht="15">
      <c r="A219" s="43" t="s">
        <v>265</v>
      </c>
      <c r="B219" s="34" t="s">
        <v>108</v>
      </c>
      <c r="C219" s="46" t="s">
        <v>108</v>
      </c>
      <c r="D219" s="46" t="s">
        <v>108</v>
      </c>
      <c r="E219" s="46" t="s">
        <v>108</v>
      </c>
      <c r="F219" s="44">
        <v>9992.897718</v>
      </c>
      <c r="G219" s="45">
        <v>0.05597570191201136</v>
      </c>
      <c r="H219" s="44">
        <v>0</v>
      </c>
      <c r="I219" s="45"/>
      <c r="J219" s="44">
        <v>0</v>
      </c>
      <c r="K219" s="45"/>
      <c r="L219" s="44">
        <v>0</v>
      </c>
      <c r="M219" s="45"/>
      <c r="N219" s="44">
        <v>39971.590872</v>
      </c>
      <c r="O219" s="45">
        <v>0.01705540094189853</v>
      </c>
      <c r="P219" s="44">
        <v>0</v>
      </c>
      <c r="Q219" s="45"/>
      <c r="R219" s="44">
        <v>0</v>
      </c>
      <c r="S219" s="45"/>
      <c r="T219" s="44">
        <v>0</v>
      </c>
      <c r="U219" s="45"/>
      <c r="V219" s="44">
        <v>24862.329522384</v>
      </c>
      <c r="W219" s="45">
        <v>0.016355520050228615</v>
      </c>
      <c r="X219" s="44">
        <v>0</v>
      </c>
      <c r="Y219" s="45"/>
      <c r="Z219" s="44">
        <v>0</v>
      </c>
      <c r="AA219" s="45"/>
      <c r="AB219" s="44">
        <v>0</v>
      </c>
      <c r="AC219" s="45"/>
      <c r="AD219" s="44">
        <v>0</v>
      </c>
      <c r="AE219" s="45"/>
      <c r="AF219" s="44">
        <v>0</v>
      </c>
      <c r="AG219" s="45"/>
      <c r="AH219" s="44">
        <v>0</v>
      </c>
      <c r="AI219" s="45"/>
      <c r="AJ219" s="44">
        <v>0</v>
      </c>
      <c r="AK219" s="45"/>
      <c r="AL219" s="44">
        <v>74826.81811238399</v>
      </c>
      <c r="AM219" s="45">
        <v>0.0006521422768627313</v>
      </c>
      <c r="AO219" s="83"/>
      <c r="AP219" s="45"/>
    </row>
    <row r="220" spans="1:42" ht="15">
      <c r="A220" s="48" t="s">
        <v>715</v>
      </c>
      <c r="B220" s="34" t="s">
        <v>552</v>
      </c>
      <c r="C220" s="46">
        <v>9.467403</v>
      </c>
      <c r="D220" s="46">
        <v>0.00821917808219178</v>
      </c>
      <c r="E220" s="46" t="s">
        <v>760</v>
      </c>
      <c r="F220" s="44">
        <v>9992.897718</v>
      </c>
      <c r="G220" s="45">
        <v>0.05597570191201136</v>
      </c>
      <c r="H220" s="44">
        <v>0</v>
      </c>
      <c r="I220" s="45"/>
      <c r="J220" s="44">
        <v>0</v>
      </c>
      <c r="K220" s="45"/>
      <c r="L220" s="44">
        <v>0</v>
      </c>
      <c r="M220" s="45"/>
      <c r="N220" s="44">
        <v>39971.590872</v>
      </c>
      <c r="O220" s="45">
        <v>0.01705540094189853</v>
      </c>
      <c r="P220" s="44">
        <v>0</v>
      </c>
      <c r="Q220" s="45"/>
      <c r="R220" s="44">
        <v>0</v>
      </c>
      <c r="S220" s="45"/>
      <c r="T220" s="44">
        <v>0</v>
      </c>
      <c r="U220" s="45"/>
      <c r="V220" s="44">
        <v>24862.329522384</v>
      </c>
      <c r="W220" s="45">
        <v>0.016355520050228615</v>
      </c>
      <c r="X220" s="44">
        <v>0</v>
      </c>
      <c r="Y220" s="45"/>
      <c r="Z220" s="44">
        <v>0</v>
      </c>
      <c r="AA220" s="45"/>
      <c r="AB220" s="44">
        <v>0</v>
      </c>
      <c r="AC220" s="45"/>
      <c r="AD220" s="44">
        <v>0</v>
      </c>
      <c r="AE220" s="45"/>
      <c r="AF220" s="44">
        <v>0</v>
      </c>
      <c r="AG220" s="45"/>
      <c r="AH220" s="44">
        <v>0</v>
      </c>
      <c r="AI220" s="45"/>
      <c r="AJ220" s="44">
        <v>0</v>
      </c>
      <c r="AK220" s="45"/>
      <c r="AL220" s="44">
        <v>74826.81811238399</v>
      </c>
      <c r="AM220" s="45">
        <v>0.0006521422768627313</v>
      </c>
      <c r="AO220" s="83"/>
      <c r="AP220" s="45"/>
    </row>
    <row r="221" spans="1:42" ht="15">
      <c r="A221" s="43" t="s">
        <v>267</v>
      </c>
      <c r="B221" s="34" t="s">
        <v>108</v>
      </c>
      <c r="C221" s="46" t="s">
        <v>108</v>
      </c>
      <c r="D221" s="46" t="s">
        <v>108</v>
      </c>
      <c r="E221" s="46" t="s">
        <v>108</v>
      </c>
      <c r="F221" s="44">
        <v>0</v>
      </c>
      <c r="G221" s="45"/>
      <c r="H221" s="44">
        <v>0</v>
      </c>
      <c r="I221" s="45"/>
      <c r="J221" s="44">
        <v>0</v>
      </c>
      <c r="K221" s="45"/>
      <c r="L221" s="44">
        <v>0</v>
      </c>
      <c r="M221" s="45"/>
      <c r="N221" s="44">
        <v>0</v>
      </c>
      <c r="O221" s="45"/>
      <c r="P221" s="44">
        <v>0</v>
      </c>
      <c r="Q221" s="45"/>
      <c r="R221" s="44">
        <v>0</v>
      </c>
      <c r="S221" s="45"/>
      <c r="T221" s="44">
        <v>0</v>
      </c>
      <c r="U221" s="45"/>
      <c r="V221" s="44">
        <v>0</v>
      </c>
      <c r="W221" s="45"/>
      <c r="X221" s="44">
        <v>738.8275542798</v>
      </c>
      <c r="Y221" s="45">
        <v>0.00016422289443844112</v>
      </c>
      <c r="Z221" s="44">
        <v>3389.9146608132</v>
      </c>
      <c r="AA221" s="45">
        <v>0.0002229622995252139</v>
      </c>
      <c r="AB221" s="44">
        <v>282.4928884011</v>
      </c>
      <c r="AC221" s="45">
        <v>7.858908467948016E-05</v>
      </c>
      <c r="AD221" s="44">
        <v>0</v>
      </c>
      <c r="AE221" s="45"/>
      <c r="AF221" s="44">
        <v>4411.2351034941</v>
      </c>
      <c r="AG221" s="45">
        <v>0.0007568128107972306</v>
      </c>
      <c r="AH221" s="44">
        <v>0</v>
      </c>
      <c r="AI221" s="45"/>
      <c r="AJ221" s="44">
        <v>0</v>
      </c>
      <c r="AK221" s="45"/>
      <c r="AL221" s="44">
        <v>8822.4702069882</v>
      </c>
      <c r="AM221" s="45">
        <v>7.68909590636018E-05</v>
      </c>
      <c r="AO221" s="83"/>
      <c r="AP221" s="45"/>
    </row>
    <row r="222" spans="1:42" ht="15">
      <c r="A222" s="48" t="s">
        <v>716</v>
      </c>
      <c r="B222" s="34" t="s">
        <v>552</v>
      </c>
      <c r="C222" s="46">
        <v>8.04921</v>
      </c>
      <c r="D222" s="46">
        <v>1.0438356164383562</v>
      </c>
      <c r="E222" s="46" t="s">
        <v>551</v>
      </c>
      <c r="F222" s="44">
        <v>0</v>
      </c>
      <c r="G222" s="45"/>
      <c r="H222" s="44">
        <v>0</v>
      </c>
      <c r="I222" s="45"/>
      <c r="J222" s="44">
        <v>0</v>
      </c>
      <c r="K222" s="45"/>
      <c r="L222" s="44">
        <v>0</v>
      </c>
      <c r="M222" s="45"/>
      <c r="N222" s="44">
        <v>0</v>
      </c>
      <c r="O222" s="45"/>
      <c r="P222" s="44">
        <v>0</v>
      </c>
      <c r="Q222" s="45"/>
      <c r="R222" s="44">
        <v>0</v>
      </c>
      <c r="S222" s="45"/>
      <c r="T222" s="44">
        <v>0</v>
      </c>
      <c r="U222" s="45"/>
      <c r="V222" s="44">
        <v>0</v>
      </c>
      <c r="W222" s="45"/>
      <c r="X222" s="44">
        <v>738.8275542798</v>
      </c>
      <c r="Y222" s="45">
        <v>0.00016422289443844112</v>
      </c>
      <c r="Z222" s="44">
        <v>3389.9146608132</v>
      </c>
      <c r="AA222" s="45">
        <v>0.0002229622995252139</v>
      </c>
      <c r="AB222" s="44">
        <v>282.4928884011</v>
      </c>
      <c r="AC222" s="45">
        <v>7.858908467948016E-05</v>
      </c>
      <c r="AD222" s="44">
        <v>0</v>
      </c>
      <c r="AE222" s="45"/>
      <c r="AF222" s="44">
        <v>4411.2351034941</v>
      </c>
      <c r="AG222" s="45">
        <v>0.0007568128107972306</v>
      </c>
      <c r="AH222" s="44">
        <v>0</v>
      </c>
      <c r="AI222" s="45"/>
      <c r="AJ222" s="44">
        <v>0</v>
      </c>
      <c r="AK222" s="45"/>
      <c r="AL222" s="44">
        <v>8822.4702069882</v>
      </c>
      <c r="AM222" s="45">
        <v>7.68909590636018E-05</v>
      </c>
      <c r="AO222" s="83"/>
      <c r="AP222" s="45"/>
    </row>
    <row r="223" spans="1:42" ht="15">
      <c r="A223" s="43" t="s">
        <v>270</v>
      </c>
      <c r="B223" s="34" t="s">
        <v>108</v>
      </c>
      <c r="C223" s="46" t="s">
        <v>108</v>
      </c>
      <c r="D223" s="46" t="s">
        <v>108</v>
      </c>
      <c r="E223" s="46" t="s">
        <v>108</v>
      </c>
      <c r="F223" s="44">
        <v>0</v>
      </c>
      <c r="G223" s="45"/>
      <c r="H223" s="44">
        <v>0</v>
      </c>
      <c r="I223" s="45"/>
      <c r="J223" s="44">
        <v>0</v>
      </c>
      <c r="K223" s="45"/>
      <c r="L223" s="44">
        <v>0</v>
      </c>
      <c r="M223" s="45"/>
      <c r="N223" s="44">
        <v>0</v>
      </c>
      <c r="O223" s="45"/>
      <c r="P223" s="44">
        <v>1014.866785</v>
      </c>
      <c r="Q223" s="45">
        <v>0.00014587484921942118</v>
      </c>
      <c r="R223" s="44">
        <v>28624.547538251798</v>
      </c>
      <c r="S223" s="45">
        <v>0.0010081514773588435</v>
      </c>
      <c r="T223" s="44">
        <v>0</v>
      </c>
      <c r="U223" s="45"/>
      <c r="V223" s="44">
        <v>0</v>
      </c>
      <c r="W223" s="45"/>
      <c r="X223" s="44">
        <v>0</v>
      </c>
      <c r="Y223" s="45"/>
      <c r="Z223" s="44">
        <v>0</v>
      </c>
      <c r="AA223" s="45"/>
      <c r="AB223" s="44">
        <v>0</v>
      </c>
      <c r="AC223" s="45"/>
      <c r="AD223" s="44">
        <v>0</v>
      </c>
      <c r="AE223" s="45"/>
      <c r="AF223" s="44">
        <v>0</v>
      </c>
      <c r="AG223" s="45"/>
      <c r="AH223" s="44">
        <v>0</v>
      </c>
      <c r="AI223" s="45"/>
      <c r="AJ223" s="44">
        <v>0</v>
      </c>
      <c r="AK223" s="45"/>
      <c r="AL223" s="44">
        <v>29639.4143232518</v>
      </c>
      <c r="AM223" s="45">
        <v>0.00025831801524170737</v>
      </c>
      <c r="AO223" s="83"/>
      <c r="AP223" s="45"/>
    </row>
    <row r="224" spans="1:42" ht="15">
      <c r="A224" s="48" t="s">
        <v>1191</v>
      </c>
      <c r="B224" s="34" t="s">
        <v>550</v>
      </c>
      <c r="C224" s="151" t="s">
        <v>1190</v>
      </c>
      <c r="D224" s="46">
        <v>2.084931506849315</v>
      </c>
      <c r="E224" s="46" t="s">
        <v>760</v>
      </c>
      <c r="F224" s="44">
        <v>0</v>
      </c>
      <c r="G224" s="45"/>
      <c r="H224" s="44">
        <v>0</v>
      </c>
      <c r="I224" s="45"/>
      <c r="J224" s="44">
        <v>0</v>
      </c>
      <c r="K224" s="45"/>
      <c r="L224" s="44">
        <v>0</v>
      </c>
      <c r="M224" s="45"/>
      <c r="N224" s="44">
        <v>0</v>
      </c>
      <c r="O224" s="45"/>
      <c r="P224" s="44">
        <v>1014.866785</v>
      </c>
      <c r="Q224" s="45">
        <v>0.00014587484921942118</v>
      </c>
      <c r="R224" s="44">
        <v>26087.3805757518</v>
      </c>
      <c r="S224" s="45">
        <v>0.0009187929078257426</v>
      </c>
      <c r="T224" s="44">
        <v>0</v>
      </c>
      <c r="U224" s="45"/>
      <c r="V224" s="44">
        <v>0</v>
      </c>
      <c r="W224" s="45"/>
      <c r="X224" s="44">
        <v>0</v>
      </c>
      <c r="Y224" s="45"/>
      <c r="Z224" s="44">
        <v>0</v>
      </c>
      <c r="AA224" s="45"/>
      <c r="AB224" s="44">
        <v>0</v>
      </c>
      <c r="AC224" s="45"/>
      <c r="AD224" s="44">
        <v>0</v>
      </c>
      <c r="AE224" s="45"/>
      <c r="AF224" s="44">
        <v>0</v>
      </c>
      <c r="AG224" s="45"/>
      <c r="AH224" s="44">
        <v>0</v>
      </c>
      <c r="AI224" s="45"/>
      <c r="AJ224" s="44">
        <v>0</v>
      </c>
      <c r="AK224" s="45"/>
      <c r="AL224" s="44">
        <v>27102.2473607518</v>
      </c>
      <c r="AM224" s="45">
        <v>0.0002362057046898865</v>
      </c>
      <c r="AO224" s="83"/>
      <c r="AP224" s="45"/>
    </row>
    <row r="225" spans="1:42" ht="15">
      <c r="A225" s="48" t="s">
        <v>1192</v>
      </c>
      <c r="B225" s="34" t="s">
        <v>550</v>
      </c>
      <c r="C225" s="151" t="s">
        <v>1190</v>
      </c>
      <c r="D225" s="46">
        <v>2.084931506849315</v>
      </c>
      <c r="E225" s="46" t="s">
        <v>760</v>
      </c>
      <c r="F225" s="44">
        <v>0</v>
      </c>
      <c r="G225" s="45"/>
      <c r="H225" s="44">
        <v>0</v>
      </c>
      <c r="I225" s="45"/>
      <c r="J225" s="44">
        <v>0</v>
      </c>
      <c r="K225" s="45"/>
      <c r="L225" s="44">
        <v>0</v>
      </c>
      <c r="M225" s="45"/>
      <c r="N225" s="44">
        <v>0</v>
      </c>
      <c r="O225" s="45"/>
      <c r="P225" s="44">
        <v>0</v>
      </c>
      <c r="Q225" s="45"/>
      <c r="R225" s="44">
        <v>2537.1669625</v>
      </c>
      <c r="S225" s="45">
        <v>8.935856953310085E-05</v>
      </c>
      <c r="T225" s="44">
        <v>0</v>
      </c>
      <c r="U225" s="45"/>
      <c r="V225" s="44">
        <v>0</v>
      </c>
      <c r="W225" s="45"/>
      <c r="X225" s="44">
        <v>0</v>
      </c>
      <c r="Y225" s="45"/>
      <c r="Z225" s="44">
        <v>0</v>
      </c>
      <c r="AA225" s="45"/>
      <c r="AB225" s="44">
        <v>0</v>
      </c>
      <c r="AC225" s="45"/>
      <c r="AD225" s="44">
        <v>0</v>
      </c>
      <c r="AE225" s="45"/>
      <c r="AF225" s="44">
        <v>0</v>
      </c>
      <c r="AG225" s="45"/>
      <c r="AH225" s="44">
        <v>0</v>
      </c>
      <c r="AI225" s="45"/>
      <c r="AJ225" s="44">
        <v>0</v>
      </c>
      <c r="AK225" s="45"/>
      <c r="AL225" s="44">
        <v>2537.1669625</v>
      </c>
      <c r="AM225" s="45">
        <v>2.2112310551820866E-05</v>
      </c>
      <c r="AO225" s="83"/>
      <c r="AP225" s="45"/>
    </row>
    <row r="226" spans="1:42" ht="15">
      <c r="A226" s="43" t="s">
        <v>272</v>
      </c>
      <c r="B226" s="34" t="s">
        <v>108</v>
      </c>
      <c r="C226" s="46" t="s">
        <v>108</v>
      </c>
      <c r="D226" s="46" t="s">
        <v>108</v>
      </c>
      <c r="E226" s="46" t="s">
        <v>108</v>
      </c>
      <c r="F226" s="44">
        <v>0</v>
      </c>
      <c r="G226" s="45"/>
      <c r="H226" s="44">
        <v>3162.6854497084</v>
      </c>
      <c r="I226" s="45">
        <v>0.002856284628715624</v>
      </c>
      <c r="J226" s="44">
        <v>5103.8707031431995</v>
      </c>
      <c r="K226" s="45">
        <v>0.0005528624808090613</v>
      </c>
      <c r="L226" s="44">
        <v>0</v>
      </c>
      <c r="M226" s="45"/>
      <c r="N226" s="44">
        <v>0</v>
      </c>
      <c r="O226" s="45"/>
      <c r="P226" s="44">
        <v>30294.0572546197</v>
      </c>
      <c r="Q226" s="45">
        <v>0.004354405030865367</v>
      </c>
      <c r="R226" s="44">
        <v>1646.4161551423</v>
      </c>
      <c r="S226" s="45">
        <v>5.798648439546823E-05</v>
      </c>
      <c r="T226" s="44">
        <v>0</v>
      </c>
      <c r="U226" s="45"/>
      <c r="V226" s="44">
        <v>0</v>
      </c>
      <c r="W226" s="45"/>
      <c r="X226" s="44">
        <v>62367.999887995196</v>
      </c>
      <c r="Y226" s="45">
        <v>0.013862847159141167</v>
      </c>
      <c r="Z226" s="44">
        <v>19756.9938617085</v>
      </c>
      <c r="AA226" s="45">
        <v>0.0012994618519556894</v>
      </c>
      <c r="AB226" s="44">
        <v>0</v>
      </c>
      <c r="AC226" s="45"/>
      <c r="AD226" s="44">
        <v>0</v>
      </c>
      <c r="AE226" s="45"/>
      <c r="AF226" s="44">
        <v>0</v>
      </c>
      <c r="AG226" s="45"/>
      <c r="AH226" s="44">
        <v>0</v>
      </c>
      <c r="AI226" s="45"/>
      <c r="AJ226" s="44">
        <v>0</v>
      </c>
      <c r="AK226" s="45"/>
      <c r="AL226" s="44">
        <v>122332.02331231731</v>
      </c>
      <c r="AM226" s="45">
        <v>0.0010661670003968256</v>
      </c>
      <c r="AO226" s="83"/>
      <c r="AP226" s="45"/>
    </row>
    <row r="227" spans="1:42" ht="15">
      <c r="A227" s="48" t="s">
        <v>719</v>
      </c>
      <c r="B227" s="34" t="s">
        <v>552</v>
      </c>
      <c r="C227" s="46">
        <v>7.125</v>
      </c>
      <c r="D227" s="46">
        <v>4.526027397260274</v>
      </c>
      <c r="E227" s="46" t="s">
        <v>551</v>
      </c>
      <c r="F227" s="44">
        <v>0</v>
      </c>
      <c r="G227" s="45"/>
      <c r="H227" s="44">
        <v>3162.6854497084</v>
      </c>
      <c r="I227" s="45">
        <v>0.002856284628715624</v>
      </c>
      <c r="J227" s="44">
        <v>5103.8707031431995</v>
      </c>
      <c r="K227" s="45">
        <v>0.0005528624808090613</v>
      </c>
      <c r="L227" s="44">
        <v>0</v>
      </c>
      <c r="M227" s="45"/>
      <c r="N227" s="44">
        <v>0</v>
      </c>
      <c r="O227" s="45"/>
      <c r="P227" s="44">
        <v>0</v>
      </c>
      <c r="Q227" s="45"/>
      <c r="R227" s="44">
        <v>0</v>
      </c>
      <c r="S227" s="45"/>
      <c r="T227" s="44">
        <v>0</v>
      </c>
      <c r="U227" s="45"/>
      <c r="V227" s="44">
        <v>0</v>
      </c>
      <c r="W227" s="45"/>
      <c r="X227" s="44">
        <v>2678.7285005999997</v>
      </c>
      <c r="Y227" s="45">
        <v>0.0005954143767852498</v>
      </c>
      <c r="Z227" s="44">
        <v>0</v>
      </c>
      <c r="AA227" s="45"/>
      <c r="AB227" s="44">
        <v>0</v>
      </c>
      <c r="AC227" s="45"/>
      <c r="AD227" s="44">
        <v>0</v>
      </c>
      <c r="AE227" s="45"/>
      <c r="AF227" s="44">
        <v>0</v>
      </c>
      <c r="AG227" s="45"/>
      <c r="AH227" s="44">
        <v>0</v>
      </c>
      <c r="AI227" s="45"/>
      <c r="AJ227" s="44">
        <v>0</v>
      </c>
      <c r="AK227" s="45"/>
      <c r="AL227" s="44">
        <v>10945.2846534516</v>
      </c>
      <c r="AM227" s="45">
        <v>9.539204037905363E-05</v>
      </c>
      <c r="AO227" s="83"/>
      <c r="AP227" s="45"/>
    </row>
    <row r="228" spans="1:42" ht="15">
      <c r="A228" s="48" t="s">
        <v>720</v>
      </c>
      <c r="B228" s="34" t="s">
        <v>550</v>
      </c>
      <c r="C228" s="46">
        <v>5.1875</v>
      </c>
      <c r="D228" s="46">
        <v>11.123287671232877</v>
      </c>
      <c r="E228" s="46" t="s">
        <v>760</v>
      </c>
      <c r="F228" s="44">
        <v>0</v>
      </c>
      <c r="G228" s="45"/>
      <c r="H228" s="44">
        <v>0</v>
      </c>
      <c r="I228" s="45"/>
      <c r="J228" s="44">
        <v>0</v>
      </c>
      <c r="K228" s="45"/>
      <c r="L228" s="44">
        <v>0</v>
      </c>
      <c r="M228" s="45"/>
      <c r="N228" s="44">
        <v>0</v>
      </c>
      <c r="O228" s="45"/>
      <c r="P228" s="44">
        <v>30294.0572546197</v>
      </c>
      <c r="Q228" s="45">
        <v>0.004354405030865367</v>
      </c>
      <c r="R228" s="44">
        <v>1646.4161551423</v>
      </c>
      <c r="S228" s="45">
        <v>5.798648439546823E-05</v>
      </c>
      <c r="T228" s="44">
        <v>0</v>
      </c>
      <c r="U228" s="45"/>
      <c r="V228" s="44">
        <v>0</v>
      </c>
      <c r="W228" s="45"/>
      <c r="X228" s="44">
        <v>13171.329241139001</v>
      </c>
      <c r="Y228" s="45">
        <v>0.0029276572037029956</v>
      </c>
      <c r="Z228" s="44">
        <v>19756.9938617085</v>
      </c>
      <c r="AA228" s="45">
        <v>0.0012994618519556894</v>
      </c>
      <c r="AB228" s="44">
        <v>0</v>
      </c>
      <c r="AC228" s="45"/>
      <c r="AD228" s="44">
        <v>0</v>
      </c>
      <c r="AE228" s="45"/>
      <c r="AF228" s="44">
        <v>0</v>
      </c>
      <c r="AG228" s="45"/>
      <c r="AH228" s="44">
        <v>0</v>
      </c>
      <c r="AI228" s="45"/>
      <c r="AJ228" s="44">
        <v>0</v>
      </c>
      <c r="AK228" s="45"/>
      <c r="AL228" s="44">
        <v>64868.79651260949</v>
      </c>
      <c r="AM228" s="45">
        <v>0.0005653545843890026</v>
      </c>
      <c r="AO228" s="83"/>
      <c r="AP228" s="45"/>
    </row>
    <row r="229" spans="1:42" ht="15">
      <c r="A229" s="48" t="s">
        <v>721</v>
      </c>
      <c r="B229" s="34" t="s">
        <v>550</v>
      </c>
      <c r="C229" s="46">
        <v>7.3585</v>
      </c>
      <c r="D229" s="46">
        <v>16.301369863013697</v>
      </c>
      <c r="E229" s="46" t="s">
        <v>551</v>
      </c>
      <c r="F229" s="44">
        <v>0</v>
      </c>
      <c r="G229" s="45"/>
      <c r="H229" s="44">
        <v>0</v>
      </c>
      <c r="I229" s="45"/>
      <c r="J229" s="44">
        <v>0</v>
      </c>
      <c r="K229" s="45"/>
      <c r="L229" s="44">
        <v>0</v>
      </c>
      <c r="M229" s="45"/>
      <c r="N229" s="44">
        <v>0</v>
      </c>
      <c r="O229" s="45"/>
      <c r="P229" s="44">
        <v>0</v>
      </c>
      <c r="Q229" s="45"/>
      <c r="R229" s="44">
        <v>0</v>
      </c>
      <c r="S229" s="45"/>
      <c r="T229" s="44">
        <v>0</v>
      </c>
      <c r="U229" s="45"/>
      <c r="V229" s="44">
        <v>0</v>
      </c>
      <c r="W229" s="45"/>
      <c r="X229" s="44">
        <v>46517.9421462562</v>
      </c>
      <c r="Y229" s="45">
        <v>0.010339775578652921</v>
      </c>
      <c r="Z229" s="44">
        <v>0</v>
      </c>
      <c r="AA229" s="45"/>
      <c r="AB229" s="44">
        <v>0</v>
      </c>
      <c r="AC229" s="45"/>
      <c r="AD229" s="44">
        <v>0</v>
      </c>
      <c r="AE229" s="45"/>
      <c r="AF229" s="44">
        <v>0</v>
      </c>
      <c r="AG229" s="45"/>
      <c r="AH229" s="44">
        <v>0</v>
      </c>
      <c r="AI229" s="45"/>
      <c r="AJ229" s="44">
        <v>0</v>
      </c>
      <c r="AK229" s="45"/>
      <c r="AL229" s="44">
        <v>46517.9421462562</v>
      </c>
      <c r="AM229" s="45">
        <v>0.00040542037562876933</v>
      </c>
      <c r="AO229" s="83"/>
      <c r="AP229" s="45"/>
    </row>
    <row r="230" spans="1:42" ht="15">
      <c r="A230" s="43" t="s">
        <v>273</v>
      </c>
      <c r="B230" s="34" t="s">
        <v>108</v>
      </c>
      <c r="C230" s="46" t="s">
        <v>108</v>
      </c>
      <c r="D230" s="46" t="s">
        <v>108</v>
      </c>
      <c r="E230" s="46" t="s">
        <v>108</v>
      </c>
      <c r="F230" s="44">
        <v>0</v>
      </c>
      <c r="G230" s="45"/>
      <c r="H230" s="44">
        <v>33709.6455813</v>
      </c>
      <c r="I230" s="45">
        <v>0.030443856666870297</v>
      </c>
      <c r="J230" s="44">
        <v>177591.4393553775</v>
      </c>
      <c r="K230" s="45">
        <v>0.019237094637213268</v>
      </c>
      <c r="L230" s="44">
        <v>0</v>
      </c>
      <c r="M230" s="45"/>
      <c r="N230" s="44">
        <v>0</v>
      </c>
      <c r="O230" s="45"/>
      <c r="P230" s="44">
        <v>43741.1516425228</v>
      </c>
      <c r="Q230" s="45">
        <v>0.006287262520407395</v>
      </c>
      <c r="R230" s="44">
        <v>120635.1159980408</v>
      </c>
      <c r="S230" s="45">
        <v>0.004248747347089348</v>
      </c>
      <c r="T230" s="44">
        <v>0</v>
      </c>
      <c r="U230" s="45"/>
      <c r="V230" s="44">
        <v>0</v>
      </c>
      <c r="W230" s="45"/>
      <c r="X230" s="44">
        <v>17741.918727</v>
      </c>
      <c r="Y230" s="45">
        <v>0.003943584980502917</v>
      </c>
      <c r="Z230" s="44">
        <v>22177.398408750003</v>
      </c>
      <c r="AA230" s="45">
        <v>0.0014586572941973533</v>
      </c>
      <c r="AB230" s="44">
        <v>0</v>
      </c>
      <c r="AC230" s="45"/>
      <c r="AD230" s="44">
        <v>0</v>
      </c>
      <c r="AE230" s="45"/>
      <c r="AF230" s="44">
        <v>8870.9593635</v>
      </c>
      <c r="AG230" s="45">
        <v>0.0015219446556001108</v>
      </c>
      <c r="AH230" s="44">
        <v>13306.439045250001</v>
      </c>
      <c r="AI230" s="45">
        <v>0.0005642357829601031</v>
      </c>
      <c r="AJ230" s="44">
        <v>0</v>
      </c>
      <c r="AK230" s="45"/>
      <c r="AL230" s="44">
        <v>437774.0681217411</v>
      </c>
      <c r="AM230" s="45">
        <v>0.0038153563754052405</v>
      </c>
      <c r="AO230" s="83"/>
      <c r="AP230" s="45"/>
    </row>
    <row r="231" spans="1:42" ht="15">
      <c r="A231" s="48" t="s">
        <v>722</v>
      </c>
      <c r="B231" s="34" t="s">
        <v>552</v>
      </c>
      <c r="C231" s="46">
        <v>4.9</v>
      </c>
      <c r="D231" s="46">
        <v>4.375342465753425</v>
      </c>
      <c r="E231" s="46" t="s">
        <v>760</v>
      </c>
      <c r="F231" s="44">
        <v>0</v>
      </c>
      <c r="G231" s="45"/>
      <c r="H231" s="44">
        <v>33709.6455813</v>
      </c>
      <c r="I231" s="45">
        <v>0.030443856666870297</v>
      </c>
      <c r="J231" s="44">
        <v>175644.9953973</v>
      </c>
      <c r="K231" s="45">
        <v>0.019026251553990996</v>
      </c>
      <c r="L231" s="44">
        <v>0</v>
      </c>
      <c r="M231" s="45"/>
      <c r="N231" s="44">
        <v>0</v>
      </c>
      <c r="O231" s="45"/>
      <c r="P231" s="44">
        <v>38145.125263049995</v>
      </c>
      <c r="Q231" s="45">
        <v>0.005482901281672502</v>
      </c>
      <c r="R231" s="44">
        <v>112661.18391645</v>
      </c>
      <c r="S231" s="45">
        <v>0.003967906876242702</v>
      </c>
      <c r="T231" s="44">
        <v>0</v>
      </c>
      <c r="U231" s="45"/>
      <c r="V231" s="44">
        <v>0</v>
      </c>
      <c r="W231" s="45"/>
      <c r="X231" s="44">
        <v>17741.918727</v>
      </c>
      <c r="Y231" s="45">
        <v>0.003943584980502917</v>
      </c>
      <c r="Z231" s="44">
        <v>22177.398408750003</v>
      </c>
      <c r="AA231" s="45">
        <v>0.0014586572941973533</v>
      </c>
      <c r="AB231" s="44">
        <v>0</v>
      </c>
      <c r="AC231" s="45"/>
      <c r="AD231" s="44">
        <v>0</v>
      </c>
      <c r="AE231" s="45"/>
      <c r="AF231" s="44">
        <v>8870.9593635</v>
      </c>
      <c r="AG231" s="45">
        <v>0.0015219446556001108</v>
      </c>
      <c r="AH231" s="44">
        <v>13306.439045250001</v>
      </c>
      <c r="AI231" s="45">
        <v>0.0005642357829601031</v>
      </c>
      <c r="AJ231" s="44">
        <v>0</v>
      </c>
      <c r="AK231" s="45"/>
      <c r="AL231" s="44">
        <v>422257.6657026001</v>
      </c>
      <c r="AM231" s="45">
        <v>0.0036801254213489117</v>
      </c>
      <c r="AO231" s="83"/>
      <c r="AP231" s="45"/>
    </row>
    <row r="232" spans="1:42" ht="15">
      <c r="A232" s="48" t="s">
        <v>723</v>
      </c>
      <c r="B232" s="34" t="s">
        <v>550</v>
      </c>
      <c r="C232" s="46">
        <v>3.25</v>
      </c>
      <c r="D232" s="46">
        <v>4.394520547945206</v>
      </c>
      <c r="E232" s="46" t="s">
        <v>551</v>
      </c>
      <c r="F232" s="44">
        <v>0</v>
      </c>
      <c r="G232" s="45"/>
      <c r="H232" s="44">
        <v>0</v>
      </c>
      <c r="I232" s="45"/>
      <c r="J232" s="44">
        <v>1946.4439580775002</v>
      </c>
      <c r="K232" s="45">
        <v>0.00021084308322227152</v>
      </c>
      <c r="L232" s="44">
        <v>0</v>
      </c>
      <c r="M232" s="45"/>
      <c r="N232" s="44">
        <v>0</v>
      </c>
      <c r="O232" s="45"/>
      <c r="P232" s="44">
        <v>5596.0263794728</v>
      </c>
      <c r="Q232" s="45">
        <v>0.0008043612387348927</v>
      </c>
      <c r="R232" s="44">
        <v>7973.9320815907995</v>
      </c>
      <c r="S232" s="45">
        <v>0.0002808404708466462</v>
      </c>
      <c r="T232" s="44">
        <v>0</v>
      </c>
      <c r="U232" s="45"/>
      <c r="V232" s="44">
        <v>0</v>
      </c>
      <c r="W232" s="45"/>
      <c r="X232" s="44">
        <v>0</v>
      </c>
      <c r="Y232" s="45"/>
      <c r="Z232" s="44">
        <v>0</v>
      </c>
      <c r="AA232" s="45"/>
      <c r="AB232" s="44">
        <v>0</v>
      </c>
      <c r="AC232" s="45"/>
      <c r="AD232" s="44">
        <v>0</v>
      </c>
      <c r="AE232" s="45"/>
      <c r="AF232" s="44">
        <v>0</v>
      </c>
      <c r="AG232" s="45"/>
      <c r="AH232" s="44">
        <v>0</v>
      </c>
      <c r="AI232" s="45"/>
      <c r="AJ232" s="44">
        <v>0</v>
      </c>
      <c r="AK232" s="45"/>
      <c r="AL232" s="44">
        <v>15516.402419141099</v>
      </c>
      <c r="AM232" s="45">
        <v>0.00013523095405632872</v>
      </c>
      <c r="AO232" s="83"/>
      <c r="AP232" s="45"/>
    </row>
    <row r="233" spans="1:42" ht="15">
      <c r="A233" s="43" t="s">
        <v>271</v>
      </c>
      <c r="B233" s="34" t="s">
        <v>108</v>
      </c>
      <c r="C233" s="46" t="s">
        <v>108</v>
      </c>
      <c r="D233" s="46" t="s">
        <v>108</v>
      </c>
      <c r="E233" s="46" t="s">
        <v>108</v>
      </c>
      <c r="F233" s="44">
        <v>0</v>
      </c>
      <c r="G233" s="45"/>
      <c r="H233" s="44">
        <v>526.5231296931</v>
      </c>
      <c r="I233" s="45">
        <v>0.000475513593090424</v>
      </c>
      <c r="J233" s="44">
        <v>7371.3238157037</v>
      </c>
      <c r="K233" s="45">
        <v>0.0007984779804643342</v>
      </c>
      <c r="L233" s="44">
        <v>526.5231296931</v>
      </c>
      <c r="M233" s="45">
        <v>0.00016110594274759362</v>
      </c>
      <c r="N233" s="44">
        <v>0</v>
      </c>
      <c r="O233" s="45"/>
      <c r="P233" s="44">
        <v>0</v>
      </c>
      <c r="Q233" s="45"/>
      <c r="R233" s="44">
        <v>0</v>
      </c>
      <c r="S233" s="45"/>
      <c r="T233" s="44">
        <v>0</v>
      </c>
      <c r="U233" s="45"/>
      <c r="V233" s="44">
        <v>0</v>
      </c>
      <c r="W233" s="45"/>
      <c r="X233" s="44">
        <v>0</v>
      </c>
      <c r="Y233" s="45"/>
      <c r="Z233" s="44">
        <v>0</v>
      </c>
      <c r="AA233" s="45"/>
      <c r="AB233" s="44">
        <v>0</v>
      </c>
      <c r="AC233" s="45"/>
      <c r="AD233" s="44">
        <v>0</v>
      </c>
      <c r="AE233" s="45"/>
      <c r="AF233" s="44">
        <v>15795.6938907937</v>
      </c>
      <c r="AG233" s="45">
        <v>0.0027099855735449835</v>
      </c>
      <c r="AH233" s="44">
        <v>57917.544266243705</v>
      </c>
      <c r="AI233" s="45">
        <v>0.0024558900262543135</v>
      </c>
      <c r="AJ233" s="44">
        <v>0</v>
      </c>
      <c r="AK233" s="45"/>
      <c r="AL233" s="44">
        <v>82137.60823212731</v>
      </c>
      <c r="AM233" s="45">
        <v>0.000715858407451022</v>
      </c>
      <c r="AO233" s="83"/>
      <c r="AP233" s="45"/>
    </row>
    <row r="234" spans="1:42" ht="15">
      <c r="A234" s="48" t="s">
        <v>724</v>
      </c>
      <c r="B234" s="34" t="s">
        <v>550</v>
      </c>
      <c r="C234" s="46">
        <v>5.875</v>
      </c>
      <c r="D234" s="46">
        <v>7.953424657534247</v>
      </c>
      <c r="E234" s="46" t="s">
        <v>760</v>
      </c>
      <c r="F234" s="44">
        <v>0</v>
      </c>
      <c r="G234" s="45"/>
      <c r="H234" s="44">
        <v>526.5231296931</v>
      </c>
      <c r="I234" s="45">
        <v>0.000475513593090424</v>
      </c>
      <c r="J234" s="44">
        <v>7371.3238157037</v>
      </c>
      <c r="K234" s="45">
        <v>0.0007984779804643342</v>
      </c>
      <c r="L234" s="44">
        <v>526.5231296931</v>
      </c>
      <c r="M234" s="45">
        <v>0.00016110594274759362</v>
      </c>
      <c r="N234" s="44">
        <v>0</v>
      </c>
      <c r="O234" s="45"/>
      <c r="P234" s="44">
        <v>0</v>
      </c>
      <c r="Q234" s="45"/>
      <c r="R234" s="44">
        <v>0</v>
      </c>
      <c r="S234" s="45"/>
      <c r="T234" s="44">
        <v>0</v>
      </c>
      <c r="U234" s="45"/>
      <c r="V234" s="44">
        <v>0</v>
      </c>
      <c r="W234" s="45"/>
      <c r="X234" s="44">
        <v>0</v>
      </c>
      <c r="Y234" s="45"/>
      <c r="Z234" s="44">
        <v>0</v>
      </c>
      <c r="AA234" s="45"/>
      <c r="AB234" s="44">
        <v>0</v>
      </c>
      <c r="AC234" s="45"/>
      <c r="AD234" s="44">
        <v>0</v>
      </c>
      <c r="AE234" s="45"/>
      <c r="AF234" s="44">
        <v>15795.6938907937</v>
      </c>
      <c r="AG234" s="45">
        <v>0.0027099855735449835</v>
      </c>
      <c r="AH234" s="44">
        <v>57917.544266243705</v>
      </c>
      <c r="AI234" s="45">
        <v>0.0024558900262543135</v>
      </c>
      <c r="AJ234" s="44">
        <v>0</v>
      </c>
      <c r="AK234" s="45"/>
      <c r="AL234" s="44">
        <v>82137.60823212731</v>
      </c>
      <c r="AM234" s="45">
        <v>0.000715858407451022</v>
      </c>
      <c r="AO234" s="83"/>
      <c r="AP234" s="45"/>
    </row>
    <row r="235" spans="1:42" ht="15">
      <c r="A235" s="43" t="s">
        <v>266</v>
      </c>
      <c r="B235" s="34" t="s">
        <v>108</v>
      </c>
      <c r="C235" s="46" t="s">
        <v>108</v>
      </c>
      <c r="D235" s="46" t="s">
        <v>108</v>
      </c>
      <c r="E235" s="46" t="s">
        <v>108</v>
      </c>
      <c r="F235" s="44">
        <v>0</v>
      </c>
      <c r="G235" s="45"/>
      <c r="H235" s="44">
        <v>0</v>
      </c>
      <c r="I235" s="45"/>
      <c r="J235" s="44">
        <v>0</v>
      </c>
      <c r="K235" s="45"/>
      <c r="L235" s="44">
        <v>0</v>
      </c>
      <c r="M235" s="45"/>
      <c r="N235" s="44">
        <v>0</v>
      </c>
      <c r="O235" s="45"/>
      <c r="P235" s="44">
        <v>0</v>
      </c>
      <c r="Q235" s="45"/>
      <c r="R235" s="44">
        <v>6091.5276478712</v>
      </c>
      <c r="S235" s="45">
        <v>0.0002145425212177399</v>
      </c>
      <c r="T235" s="44">
        <v>0</v>
      </c>
      <c r="U235" s="45"/>
      <c r="V235" s="44">
        <v>0</v>
      </c>
      <c r="W235" s="45"/>
      <c r="X235" s="44">
        <v>3488.9796572112</v>
      </c>
      <c r="Y235" s="45">
        <v>0.000775512952413622</v>
      </c>
      <c r="Z235" s="44">
        <v>0</v>
      </c>
      <c r="AA235" s="45"/>
      <c r="AB235" s="44">
        <v>0</v>
      </c>
      <c r="AC235" s="45"/>
      <c r="AD235" s="44">
        <v>0</v>
      </c>
      <c r="AE235" s="45"/>
      <c r="AF235" s="44">
        <v>0</v>
      </c>
      <c r="AG235" s="45"/>
      <c r="AH235" s="44">
        <v>43437.92864475</v>
      </c>
      <c r="AI235" s="45">
        <v>0.0018419077858237863</v>
      </c>
      <c r="AJ235" s="44">
        <v>0</v>
      </c>
      <c r="AK235" s="45"/>
      <c r="AL235" s="44">
        <v>53018.4359498324</v>
      </c>
      <c r="AM235" s="45">
        <v>0.00046207448623693714</v>
      </c>
      <c r="AO235" s="83"/>
      <c r="AP235" s="45"/>
    </row>
    <row r="236" spans="1:42" ht="15">
      <c r="A236" s="48" t="s">
        <v>725</v>
      </c>
      <c r="B236" s="34" t="s">
        <v>552</v>
      </c>
      <c r="C236" s="46">
        <v>6.8125</v>
      </c>
      <c r="D236" s="46">
        <v>2.5287671232876714</v>
      </c>
      <c r="E236" s="46" t="s">
        <v>760</v>
      </c>
      <c r="F236" s="44">
        <v>0</v>
      </c>
      <c r="G236" s="45"/>
      <c r="H236" s="44">
        <v>0</v>
      </c>
      <c r="I236" s="45"/>
      <c r="J236" s="44">
        <v>0</v>
      </c>
      <c r="K236" s="45"/>
      <c r="L236" s="44">
        <v>0</v>
      </c>
      <c r="M236" s="45"/>
      <c r="N236" s="44">
        <v>0</v>
      </c>
      <c r="O236" s="45"/>
      <c r="P236" s="44">
        <v>0</v>
      </c>
      <c r="Q236" s="45"/>
      <c r="R236" s="44">
        <v>6091.5276478712</v>
      </c>
      <c r="S236" s="45">
        <v>0.0002145425212177399</v>
      </c>
      <c r="T236" s="44">
        <v>0</v>
      </c>
      <c r="U236" s="45"/>
      <c r="V236" s="44">
        <v>0</v>
      </c>
      <c r="W236" s="45"/>
      <c r="X236" s="44">
        <v>3488.9796572112</v>
      </c>
      <c r="Y236" s="45">
        <v>0.000775512952413622</v>
      </c>
      <c r="Z236" s="44">
        <v>0</v>
      </c>
      <c r="AA236" s="45"/>
      <c r="AB236" s="44">
        <v>0</v>
      </c>
      <c r="AC236" s="45"/>
      <c r="AD236" s="44">
        <v>0</v>
      </c>
      <c r="AE236" s="45"/>
      <c r="AF236" s="44">
        <v>0</v>
      </c>
      <c r="AG236" s="45"/>
      <c r="AH236" s="44">
        <v>0</v>
      </c>
      <c r="AI236" s="45"/>
      <c r="AJ236" s="44">
        <v>0</v>
      </c>
      <c r="AK236" s="45"/>
      <c r="AL236" s="44">
        <v>9580.5073050824</v>
      </c>
      <c r="AM236" s="45">
        <v>8.349752141074179E-05</v>
      </c>
      <c r="AO236" s="83"/>
      <c r="AP236" s="45"/>
    </row>
    <row r="237" spans="1:42" ht="15">
      <c r="A237" s="48" t="s">
        <v>726</v>
      </c>
      <c r="B237" s="34" t="s">
        <v>550</v>
      </c>
      <c r="C237" s="46">
        <v>6.15625</v>
      </c>
      <c r="D237" s="46">
        <v>4.912328767123288</v>
      </c>
      <c r="E237" s="46" t="s">
        <v>551</v>
      </c>
      <c r="F237" s="44">
        <v>0</v>
      </c>
      <c r="G237" s="45"/>
      <c r="H237" s="44">
        <v>0</v>
      </c>
      <c r="I237" s="45"/>
      <c r="J237" s="44">
        <v>0</v>
      </c>
      <c r="K237" s="45"/>
      <c r="L237" s="44">
        <v>0</v>
      </c>
      <c r="M237" s="45"/>
      <c r="N237" s="44">
        <v>0</v>
      </c>
      <c r="O237" s="45"/>
      <c r="P237" s="44">
        <v>0</v>
      </c>
      <c r="Q237" s="45"/>
      <c r="R237" s="44">
        <v>0</v>
      </c>
      <c r="S237" s="45"/>
      <c r="T237" s="44">
        <v>0</v>
      </c>
      <c r="U237" s="45"/>
      <c r="V237" s="44">
        <v>0</v>
      </c>
      <c r="W237" s="45"/>
      <c r="X237" s="44">
        <v>0</v>
      </c>
      <c r="Y237" s="45"/>
      <c r="Z237" s="44">
        <v>0</v>
      </c>
      <c r="AA237" s="45"/>
      <c r="AB237" s="44">
        <v>0</v>
      </c>
      <c r="AC237" s="45"/>
      <c r="AD237" s="44">
        <v>0</v>
      </c>
      <c r="AE237" s="45"/>
      <c r="AF237" s="44">
        <v>0</v>
      </c>
      <c r="AG237" s="45"/>
      <c r="AH237" s="44">
        <v>43437.92864475</v>
      </c>
      <c r="AI237" s="45">
        <v>0.0018419077858237863</v>
      </c>
      <c r="AJ237" s="44">
        <v>0</v>
      </c>
      <c r="AK237" s="45"/>
      <c r="AL237" s="44">
        <v>43437.92864475</v>
      </c>
      <c r="AM237" s="45">
        <v>0.0003785769648261953</v>
      </c>
      <c r="AO237" s="83"/>
      <c r="AP237" s="45"/>
    </row>
    <row r="238" spans="1:42" ht="15">
      <c r="A238" s="43" t="s">
        <v>269</v>
      </c>
      <c r="B238" s="34" t="s">
        <v>108</v>
      </c>
      <c r="C238" s="46" t="s">
        <v>108</v>
      </c>
      <c r="D238" s="46" t="s">
        <v>108</v>
      </c>
      <c r="E238" s="46" t="s">
        <v>108</v>
      </c>
      <c r="F238" s="44">
        <v>0</v>
      </c>
      <c r="G238" s="45"/>
      <c r="H238" s="44">
        <v>4480.6996727999995</v>
      </c>
      <c r="I238" s="45">
        <v>0.004046609694457524</v>
      </c>
      <c r="J238" s="44">
        <v>14935.665576</v>
      </c>
      <c r="K238" s="45">
        <v>0.0016178640884841747</v>
      </c>
      <c r="L238" s="44">
        <v>3484.9886343999997</v>
      </c>
      <c r="M238" s="45">
        <v>0.00106633944027667</v>
      </c>
      <c r="N238" s="44">
        <v>0</v>
      </c>
      <c r="O238" s="45"/>
      <c r="P238" s="44">
        <v>100510.99462121498</v>
      </c>
      <c r="Q238" s="45">
        <v>0.014447242142488473</v>
      </c>
      <c r="R238" s="44">
        <v>41417.180224250005</v>
      </c>
      <c r="S238" s="45">
        <v>0.001458705727149643</v>
      </c>
      <c r="T238" s="44">
        <v>0</v>
      </c>
      <c r="U238" s="45"/>
      <c r="V238" s="44">
        <v>0</v>
      </c>
      <c r="W238" s="45"/>
      <c r="X238" s="44">
        <v>40370.0316601</v>
      </c>
      <c r="Y238" s="45">
        <v>0.008973248776916099</v>
      </c>
      <c r="Z238" s="44">
        <v>0</v>
      </c>
      <c r="AA238" s="45"/>
      <c r="AB238" s="44">
        <v>0</v>
      </c>
      <c r="AC238" s="45"/>
      <c r="AD238" s="44">
        <v>0</v>
      </c>
      <c r="AE238" s="45"/>
      <c r="AF238" s="44">
        <v>0</v>
      </c>
      <c r="AG238" s="45"/>
      <c r="AH238" s="44">
        <v>0</v>
      </c>
      <c r="AI238" s="45"/>
      <c r="AJ238" s="44">
        <v>0</v>
      </c>
      <c r="AK238" s="45"/>
      <c r="AL238" s="44">
        <v>205199.560388765</v>
      </c>
      <c r="AM238" s="45">
        <v>0.0017883869967873633</v>
      </c>
      <c r="AO238" s="83"/>
      <c r="AP238" s="45"/>
    </row>
    <row r="239" spans="1:42" ht="15">
      <c r="A239" s="48" t="s">
        <v>727</v>
      </c>
      <c r="B239" s="34" t="s">
        <v>552</v>
      </c>
      <c r="C239" s="46">
        <v>6.3125</v>
      </c>
      <c r="D239" s="46">
        <v>1.9424657534246574</v>
      </c>
      <c r="E239" s="46" t="s">
        <v>760</v>
      </c>
      <c r="F239" s="44">
        <v>0</v>
      </c>
      <c r="G239" s="45"/>
      <c r="H239" s="44">
        <v>4480.6996727999995</v>
      </c>
      <c r="I239" s="45">
        <v>0.004046609694457524</v>
      </c>
      <c r="J239" s="44">
        <v>14935.665576</v>
      </c>
      <c r="K239" s="45">
        <v>0.0016178640884841747</v>
      </c>
      <c r="L239" s="44">
        <v>3484.9886343999997</v>
      </c>
      <c r="M239" s="45">
        <v>0.00106633944027667</v>
      </c>
      <c r="N239" s="44">
        <v>0</v>
      </c>
      <c r="O239" s="45"/>
      <c r="P239" s="44">
        <v>0</v>
      </c>
      <c r="Q239" s="45"/>
      <c r="R239" s="44">
        <v>0</v>
      </c>
      <c r="S239" s="45"/>
      <c r="T239" s="44">
        <v>0</v>
      </c>
      <c r="U239" s="45"/>
      <c r="V239" s="44">
        <v>0</v>
      </c>
      <c r="W239" s="45"/>
      <c r="X239" s="44">
        <v>0</v>
      </c>
      <c r="Y239" s="45"/>
      <c r="Z239" s="44">
        <v>0</v>
      </c>
      <c r="AA239" s="45"/>
      <c r="AB239" s="44">
        <v>0</v>
      </c>
      <c r="AC239" s="45"/>
      <c r="AD239" s="44">
        <v>0</v>
      </c>
      <c r="AE239" s="45"/>
      <c r="AF239" s="44">
        <v>0</v>
      </c>
      <c r="AG239" s="45"/>
      <c r="AH239" s="44">
        <v>0</v>
      </c>
      <c r="AI239" s="45"/>
      <c r="AJ239" s="44">
        <v>0</v>
      </c>
      <c r="AK239" s="45"/>
      <c r="AL239" s="44">
        <v>22901.353883199998</v>
      </c>
      <c r="AM239" s="45">
        <v>0.00019959342708115812</v>
      </c>
      <c r="AO239" s="83"/>
      <c r="AP239" s="45"/>
    </row>
    <row r="240" spans="1:42" ht="15">
      <c r="A240" s="48" t="s">
        <v>728</v>
      </c>
      <c r="B240" s="34" t="s">
        <v>552</v>
      </c>
      <c r="C240" s="46">
        <v>9.40625</v>
      </c>
      <c r="D240" s="46">
        <v>11.791780821917808</v>
      </c>
      <c r="E240" s="46" t="s">
        <v>760</v>
      </c>
      <c r="F240" s="44">
        <v>0</v>
      </c>
      <c r="G240" s="45"/>
      <c r="H240" s="44">
        <v>0</v>
      </c>
      <c r="I240" s="45"/>
      <c r="J240" s="44">
        <v>0</v>
      </c>
      <c r="K240" s="45"/>
      <c r="L240" s="44">
        <v>0</v>
      </c>
      <c r="M240" s="45"/>
      <c r="N240" s="44">
        <v>0</v>
      </c>
      <c r="O240" s="45"/>
      <c r="P240" s="44">
        <v>18506.622624375</v>
      </c>
      <c r="Q240" s="45">
        <v>0.002660103596642422</v>
      </c>
      <c r="R240" s="44">
        <v>0</v>
      </c>
      <c r="S240" s="45"/>
      <c r="T240" s="44">
        <v>0</v>
      </c>
      <c r="U240" s="45"/>
      <c r="V240" s="44">
        <v>0</v>
      </c>
      <c r="W240" s="45"/>
      <c r="X240" s="44">
        <v>0</v>
      </c>
      <c r="Y240" s="45"/>
      <c r="Z240" s="44">
        <v>0</v>
      </c>
      <c r="AA240" s="45"/>
      <c r="AB240" s="44">
        <v>0</v>
      </c>
      <c r="AC240" s="45"/>
      <c r="AD240" s="44">
        <v>0</v>
      </c>
      <c r="AE240" s="45"/>
      <c r="AF240" s="44">
        <v>0</v>
      </c>
      <c r="AG240" s="45"/>
      <c r="AH240" s="44">
        <v>0</v>
      </c>
      <c r="AI240" s="45"/>
      <c r="AJ240" s="44">
        <v>0</v>
      </c>
      <c r="AK240" s="45"/>
      <c r="AL240" s="44">
        <v>18506.622624375</v>
      </c>
      <c r="AM240" s="45">
        <v>0.00016129178441307807</v>
      </c>
      <c r="AO240" s="83"/>
      <c r="AP240" s="45"/>
    </row>
    <row r="241" spans="1:42" ht="15">
      <c r="A241" s="48" t="s">
        <v>729</v>
      </c>
      <c r="B241" s="34" t="s">
        <v>552</v>
      </c>
      <c r="C241" s="46">
        <v>5.96875</v>
      </c>
      <c r="D241" s="46">
        <v>10.868493150684932</v>
      </c>
      <c r="E241" s="46" t="s">
        <v>551</v>
      </c>
      <c r="F241" s="44">
        <v>0</v>
      </c>
      <c r="G241" s="45"/>
      <c r="H241" s="44">
        <v>0</v>
      </c>
      <c r="I241" s="45"/>
      <c r="J241" s="44">
        <v>0</v>
      </c>
      <c r="K241" s="45"/>
      <c r="L241" s="44">
        <v>0</v>
      </c>
      <c r="M241" s="45"/>
      <c r="N241" s="44">
        <v>0</v>
      </c>
      <c r="O241" s="45"/>
      <c r="P241" s="44">
        <v>57112.11167765</v>
      </c>
      <c r="Q241" s="45">
        <v>0.008209176615805724</v>
      </c>
      <c r="R241" s="44">
        <v>41417.180224250005</v>
      </c>
      <c r="S241" s="45">
        <v>0.001458705727149643</v>
      </c>
      <c r="T241" s="44">
        <v>0</v>
      </c>
      <c r="U241" s="45"/>
      <c r="V241" s="44">
        <v>0</v>
      </c>
      <c r="W241" s="45"/>
      <c r="X241" s="44">
        <v>32261.8035431</v>
      </c>
      <c r="Y241" s="45">
        <v>0.007170992374285208</v>
      </c>
      <c r="Z241" s="44">
        <v>0</v>
      </c>
      <c r="AA241" s="45"/>
      <c r="AB241" s="44">
        <v>0</v>
      </c>
      <c r="AC241" s="45"/>
      <c r="AD241" s="44">
        <v>0</v>
      </c>
      <c r="AE241" s="45"/>
      <c r="AF241" s="44">
        <v>0</v>
      </c>
      <c r="AG241" s="45"/>
      <c r="AH241" s="44">
        <v>0</v>
      </c>
      <c r="AI241" s="45"/>
      <c r="AJ241" s="44">
        <v>0</v>
      </c>
      <c r="AK241" s="45"/>
      <c r="AL241" s="44">
        <v>130791.095445</v>
      </c>
      <c r="AM241" s="45">
        <v>0.0011398908162681405</v>
      </c>
      <c r="AO241" s="83"/>
      <c r="AP241" s="45"/>
    </row>
    <row r="242" spans="1:42" ht="15">
      <c r="A242" s="48" t="s">
        <v>730</v>
      </c>
      <c r="B242" s="34" t="s">
        <v>552</v>
      </c>
      <c r="C242" s="46">
        <v>7.6812499999999995</v>
      </c>
      <c r="D242" s="46">
        <v>13.816438356164383</v>
      </c>
      <c r="E242" s="46" t="s">
        <v>551</v>
      </c>
      <c r="F242" s="44">
        <v>0</v>
      </c>
      <c r="G242" s="45"/>
      <c r="H242" s="44">
        <v>0</v>
      </c>
      <c r="I242" s="45"/>
      <c r="J242" s="44">
        <v>0</v>
      </c>
      <c r="K242" s="45"/>
      <c r="L242" s="44">
        <v>0</v>
      </c>
      <c r="M242" s="45"/>
      <c r="N242" s="44">
        <v>0</v>
      </c>
      <c r="O242" s="45"/>
      <c r="P242" s="44">
        <v>24892.260319189998</v>
      </c>
      <c r="Q242" s="45">
        <v>0.0035779619300403275</v>
      </c>
      <c r="R242" s="44">
        <v>0</v>
      </c>
      <c r="S242" s="45"/>
      <c r="T242" s="44">
        <v>0</v>
      </c>
      <c r="U242" s="45"/>
      <c r="V242" s="44">
        <v>0</v>
      </c>
      <c r="W242" s="45"/>
      <c r="X242" s="44">
        <v>8108.228117</v>
      </c>
      <c r="Y242" s="45">
        <v>0.0018022564026308901</v>
      </c>
      <c r="Z242" s="44">
        <v>0</v>
      </c>
      <c r="AA242" s="45"/>
      <c r="AB242" s="44">
        <v>0</v>
      </c>
      <c r="AC242" s="45"/>
      <c r="AD242" s="44">
        <v>0</v>
      </c>
      <c r="AE242" s="45"/>
      <c r="AF242" s="44">
        <v>0</v>
      </c>
      <c r="AG242" s="45"/>
      <c r="AH242" s="44">
        <v>0</v>
      </c>
      <c r="AI242" s="45"/>
      <c r="AJ242" s="44">
        <v>0</v>
      </c>
      <c r="AK242" s="45"/>
      <c r="AL242" s="44">
        <v>33000.48843619</v>
      </c>
      <c r="AM242" s="45">
        <v>0.00028761096902498655</v>
      </c>
      <c r="AO242" s="83"/>
      <c r="AP242" s="45"/>
    </row>
    <row r="243" spans="1:42" ht="15">
      <c r="A243" s="43" t="s">
        <v>230</v>
      </c>
      <c r="B243" s="34" t="s">
        <v>108</v>
      </c>
      <c r="C243" s="46" t="s">
        <v>108</v>
      </c>
      <c r="D243" s="46" t="s">
        <v>108</v>
      </c>
      <c r="E243" s="46" t="s">
        <v>108</v>
      </c>
      <c r="F243" s="44">
        <v>0</v>
      </c>
      <c r="G243" s="45"/>
      <c r="H243" s="44">
        <v>8679.21587238</v>
      </c>
      <c r="I243" s="45">
        <v>0.007838373837609849</v>
      </c>
      <c r="J243" s="44">
        <v>59988.69794145</v>
      </c>
      <c r="K243" s="45">
        <v>0.006498107474390099</v>
      </c>
      <c r="L243" s="44">
        <v>4594.87899126</v>
      </c>
      <c r="M243" s="45">
        <v>0.0014059445254181685</v>
      </c>
      <c r="N243" s="44">
        <v>0</v>
      </c>
      <c r="O243" s="45"/>
      <c r="P243" s="44">
        <v>51054.211014</v>
      </c>
      <c r="Q243" s="45">
        <v>0.007338426524308569</v>
      </c>
      <c r="R243" s="44">
        <v>71475.8954196</v>
      </c>
      <c r="S243" s="45">
        <v>0.002517368334522041</v>
      </c>
      <c r="T243" s="44">
        <v>0</v>
      </c>
      <c r="U243" s="45"/>
      <c r="V243" s="44">
        <v>0</v>
      </c>
      <c r="W243" s="45"/>
      <c r="X243" s="44">
        <v>20421.6844056</v>
      </c>
      <c r="Y243" s="45">
        <v>0.0045392298960278505</v>
      </c>
      <c r="Z243" s="44">
        <v>30632.5266084</v>
      </c>
      <c r="AA243" s="45">
        <v>0.002014770062452768</v>
      </c>
      <c r="AB243" s="44">
        <v>0</v>
      </c>
      <c r="AC243" s="45"/>
      <c r="AD243" s="44">
        <v>0</v>
      </c>
      <c r="AE243" s="45"/>
      <c r="AF243" s="44">
        <v>26548.189727279998</v>
      </c>
      <c r="AG243" s="45">
        <v>0.004554735718612285</v>
      </c>
      <c r="AH243" s="44">
        <v>88834.32716436</v>
      </c>
      <c r="AI243" s="45">
        <v>0.0037668609889442367</v>
      </c>
      <c r="AJ243" s="44">
        <v>0</v>
      </c>
      <c r="AK243" s="45"/>
      <c r="AL243" s="44">
        <v>362229.62714432995</v>
      </c>
      <c r="AM243" s="45">
        <v>0.003156959760580087</v>
      </c>
      <c r="AO243" s="83"/>
      <c r="AP243" s="45"/>
    </row>
    <row r="244" spans="1:42" ht="15">
      <c r="A244" s="48" t="s">
        <v>731</v>
      </c>
      <c r="B244" s="34" t="s">
        <v>552</v>
      </c>
      <c r="C244" s="46">
        <v>6.4375</v>
      </c>
      <c r="D244" s="46">
        <v>1.5041095890410958</v>
      </c>
      <c r="E244" s="46" t="s">
        <v>760</v>
      </c>
      <c r="F244" s="44">
        <v>0</v>
      </c>
      <c r="G244" s="45"/>
      <c r="H244" s="44">
        <v>8679.21587238</v>
      </c>
      <c r="I244" s="45">
        <v>0.007838373837609849</v>
      </c>
      <c r="J244" s="44">
        <v>59988.69794145</v>
      </c>
      <c r="K244" s="45">
        <v>0.006498107474390099</v>
      </c>
      <c r="L244" s="44">
        <v>4594.87899126</v>
      </c>
      <c r="M244" s="45">
        <v>0.0014059445254181685</v>
      </c>
      <c r="N244" s="44">
        <v>0</v>
      </c>
      <c r="O244" s="45"/>
      <c r="P244" s="44">
        <v>51054.211014</v>
      </c>
      <c r="Q244" s="45">
        <v>0.007338426524308569</v>
      </c>
      <c r="R244" s="44">
        <v>71475.8954196</v>
      </c>
      <c r="S244" s="45">
        <v>0.002517368334522041</v>
      </c>
      <c r="T244" s="44">
        <v>0</v>
      </c>
      <c r="U244" s="45"/>
      <c r="V244" s="44">
        <v>0</v>
      </c>
      <c r="W244" s="45"/>
      <c r="X244" s="44">
        <v>20421.6844056</v>
      </c>
      <c r="Y244" s="45">
        <v>0.0045392298960278505</v>
      </c>
      <c r="Z244" s="44">
        <v>30632.5266084</v>
      </c>
      <c r="AA244" s="45">
        <v>0.002014770062452768</v>
      </c>
      <c r="AB244" s="44">
        <v>0</v>
      </c>
      <c r="AC244" s="45"/>
      <c r="AD244" s="44">
        <v>0</v>
      </c>
      <c r="AE244" s="45"/>
      <c r="AF244" s="44">
        <v>26548.189727279998</v>
      </c>
      <c r="AG244" s="45">
        <v>0.004554735718612285</v>
      </c>
      <c r="AH244" s="44">
        <v>88834.32716436</v>
      </c>
      <c r="AI244" s="45">
        <v>0.0037668609889442367</v>
      </c>
      <c r="AJ244" s="44">
        <v>0</v>
      </c>
      <c r="AK244" s="45"/>
      <c r="AL244" s="44">
        <v>362229.62714432995</v>
      </c>
      <c r="AM244" s="45">
        <v>0.003156959760580087</v>
      </c>
      <c r="AO244" s="83"/>
      <c r="AP244" s="45"/>
    </row>
    <row r="245" spans="1:42" ht="15">
      <c r="A245" s="37" t="s">
        <v>543</v>
      </c>
      <c r="B245" s="34" t="s">
        <v>108</v>
      </c>
      <c r="C245" s="46" t="s">
        <v>108</v>
      </c>
      <c r="D245" s="46" t="s">
        <v>108</v>
      </c>
      <c r="E245" s="46" t="s">
        <v>108</v>
      </c>
      <c r="F245" s="38">
        <v>0</v>
      </c>
      <c r="G245" s="39"/>
      <c r="H245" s="38">
        <v>18422.886868924</v>
      </c>
      <c r="I245" s="39">
        <v>0.01663807843588309</v>
      </c>
      <c r="J245" s="38">
        <v>105694.628460515</v>
      </c>
      <c r="K245" s="39">
        <v>0.011449074221822586</v>
      </c>
      <c r="L245" s="38">
        <v>3028.653485046</v>
      </c>
      <c r="M245" s="39">
        <v>0.0009267096684784351</v>
      </c>
      <c r="N245" s="38">
        <v>0</v>
      </c>
      <c r="O245" s="39"/>
      <c r="P245" s="38">
        <v>259507.69740045338</v>
      </c>
      <c r="Q245" s="39">
        <v>0.03730109881324997</v>
      </c>
      <c r="R245" s="38">
        <v>138673.9503713526</v>
      </c>
      <c r="S245" s="39">
        <v>0.004884071887991994</v>
      </c>
      <c r="T245" s="38">
        <v>0</v>
      </c>
      <c r="U245" s="39"/>
      <c r="V245" s="38">
        <v>0</v>
      </c>
      <c r="W245" s="39"/>
      <c r="X245" s="38">
        <v>65156.87633148749</v>
      </c>
      <c r="Y245" s="39">
        <v>0.01448274466990461</v>
      </c>
      <c r="Z245" s="38">
        <v>180025.53647029412</v>
      </c>
      <c r="AA245" s="39">
        <v>0.011840683793216258</v>
      </c>
      <c r="AB245" s="38">
        <v>0</v>
      </c>
      <c r="AC245" s="39"/>
      <c r="AD245" s="38">
        <v>0</v>
      </c>
      <c r="AE245" s="39"/>
      <c r="AF245" s="38">
        <v>62922.3948665987</v>
      </c>
      <c r="AG245" s="39">
        <v>0.010795270123635903</v>
      </c>
      <c r="AH245" s="38">
        <v>190286.5413727962</v>
      </c>
      <c r="AI245" s="39">
        <v>0.008068760942964402</v>
      </c>
      <c r="AJ245" s="38">
        <v>0</v>
      </c>
      <c r="AK245" s="39"/>
      <c r="AL245" s="38">
        <v>1023719.1656274677</v>
      </c>
      <c r="AM245" s="39">
        <v>0.008922075859722024</v>
      </c>
      <c r="AO245" s="83"/>
      <c r="AP245" s="39"/>
    </row>
    <row r="246" spans="1:42" ht="15">
      <c r="A246" s="43" t="s">
        <v>201</v>
      </c>
      <c r="B246" s="34" t="s">
        <v>108</v>
      </c>
      <c r="C246" s="46" t="s">
        <v>108</v>
      </c>
      <c r="D246" s="46" t="s">
        <v>108</v>
      </c>
      <c r="E246" s="46" t="s">
        <v>108</v>
      </c>
      <c r="F246" s="44">
        <v>0</v>
      </c>
      <c r="G246" s="45"/>
      <c r="H246" s="44">
        <v>7260.61614929</v>
      </c>
      <c r="I246" s="45">
        <v>0.006557207990485914</v>
      </c>
      <c r="J246" s="44">
        <v>8479.5517072</v>
      </c>
      <c r="K246" s="45">
        <v>0.000918523658936775</v>
      </c>
      <c r="L246" s="44">
        <v>0</v>
      </c>
      <c r="M246" s="45"/>
      <c r="N246" s="44">
        <v>0</v>
      </c>
      <c r="O246" s="45"/>
      <c r="P246" s="44">
        <v>0</v>
      </c>
      <c r="Q246" s="45"/>
      <c r="R246" s="44">
        <v>0</v>
      </c>
      <c r="S246" s="45"/>
      <c r="T246" s="44">
        <v>0</v>
      </c>
      <c r="U246" s="45"/>
      <c r="V246" s="44">
        <v>0</v>
      </c>
      <c r="W246" s="45"/>
      <c r="X246" s="44">
        <v>0</v>
      </c>
      <c r="Y246" s="45"/>
      <c r="Z246" s="44">
        <v>0</v>
      </c>
      <c r="AA246" s="45"/>
      <c r="AB246" s="44">
        <v>0</v>
      </c>
      <c r="AC246" s="45"/>
      <c r="AD246" s="44">
        <v>0</v>
      </c>
      <c r="AE246" s="45"/>
      <c r="AF246" s="44">
        <v>0</v>
      </c>
      <c r="AG246" s="45"/>
      <c r="AH246" s="44">
        <v>0</v>
      </c>
      <c r="AI246" s="45"/>
      <c r="AJ246" s="44">
        <v>0</v>
      </c>
      <c r="AK246" s="45"/>
      <c r="AL246" s="44">
        <v>15740.167856490001</v>
      </c>
      <c r="AM246" s="45">
        <v>0.00013718114926009544</v>
      </c>
      <c r="AO246" s="83"/>
      <c r="AP246" s="45"/>
    </row>
    <row r="247" spans="1:42" ht="15">
      <c r="A247" s="48" t="s">
        <v>732</v>
      </c>
      <c r="B247" s="34" t="s">
        <v>552</v>
      </c>
      <c r="C247" s="46">
        <v>5.75</v>
      </c>
      <c r="D247" s="46">
        <v>2.6794520547945204</v>
      </c>
      <c r="E247" s="46" t="s">
        <v>551</v>
      </c>
      <c r="F247" s="44">
        <v>0</v>
      </c>
      <c r="G247" s="45"/>
      <c r="H247" s="44">
        <v>7260.61614929</v>
      </c>
      <c r="I247" s="45">
        <v>0.006557207990485914</v>
      </c>
      <c r="J247" s="44">
        <v>8479.5517072</v>
      </c>
      <c r="K247" s="45">
        <v>0.000918523658936775</v>
      </c>
      <c r="L247" s="44">
        <v>0</v>
      </c>
      <c r="M247" s="45"/>
      <c r="N247" s="44">
        <v>0</v>
      </c>
      <c r="O247" s="45"/>
      <c r="P247" s="44">
        <v>0</v>
      </c>
      <c r="Q247" s="45"/>
      <c r="R247" s="44">
        <v>0</v>
      </c>
      <c r="S247" s="45"/>
      <c r="T247" s="44">
        <v>0</v>
      </c>
      <c r="U247" s="45"/>
      <c r="V247" s="44">
        <v>0</v>
      </c>
      <c r="W247" s="45"/>
      <c r="X247" s="44">
        <v>0</v>
      </c>
      <c r="Y247" s="45"/>
      <c r="Z247" s="44">
        <v>0</v>
      </c>
      <c r="AA247" s="45"/>
      <c r="AB247" s="44">
        <v>0</v>
      </c>
      <c r="AC247" s="45"/>
      <c r="AD247" s="44">
        <v>0</v>
      </c>
      <c r="AE247" s="45"/>
      <c r="AF247" s="44">
        <v>0</v>
      </c>
      <c r="AG247" s="45"/>
      <c r="AH247" s="44">
        <v>0</v>
      </c>
      <c r="AI247" s="45"/>
      <c r="AJ247" s="44">
        <v>0</v>
      </c>
      <c r="AK247" s="45"/>
      <c r="AL247" s="44">
        <v>15740.167856490001</v>
      </c>
      <c r="AM247" s="45">
        <v>0.00013718114926009544</v>
      </c>
      <c r="AO247" s="83"/>
      <c r="AP247" s="45"/>
    </row>
    <row r="248" spans="1:42" ht="15">
      <c r="A248" s="43" t="s">
        <v>188</v>
      </c>
      <c r="B248" s="34" t="s">
        <v>108</v>
      </c>
      <c r="C248" s="46" t="s">
        <v>108</v>
      </c>
      <c r="D248" s="46" t="s">
        <v>108</v>
      </c>
      <c r="E248" s="46" t="s">
        <v>108</v>
      </c>
      <c r="F248" s="44">
        <v>0</v>
      </c>
      <c r="G248" s="45"/>
      <c r="H248" s="44">
        <v>8145.908174133</v>
      </c>
      <c r="I248" s="45">
        <v>0.0073567329646551695</v>
      </c>
      <c r="J248" s="44">
        <v>76093.47713293099</v>
      </c>
      <c r="K248" s="45">
        <v>0.008242612516651652</v>
      </c>
      <c r="L248" s="44">
        <v>2519.296110546</v>
      </c>
      <c r="M248" s="45">
        <v>0.000770856116399739</v>
      </c>
      <c r="N248" s="44">
        <v>0</v>
      </c>
      <c r="O248" s="45"/>
      <c r="P248" s="44">
        <v>27579.745306220004</v>
      </c>
      <c r="Q248" s="45">
        <v>0.003964255454527346</v>
      </c>
      <c r="R248" s="44">
        <v>50415.606586220005</v>
      </c>
      <c r="S248" s="45">
        <v>0.0017756287044858592</v>
      </c>
      <c r="T248" s="44">
        <v>0</v>
      </c>
      <c r="U248" s="45"/>
      <c r="V248" s="44">
        <v>0</v>
      </c>
      <c r="W248" s="45"/>
      <c r="X248" s="44">
        <v>24294.779245499998</v>
      </c>
      <c r="Y248" s="45">
        <v>0.0054001220505753116</v>
      </c>
      <c r="Z248" s="44">
        <v>40640.15897658</v>
      </c>
      <c r="AA248" s="45">
        <v>0.00267299451612592</v>
      </c>
      <c r="AB248" s="44">
        <v>0</v>
      </c>
      <c r="AC248" s="45"/>
      <c r="AD248" s="44">
        <v>0</v>
      </c>
      <c r="AE248" s="45"/>
      <c r="AF248" s="44">
        <v>17169.131473999998</v>
      </c>
      <c r="AG248" s="45">
        <v>0.0029456191621917522</v>
      </c>
      <c r="AH248" s="44">
        <v>138643.0277015</v>
      </c>
      <c r="AI248" s="45">
        <v>0.005878909978927829</v>
      </c>
      <c r="AJ248" s="44">
        <v>0</v>
      </c>
      <c r="AK248" s="45"/>
      <c r="AL248" s="44">
        <v>385501.1307076301</v>
      </c>
      <c r="AM248" s="45">
        <v>0.003359779173494264</v>
      </c>
      <c r="AO248" s="83"/>
      <c r="AP248" s="45"/>
    </row>
    <row r="249" spans="1:42" ht="15">
      <c r="A249" s="48" t="s">
        <v>733</v>
      </c>
      <c r="B249" s="34" t="s">
        <v>552</v>
      </c>
      <c r="C249" s="46">
        <v>7.65625</v>
      </c>
      <c r="D249" s="46">
        <v>6.284931506849315</v>
      </c>
      <c r="E249" s="46" t="s">
        <v>760</v>
      </c>
      <c r="F249" s="44">
        <v>0</v>
      </c>
      <c r="G249" s="45"/>
      <c r="H249" s="44">
        <v>419.799010833</v>
      </c>
      <c r="I249" s="45">
        <v>0.0003791289019598442</v>
      </c>
      <c r="J249" s="44">
        <v>5270.809802681</v>
      </c>
      <c r="K249" s="45">
        <v>0.0005709456906085689</v>
      </c>
      <c r="L249" s="44">
        <v>373.15467629600005</v>
      </c>
      <c r="M249" s="45">
        <v>0.00011417814816678895</v>
      </c>
      <c r="N249" s="44">
        <v>0</v>
      </c>
      <c r="O249" s="45"/>
      <c r="P249" s="44">
        <v>12127.526979620001</v>
      </c>
      <c r="Q249" s="45">
        <v>0.0017431856039672536</v>
      </c>
      <c r="R249" s="44">
        <v>40114.12770182</v>
      </c>
      <c r="S249" s="45">
        <v>0.0014128124488783107</v>
      </c>
      <c r="T249" s="44">
        <v>0</v>
      </c>
      <c r="U249" s="45"/>
      <c r="V249" s="44">
        <v>0</v>
      </c>
      <c r="W249" s="45"/>
      <c r="X249" s="44">
        <v>13993.300361099999</v>
      </c>
      <c r="Y249" s="45">
        <v>0.003110360834181945</v>
      </c>
      <c r="Z249" s="44">
        <v>25187.940649980002</v>
      </c>
      <c r="AA249" s="45">
        <v>0.0016566674177800542</v>
      </c>
      <c r="AB249" s="44">
        <v>0</v>
      </c>
      <c r="AC249" s="45"/>
      <c r="AD249" s="44">
        <v>0</v>
      </c>
      <c r="AE249" s="45"/>
      <c r="AF249" s="44">
        <v>0</v>
      </c>
      <c r="AG249" s="45"/>
      <c r="AH249" s="44">
        <v>69966.5018055</v>
      </c>
      <c r="AI249" s="45">
        <v>0.0029668045517630866</v>
      </c>
      <c r="AJ249" s="44">
        <v>0</v>
      </c>
      <c r="AK249" s="45"/>
      <c r="AL249" s="44">
        <v>167453.16098783002</v>
      </c>
      <c r="AM249" s="45">
        <v>0.0014594137293189478</v>
      </c>
      <c r="AO249" s="83"/>
      <c r="AP249" s="45"/>
    </row>
    <row r="250" spans="1:42" ht="15">
      <c r="A250" s="48" t="s">
        <v>734</v>
      </c>
      <c r="B250" s="34" t="s">
        <v>552</v>
      </c>
      <c r="C250" s="46">
        <v>5.78125</v>
      </c>
      <c r="D250" s="46">
        <v>5.736986301369863</v>
      </c>
      <c r="E250" s="46" t="s">
        <v>551</v>
      </c>
      <c r="F250" s="44">
        <v>0</v>
      </c>
      <c r="G250" s="45"/>
      <c r="H250" s="44">
        <v>7726.109163300001</v>
      </c>
      <c r="I250" s="45">
        <v>0.006977604062695326</v>
      </c>
      <c r="J250" s="44">
        <v>70822.66733025</v>
      </c>
      <c r="K250" s="45">
        <v>0.007671666826043083</v>
      </c>
      <c r="L250" s="44">
        <v>2146.1414342499997</v>
      </c>
      <c r="M250" s="45">
        <v>0.00065667796823295</v>
      </c>
      <c r="N250" s="44">
        <v>0</v>
      </c>
      <c r="O250" s="45"/>
      <c r="P250" s="44">
        <v>15452.218326600001</v>
      </c>
      <c r="Q250" s="45">
        <v>0.0022210698505600924</v>
      </c>
      <c r="R250" s="44">
        <v>10301.478884400001</v>
      </c>
      <c r="S250" s="45">
        <v>0.0003628162556075486</v>
      </c>
      <c r="T250" s="44">
        <v>0</v>
      </c>
      <c r="U250" s="45"/>
      <c r="V250" s="44">
        <v>0</v>
      </c>
      <c r="W250" s="45"/>
      <c r="X250" s="44">
        <v>10301.478884400001</v>
      </c>
      <c r="Y250" s="45">
        <v>0.002289761216393367</v>
      </c>
      <c r="Z250" s="44">
        <v>15452.218326600001</v>
      </c>
      <c r="AA250" s="45">
        <v>0.0010163270983458658</v>
      </c>
      <c r="AB250" s="44">
        <v>0</v>
      </c>
      <c r="AC250" s="45"/>
      <c r="AD250" s="44">
        <v>0</v>
      </c>
      <c r="AE250" s="45"/>
      <c r="AF250" s="44">
        <v>17169.131473999998</v>
      </c>
      <c r="AG250" s="45">
        <v>0.0029456191621917522</v>
      </c>
      <c r="AH250" s="44">
        <v>68676.52589599999</v>
      </c>
      <c r="AI250" s="45">
        <v>0.0029121054271647423</v>
      </c>
      <c r="AJ250" s="44">
        <v>0</v>
      </c>
      <c r="AK250" s="45"/>
      <c r="AL250" s="44">
        <v>218047.96971980005</v>
      </c>
      <c r="AM250" s="45">
        <v>0.001900365444175316</v>
      </c>
      <c r="AO250" s="83"/>
      <c r="AP250" s="45"/>
    </row>
    <row r="251" spans="1:42" ht="15">
      <c r="A251" s="43" t="s">
        <v>196</v>
      </c>
      <c r="B251" s="34" t="s">
        <v>108</v>
      </c>
      <c r="C251" s="46" t="s">
        <v>108</v>
      </c>
      <c r="D251" s="46" t="s">
        <v>108</v>
      </c>
      <c r="E251" s="46" t="s">
        <v>108</v>
      </c>
      <c r="F251" s="44">
        <v>0</v>
      </c>
      <c r="G251" s="45"/>
      <c r="H251" s="44">
        <v>2995.750634006</v>
      </c>
      <c r="I251" s="45">
        <v>0.002705522450285201</v>
      </c>
      <c r="J251" s="44">
        <v>21121.599620384</v>
      </c>
      <c r="K251" s="45">
        <v>0.002287938046234161</v>
      </c>
      <c r="L251" s="44">
        <v>509.3573745</v>
      </c>
      <c r="M251" s="45">
        <v>0.00015585355207869606</v>
      </c>
      <c r="N251" s="44">
        <v>0</v>
      </c>
      <c r="O251" s="45"/>
      <c r="P251" s="44">
        <v>49341.6222170008</v>
      </c>
      <c r="Q251" s="45">
        <v>0.007092262558525485</v>
      </c>
      <c r="R251" s="44">
        <v>28524.012972</v>
      </c>
      <c r="S251" s="45">
        <v>0.0010046106678016989</v>
      </c>
      <c r="T251" s="44">
        <v>0</v>
      </c>
      <c r="U251" s="45"/>
      <c r="V251" s="44">
        <v>0</v>
      </c>
      <c r="W251" s="45"/>
      <c r="X251" s="44">
        <v>0</v>
      </c>
      <c r="Y251" s="45"/>
      <c r="Z251" s="44">
        <v>89274.2937576376</v>
      </c>
      <c r="AA251" s="45">
        <v>0.005871770771927754</v>
      </c>
      <c r="AB251" s="44">
        <v>0</v>
      </c>
      <c r="AC251" s="45"/>
      <c r="AD251" s="44">
        <v>0</v>
      </c>
      <c r="AE251" s="45"/>
      <c r="AF251" s="44">
        <v>0</v>
      </c>
      <c r="AG251" s="45"/>
      <c r="AH251" s="44">
        <v>0</v>
      </c>
      <c r="AI251" s="45"/>
      <c r="AJ251" s="44">
        <v>0</v>
      </c>
      <c r="AK251" s="45"/>
      <c r="AL251" s="44">
        <v>191766.63657552845</v>
      </c>
      <c r="AM251" s="45">
        <v>0.001671314298235213</v>
      </c>
      <c r="AO251" s="83"/>
      <c r="AP251" s="45"/>
    </row>
    <row r="252" spans="1:42" ht="15">
      <c r="A252" s="48" t="s">
        <v>735</v>
      </c>
      <c r="B252" s="34" t="s">
        <v>552</v>
      </c>
      <c r="C252" s="46">
        <v>7.75</v>
      </c>
      <c r="D252" s="46">
        <v>7.728767123287671</v>
      </c>
      <c r="E252" s="46" t="s">
        <v>551</v>
      </c>
      <c r="F252" s="44">
        <v>0</v>
      </c>
      <c r="G252" s="45"/>
      <c r="H252" s="44">
        <v>1018.714749</v>
      </c>
      <c r="I252" s="45">
        <v>0.0009200217109427919</v>
      </c>
      <c r="J252" s="44">
        <v>15494.65133229</v>
      </c>
      <c r="K252" s="45">
        <v>0.0016784146529350132</v>
      </c>
      <c r="L252" s="44">
        <v>509.3573745</v>
      </c>
      <c r="M252" s="45">
        <v>0.00015585355207869606</v>
      </c>
      <c r="N252" s="44">
        <v>0</v>
      </c>
      <c r="O252" s="45"/>
      <c r="P252" s="44">
        <v>19355.580231</v>
      </c>
      <c r="Q252" s="45">
        <v>0.0027821310042692293</v>
      </c>
      <c r="R252" s="44">
        <v>28524.012972</v>
      </c>
      <c r="S252" s="45">
        <v>0.0010046106678016989</v>
      </c>
      <c r="T252" s="44">
        <v>0</v>
      </c>
      <c r="U252" s="45"/>
      <c r="V252" s="44">
        <v>0</v>
      </c>
      <c r="W252" s="45"/>
      <c r="X252" s="44">
        <v>0</v>
      </c>
      <c r="Y252" s="45"/>
      <c r="Z252" s="44">
        <v>0</v>
      </c>
      <c r="AA252" s="45"/>
      <c r="AB252" s="44">
        <v>0</v>
      </c>
      <c r="AC252" s="45"/>
      <c r="AD252" s="44">
        <v>0</v>
      </c>
      <c r="AE252" s="45"/>
      <c r="AF252" s="44">
        <v>0</v>
      </c>
      <c r="AG252" s="45"/>
      <c r="AH252" s="44">
        <v>0</v>
      </c>
      <c r="AI252" s="45"/>
      <c r="AJ252" s="44">
        <v>0</v>
      </c>
      <c r="AK252" s="45"/>
      <c r="AL252" s="44">
        <v>64902.31665878999</v>
      </c>
      <c r="AM252" s="45">
        <v>0.0005656467243597026</v>
      </c>
      <c r="AO252" s="83"/>
      <c r="AP252" s="45"/>
    </row>
    <row r="253" spans="1:42" ht="15">
      <c r="A253" s="48" t="s">
        <v>736</v>
      </c>
      <c r="B253" s="34" t="s">
        <v>550</v>
      </c>
      <c r="C253" s="46">
        <v>7.09375</v>
      </c>
      <c r="D253" s="46">
        <v>7.147945205479452</v>
      </c>
      <c r="E253" s="46" t="s">
        <v>551</v>
      </c>
      <c r="F253" s="44">
        <v>0</v>
      </c>
      <c r="G253" s="45"/>
      <c r="H253" s="44">
        <v>0</v>
      </c>
      <c r="I253" s="45"/>
      <c r="J253" s="44">
        <v>0</v>
      </c>
      <c r="K253" s="45"/>
      <c r="L253" s="44">
        <v>0</v>
      </c>
      <c r="M253" s="45"/>
      <c r="N253" s="44">
        <v>0</v>
      </c>
      <c r="O253" s="45"/>
      <c r="P253" s="44">
        <v>29986.041986000797</v>
      </c>
      <c r="Q253" s="45">
        <v>0.0043101315542562555</v>
      </c>
      <c r="R253" s="44">
        <v>0</v>
      </c>
      <c r="S253" s="45"/>
      <c r="T253" s="44">
        <v>0</v>
      </c>
      <c r="U253" s="45"/>
      <c r="V253" s="44">
        <v>0</v>
      </c>
      <c r="W253" s="45"/>
      <c r="X253" s="44">
        <v>0</v>
      </c>
      <c r="Y253" s="45"/>
      <c r="Z253" s="44">
        <v>89274.2937576376</v>
      </c>
      <c r="AA253" s="45">
        <v>0.005871770771927754</v>
      </c>
      <c r="AB253" s="44">
        <v>0</v>
      </c>
      <c r="AC253" s="45"/>
      <c r="AD253" s="44">
        <v>0</v>
      </c>
      <c r="AE253" s="45"/>
      <c r="AF253" s="44">
        <v>0</v>
      </c>
      <c r="AG253" s="45"/>
      <c r="AH253" s="44">
        <v>0</v>
      </c>
      <c r="AI253" s="45"/>
      <c r="AJ253" s="44">
        <v>0</v>
      </c>
      <c r="AK253" s="45"/>
      <c r="AL253" s="44">
        <v>119260.3357436384</v>
      </c>
      <c r="AM253" s="45">
        <v>0.0010393961530538237</v>
      </c>
      <c r="AO253" s="83"/>
      <c r="AP253" s="45"/>
    </row>
    <row r="254" spans="1:42" ht="15">
      <c r="A254" s="48" t="s">
        <v>737</v>
      </c>
      <c r="B254" s="34" t="s">
        <v>552</v>
      </c>
      <c r="C254" s="46">
        <v>9.15625</v>
      </c>
      <c r="D254" s="46">
        <v>7.147945205479452</v>
      </c>
      <c r="E254" s="46" t="s">
        <v>551</v>
      </c>
      <c r="F254" s="44">
        <v>0</v>
      </c>
      <c r="G254" s="45"/>
      <c r="H254" s="44">
        <v>1977.035885006</v>
      </c>
      <c r="I254" s="45">
        <v>0.0017855007393424093</v>
      </c>
      <c r="J254" s="44">
        <v>5626.9482880939995</v>
      </c>
      <c r="K254" s="45">
        <v>0.0006095233932991475</v>
      </c>
      <c r="L254" s="44">
        <v>0</v>
      </c>
      <c r="M254" s="45"/>
      <c r="N254" s="44">
        <v>0</v>
      </c>
      <c r="O254" s="45"/>
      <c r="P254" s="44">
        <v>0</v>
      </c>
      <c r="Q254" s="45"/>
      <c r="R254" s="44">
        <v>0</v>
      </c>
      <c r="S254" s="45"/>
      <c r="T254" s="44">
        <v>0</v>
      </c>
      <c r="U254" s="45"/>
      <c r="V254" s="44">
        <v>0</v>
      </c>
      <c r="W254" s="45"/>
      <c r="X254" s="44">
        <v>0</v>
      </c>
      <c r="Y254" s="45"/>
      <c r="Z254" s="44">
        <v>0</v>
      </c>
      <c r="AA254" s="45"/>
      <c r="AB254" s="44">
        <v>0</v>
      </c>
      <c r="AC254" s="45"/>
      <c r="AD254" s="44">
        <v>0</v>
      </c>
      <c r="AE254" s="45"/>
      <c r="AF254" s="44">
        <v>0</v>
      </c>
      <c r="AG254" s="45"/>
      <c r="AH254" s="44">
        <v>0</v>
      </c>
      <c r="AI254" s="45"/>
      <c r="AJ254" s="44">
        <v>0</v>
      </c>
      <c r="AK254" s="45"/>
      <c r="AL254" s="44">
        <v>7603.984173100001</v>
      </c>
      <c r="AM254" s="45">
        <v>6.627142082168666E-05</v>
      </c>
      <c r="AO254" s="83"/>
      <c r="AP254" s="45"/>
    </row>
    <row r="255" spans="1:42" ht="15">
      <c r="A255" s="43" t="s">
        <v>214</v>
      </c>
      <c r="B255" s="34" t="s">
        <v>108</v>
      </c>
      <c r="C255" s="46" t="s">
        <v>108</v>
      </c>
      <c r="D255" s="46" t="s">
        <v>108</v>
      </c>
      <c r="E255" s="46" t="s">
        <v>108</v>
      </c>
      <c r="F255" s="44">
        <v>0</v>
      </c>
      <c r="G255" s="45"/>
      <c r="H255" s="44">
        <v>0</v>
      </c>
      <c r="I255" s="45"/>
      <c r="J255" s="44">
        <v>0</v>
      </c>
      <c r="K255" s="45"/>
      <c r="L255" s="44">
        <v>0</v>
      </c>
      <c r="M255" s="45"/>
      <c r="N255" s="44">
        <v>0</v>
      </c>
      <c r="O255" s="45"/>
      <c r="P255" s="44">
        <v>51545.89580699999</v>
      </c>
      <c r="Q255" s="45">
        <v>0.007409100277851854</v>
      </c>
      <c r="R255" s="44">
        <v>0</v>
      </c>
      <c r="S255" s="45"/>
      <c r="T255" s="44">
        <v>0</v>
      </c>
      <c r="U255" s="45"/>
      <c r="V255" s="44">
        <v>0</v>
      </c>
      <c r="W255" s="45"/>
      <c r="X255" s="44">
        <v>4189.944959169</v>
      </c>
      <c r="Y255" s="45">
        <v>0.0009313200147268814</v>
      </c>
      <c r="Z255" s="44">
        <v>25139.669755013998</v>
      </c>
      <c r="AA255" s="45">
        <v>0.0016534925326225683</v>
      </c>
      <c r="AB255" s="44">
        <v>0</v>
      </c>
      <c r="AC255" s="45"/>
      <c r="AD255" s="44">
        <v>0</v>
      </c>
      <c r="AE255" s="45"/>
      <c r="AF255" s="44">
        <v>0</v>
      </c>
      <c r="AG255" s="45"/>
      <c r="AH255" s="44">
        <v>0</v>
      </c>
      <c r="AI255" s="45"/>
      <c r="AJ255" s="44">
        <v>0</v>
      </c>
      <c r="AK255" s="45"/>
      <c r="AL255" s="44">
        <v>80875.510521183</v>
      </c>
      <c r="AM255" s="45">
        <v>0.0007048587779652103</v>
      </c>
      <c r="AO255" s="83"/>
      <c r="AP255" s="45"/>
    </row>
    <row r="256" spans="1:42" ht="15">
      <c r="A256" s="48" t="s">
        <v>738</v>
      </c>
      <c r="B256" s="34" t="s">
        <v>552</v>
      </c>
      <c r="C256" s="46">
        <v>8.1875</v>
      </c>
      <c r="D256" s="46">
        <v>6.342465753424658</v>
      </c>
      <c r="E256" s="46" t="s">
        <v>760</v>
      </c>
      <c r="F256" s="44">
        <v>0</v>
      </c>
      <c r="G256" s="45"/>
      <c r="H256" s="44">
        <v>0</v>
      </c>
      <c r="I256" s="45"/>
      <c r="J256" s="44">
        <v>0</v>
      </c>
      <c r="K256" s="45"/>
      <c r="L256" s="44">
        <v>0</v>
      </c>
      <c r="M256" s="45"/>
      <c r="N256" s="44">
        <v>0</v>
      </c>
      <c r="O256" s="45"/>
      <c r="P256" s="44">
        <v>51545.89580699999</v>
      </c>
      <c r="Q256" s="45">
        <v>0.007409100277851854</v>
      </c>
      <c r="R256" s="44">
        <v>0</v>
      </c>
      <c r="S256" s="45"/>
      <c r="T256" s="44">
        <v>0</v>
      </c>
      <c r="U256" s="45"/>
      <c r="V256" s="44">
        <v>0</v>
      </c>
      <c r="W256" s="45"/>
      <c r="X256" s="44">
        <v>4189.944959169</v>
      </c>
      <c r="Y256" s="45">
        <v>0.0009313200147268814</v>
      </c>
      <c r="Z256" s="44">
        <v>25139.669755013998</v>
      </c>
      <c r="AA256" s="45">
        <v>0.0016534925326225683</v>
      </c>
      <c r="AB256" s="44">
        <v>0</v>
      </c>
      <c r="AC256" s="45"/>
      <c r="AD256" s="44">
        <v>0</v>
      </c>
      <c r="AE256" s="45"/>
      <c r="AF256" s="44">
        <v>0</v>
      </c>
      <c r="AG256" s="45"/>
      <c r="AH256" s="44">
        <v>0</v>
      </c>
      <c r="AI256" s="45"/>
      <c r="AJ256" s="44">
        <v>0</v>
      </c>
      <c r="AK256" s="45"/>
      <c r="AL256" s="44">
        <v>80875.510521183</v>
      </c>
      <c r="AM256" s="45">
        <v>0.0007048587779652103</v>
      </c>
      <c r="AO256" s="83"/>
      <c r="AP256" s="45"/>
    </row>
    <row r="257" spans="1:42" ht="15">
      <c r="A257" s="43" t="s">
        <v>215</v>
      </c>
      <c r="B257" s="34" t="s">
        <v>108</v>
      </c>
      <c r="C257" s="46" t="s">
        <v>108</v>
      </c>
      <c r="D257" s="46" t="s">
        <v>108</v>
      </c>
      <c r="E257" s="46" t="s">
        <v>108</v>
      </c>
      <c r="F257" s="44">
        <v>0</v>
      </c>
      <c r="G257" s="45"/>
      <c r="H257" s="44">
        <v>0</v>
      </c>
      <c r="I257" s="45"/>
      <c r="J257" s="44">
        <v>0</v>
      </c>
      <c r="K257" s="45"/>
      <c r="L257" s="44">
        <v>0</v>
      </c>
      <c r="M257" s="45"/>
      <c r="N257" s="44">
        <v>0</v>
      </c>
      <c r="O257" s="45"/>
      <c r="P257" s="44">
        <v>42808.13825325</v>
      </c>
      <c r="Q257" s="45">
        <v>0.006153153108717594</v>
      </c>
      <c r="R257" s="44">
        <v>0</v>
      </c>
      <c r="S257" s="45"/>
      <c r="T257" s="44">
        <v>0</v>
      </c>
      <c r="U257" s="45"/>
      <c r="V257" s="44">
        <v>0</v>
      </c>
      <c r="W257" s="45"/>
      <c r="X257" s="44">
        <v>0</v>
      </c>
      <c r="Y257" s="45"/>
      <c r="Z257" s="44">
        <v>24971.413981062502</v>
      </c>
      <c r="AA257" s="45">
        <v>0.001642425972540014</v>
      </c>
      <c r="AB257" s="44">
        <v>0</v>
      </c>
      <c r="AC257" s="45"/>
      <c r="AD257" s="44">
        <v>0</v>
      </c>
      <c r="AE257" s="45"/>
      <c r="AF257" s="44">
        <v>28538.758835499997</v>
      </c>
      <c r="AG257" s="45">
        <v>0.004896247373859324</v>
      </c>
      <c r="AH257" s="44">
        <v>0</v>
      </c>
      <c r="AI257" s="45"/>
      <c r="AJ257" s="44">
        <v>0</v>
      </c>
      <c r="AK257" s="45"/>
      <c r="AL257" s="44">
        <v>96318.31106981251</v>
      </c>
      <c r="AM257" s="45">
        <v>0.000839448265597767</v>
      </c>
      <c r="AO257" s="83"/>
      <c r="AP257" s="45"/>
    </row>
    <row r="258" spans="1:42" ht="15">
      <c r="A258" s="48" t="s">
        <v>739</v>
      </c>
      <c r="B258" s="34" t="s">
        <v>550</v>
      </c>
      <c r="C258" s="46">
        <v>5.875</v>
      </c>
      <c r="D258" s="46">
        <v>9.150684931506849</v>
      </c>
      <c r="E258" s="46" t="s">
        <v>551</v>
      </c>
      <c r="F258" s="44">
        <v>0</v>
      </c>
      <c r="G258" s="45"/>
      <c r="H258" s="44">
        <v>0</v>
      </c>
      <c r="I258" s="45"/>
      <c r="J258" s="44">
        <v>0</v>
      </c>
      <c r="K258" s="45"/>
      <c r="L258" s="44">
        <v>0</v>
      </c>
      <c r="M258" s="45"/>
      <c r="N258" s="44">
        <v>0</v>
      </c>
      <c r="O258" s="45"/>
      <c r="P258" s="44">
        <v>42808.13825325</v>
      </c>
      <c r="Q258" s="45">
        <v>0.006153153108717594</v>
      </c>
      <c r="R258" s="44">
        <v>0</v>
      </c>
      <c r="S258" s="45"/>
      <c r="T258" s="44">
        <v>0</v>
      </c>
      <c r="U258" s="45"/>
      <c r="V258" s="44">
        <v>0</v>
      </c>
      <c r="W258" s="45"/>
      <c r="X258" s="44">
        <v>0</v>
      </c>
      <c r="Y258" s="45"/>
      <c r="Z258" s="44">
        <v>24971.413981062502</v>
      </c>
      <c r="AA258" s="45">
        <v>0.001642425972540014</v>
      </c>
      <c r="AB258" s="44">
        <v>0</v>
      </c>
      <c r="AC258" s="45"/>
      <c r="AD258" s="44">
        <v>0</v>
      </c>
      <c r="AE258" s="45"/>
      <c r="AF258" s="44">
        <v>28538.758835499997</v>
      </c>
      <c r="AG258" s="45">
        <v>0.004896247373859324</v>
      </c>
      <c r="AH258" s="44">
        <v>0</v>
      </c>
      <c r="AI258" s="45"/>
      <c r="AJ258" s="44">
        <v>0</v>
      </c>
      <c r="AK258" s="45"/>
      <c r="AL258" s="44">
        <v>96318.31106981251</v>
      </c>
      <c r="AM258" s="45">
        <v>0.000839448265597767</v>
      </c>
      <c r="AO258" s="83"/>
      <c r="AP258" s="45"/>
    </row>
    <row r="259" spans="1:42" ht="15">
      <c r="A259" s="43" t="s">
        <v>233</v>
      </c>
      <c r="B259" s="34" t="s">
        <v>108</v>
      </c>
      <c r="C259" s="46" t="s">
        <v>108</v>
      </c>
      <c r="D259" s="46" t="s">
        <v>108</v>
      </c>
      <c r="E259" s="46" t="s">
        <v>108</v>
      </c>
      <c r="F259" s="44">
        <v>0</v>
      </c>
      <c r="G259" s="45"/>
      <c r="H259" s="44">
        <v>0</v>
      </c>
      <c r="I259" s="45"/>
      <c r="J259" s="44">
        <v>0</v>
      </c>
      <c r="K259" s="45"/>
      <c r="L259" s="44">
        <v>0</v>
      </c>
      <c r="M259" s="45"/>
      <c r="N259" s="44">
        <v>0</v>
      </c>
      <c r="O259" s="45"/>
      <c r="P259" s="44">
        <v>59734.3308131326</v>
      </c>
      <c r="Q259" s="45">
        <v>0.008586088961999817</v>
      </c>
      <c r="R259" s="44">
        <v>59734.3308131326</v>
      </c>
      <c r="S259" s="45">
        <v>0.002103832515704436</v>
      </c>
      <c r="T259" s="44">
        <v>0</v>
      </c>
      <c r="U259" s="45"/>
      <c r="V259" s="44">
        <v>0</v>
      </c>
      <c r="W259" s="45"/>
      <c r="X259" s="44">
        <v>20657.4054685185</v>
      </c>
      <c r="Y259" s="45">
        <v>0.004591624795227727</v>
      </c>
      <c r="Z259" s="44">
        <v>0</v>
      </c>
      <c r="AA259" s="45"/>
      <c r="AB259" s="44">
        <v>0</v>
      </c>
      <c r="AC259" s="45"/>
      <c r="AD259" s="44">
        <v>0</v>
      </c>
      <c r="AE259" s="45"/>
      <c r="AF259" s="44">
        <v>17214.504557098702</v>
      </c>
      <c r="AG259" s="45">
        <v>0.0029534035875848274</v>
      </c>
      <c r="AH259" s="44">
        <v>51643.513671296205</v>
      </c>
      <c r="AI259" s="45">
        <v>0.0021898509640365725</v>
      </c>
      <c r="AJ259" s="44">
        <v>0</v>
      </c>
      <c r="AK259" s="45"/>
      <c r="AL259" s="44">
        <v>208984.0853231786</v>
      </c>
      <c r="AM259" s="45">
        <v>0.001821370474768018</v>
      </c>
      <c r="AO259" s="83"/>
      <c r="AP259" s="45"/>
    </row>
    <row r="260" spans="1:42" ht="15">
      <c r="A260" s="48" t="s">
        <v>740</v>
      </c>
      <c r="B260" s="34" t="s">
        <v>550</v>
      </c>
      <c r="C260" s="46">
        <v>6.40625</v>
      </c>
      <c r="D260" s="46">
        <v>14.876712328767123</v>
      </c>
      <c r="E260" s="46" t="s">
        <v>551</v>
      </c>
      <c r="F260" s="44">
        <v>0</v>
      </c>
      <c r="G260" s="45"/>
      <c r="H260" s="44">
        <v>0</v>
      </c>
      <c r="I260" s="45"/>
      <c r="J260" s="44">
        <v>0</v>
      </c>
      <c r="K260" s="45"/>
      <c r="L260" s="44">
        <v>0</v>
      </c>
      <c r="M260" s="45"/>
      <c r="N260" s="44">
        <v>0</v>
      </c>
      <c r="O260" s="45"/>
      <c r="P260" s="44">
        <v>59734.3308131326</v>
      </c>
      <c r="Q260" s="45">
        <v>0.008586088961999817</v>
      </c>
      <c r="R260" s="44">
        <v>59734.3308131326</v>
      </c>
      <c r="S260" s="45">
        <v>0.002103832515704436</v>
      </c>
      <c r="T260" s="44">
        <v>0</v>
      </c>
      <c r="U260" s="45"/>
      <c r="V260" s="44">
        <v>0</v>
      </c>
      <c r="W260" s="45"/>
      <c r="X260" s="44">
        <v>20657.4054685185</v>
      </c>
      <c r="Y260" s="45">
        <v>0.004591624795227727</v>
      </c>
      <c r="Z260" s="44">
        <v>0</v>
      </c>
      <c r="AA260" s="45"/>
      <c r="AB260" s="44">
        <v>0</v>
      </c>
      <c r="AC260" s="45"/>
      <c r="AD260" s="44">
        <v>0</v>
      </c>
      <c r="AE260" s="45"/>
      <c r="AF260" s="44">
        <v>17214.504557098702</v>
      </c>
      <c r="AG260" s="45">
        <v>0.0029534035875848274</v>
      </c>
      <c r="AH260" s="44">
        <v>51643.513671296205</v>
      </c>
      <c r="AI260" s="45">
        <v>0.0021898509640365725</v>
      </c>
      <c r="AJ260" s="44">
        <v>0</v>
      </c>
      <c r="AK260" s="45"/>
      <c r="AL260" s="44">
        <v>208984.0853231786</v>
      </c>
      <c r="AM260" s="45">
        <v>0.001821370474768018</v>
      </c>
      <c r="AO260" s="83"/>
      <c r="AP260" s="45"/>
    </row>
    <row r="261" spans="1:42" ht="15">
      <c r="A261" s="43" t="s">
        <v>234</v>
      </c>
      <c r="B261" s="34" t="s">
        <v>108</v>
      </c>
      <c r="C261" s="46" t="s">
        <v>108</v>
      </c>
      <c r="D261" s="46" t="s">
        <v>108</v>
      </c>
      <c r="E261" s="46" t="s">
        <v>108</v>
      </c>
      <c r="F261" s="44">
        <v>0</v>
      </c>
      <c r="G261" s="45"/>
      <c r="H261" s="44">
        <v>0</v>
      </c>
      <c r="I261" s="45"/>
      <c r="J261" s="44">
        <v>0</v>
      </c>
      <c r="K261" s="45"/>
      <c r="L261" s="44">
        <v>0</v>
      </c>
      <c r="M261" s="45"/>
      <c r="N261" s="44">
        <v>0</v>
      </c>
      <c r="O261" s="45"/>
      <c r="P261" s="44">
        <v>24393.5615175</v>
      </c>
      <c r="Q261" s="45">
        <v>0.0035062799974185646</v>
      </c>
      <c r="R261" s="44">
        <v>0</v>
      </c>
      <c r="S261" s="45"/>
      <c r="T261" s="44">
        <v>0</v>
      </c>
      <c r="U261" s="45"/>
      <c r="V261" s="44">
        <v>0</v>
      </c>
      <c r="W261" s="45"/>
      <c r="X261" s="44">
        <v>7805.9396856</v>
      </c>
      <c r="Y261" s="45">
        <v>0.0017350652416188253</v>
      </c>
      <c r="Z261" s="44">
        <v>0</v>
      </c>
      <c r="AA261" s="45"/>
      <c r="AB261" s="44">
        <v>0</v>
      </c>
      <c r="AC261" s="45"/>
      <c r="AD261" s="44">
        <v>0</v>
      </c>
      <c r="AE261" s="45"/>
      <c r="AF261" s="44">
        <v>0</v>
      </c>
      <c r="AG261" s="45"/>
      <c r="AH261" s="44">
        <v>0</v>
      </c>
      <c r="AI261" s="45"/>
      <c r="AJ261" s="44">
        <v>0</v>
      </c>
      <c r="AK261" s="45"/>
      <c r="AL261" s="44">
        <v>32199.5012031</v>
      </c>
      <c r="AM261" s="45">
        <v>0.0002806300810077953</v>
      </c>
      <c r="AO261" s="83"/>
      <c r="AP261" s="45"/>
    </row>
    <row r="262" spans="1:42" ht="15">
      <c r="A262" s="48" t="s">
        <v>741</v>
      </c>
      <c r="B262" s="34" t="s">
        <v>552</v>
      </c>
      <c r="C262" s="46">
        <v>6.90625</v>
      </c>
      <c r="D262" s="46">
        <v>2.408219178082192</v>
      </c>
      <c r="E262" s="46" t="s">
        <v>760</v>
      </c>
      <c r="F262" s="44">
        <v>0</v>
      </c>
      <c r="G262" s="45"/>
      <c r="H262" s="44">
        <v>0</v>
      </c>
      <c r="I262" s="45"/>
      <c r="J262" s="44">
        <v>0</v>
      </c>
      <c r="K262" s="45"/>
      <c r="L262" s="44">
        <v>0</v>
      </c>
      <c r="M262" s="45"/>
      <c r="N262" s="44">
        <v>0</v>
      </c>
      <c r="O262" s="45"/>
      <c r="P262" s="44">
        <v>24393.5615175</v>
      </c>
      <c r="Q262" s="45">
        <v>0.0035062799974185646</v>
      </c>
      <c r="R262" s="44">
        <v>0</v>
      </c>
      <c r="S262" s="45"/>
      <c r="T262" s="44">
        <v>0</v>
      </c>
      <c r="U262" s="45"/>
      <c r="V262" s="44">
        <v>0</v>
      </c>
      <c r="W262" s="45"/>
      <c r="X262" s="44">
        <v>7805.9396856</v>
      </c>
      <c r="Y262" s="45">
        <v>0.0017350652416188253</v>
      </c>
      <c r="Z262" s="44">
        <v>0</v>
      </c>
      <c r="AA262" s="45"/>
      <c r="AB262" s="44">
        <v>0</v>
      </c>
      <c r="AC262" s="45"/>
      <c r="AD262" s="44">
        <v>0</v>
      </c>
      <c r="AE262" s="45"/>
      <c r="AF262" s="44">
        <v>0</v>
      </c>
      <c r="AG262" s="45"/>
      <c r="AH262" s="44">
        <v>0</v>
      </c>
      <c r="AI262" s="45"/>
      <c r="AJ262" s="44">
        <v>0</v>
      </c>
      <c r="AK262" s="45"/>
      <c r="AL262" s="44">
        <v>32199.5012031</v>
      </c>
      <c r="AM262" s="45">
        <v>0.0002806300810077953</v>
      </c>
      <c r="AO262" s="83"/>
      <c r="AP262" s="45"/>
    </row>
    <row r="263" spans="1:42" ht="15">
      <c r="A263" s="43" t="s">
        <v>235</v>
      </c>
      <c r="B263" s="34" t="s">
        <v>108</v>
      </c>
      <c r="C263" s="46" t="s">
        <v>108</v>
      </c>
      <c r="D263" s="46" t="s">
        <v>108</v>
      </c>
      <c r="E263" s="46" t="s">
        <v>108</v>
      </c>
      <c r="F263" s="44">
        <v>0</v>
      </c>
      <c r="G263" s="45"/>
      <c r="H263" s="44">
        <v>0</v>
      </c>
      <c r="I263" s="45"/>
      <c r="J263" s="44">
        <v>0</v>
      </c>
      <c r="K263" s="45"/>
      <c r="L263" s="44">
        <v>0</v>
      </c>
      <c r="M263" s="45"/>
      <c r="N263" s="44">
        <v>0</v>
      </c>
      <c r="O263" s="45"/>
      <c r="P263" s="44">
        <v>4104.40348635</v>
      </c>
      <c r="Q263" s="45">
        <v>0.0005899584542093107</v>
      </c>
      <c r="R263" s="44">
        <v>0</v>
      </c>
      <c r="S263" s="45"/>
      <c r="T263" s="44">
        <v>0</v>
      </c>
      <c r="U263" s="45"/>
      <c r="V263" s="44">
        <v>0</v>
      </c>
      <c r="W263" s="45"/>
      <c r="X263" s="44">
        <v>8208.8069727</v>
      </c>
      <c r="Y263" s="45">
        <v>0.0018246125677558647</v>
      </c>
      <c r="Z263" s="44">
        <v>0</v>
      </c>
      <c r="AA263" s="45"/>
      <c r="AB263" s="44">
        <v>0</v>
      </c>
      <c r="AC263" s="45"/>
      <c r="AD263" s="44">
        <v>0</v>
      </c>
      <c r="AE263" s="45"/>
      <c r="AF263" s="44">
        <v>0</v>
      </c>
      <c r="AG263" s="45"/>
      <c r="AH263" s="44">
        <v>0</v>
      </c>
      <c r="AI263" s="45"/>
      <c r="AJ263" s="44">
        <v>0</v>
      </c>
      <c r="AK263" s="45"/>
      <c r="AL263" s="44">
        <v>12313.21045905</v>
      </c>
      <c r="AM263" s="45">
        <v>0.00010731399926954644</v>
      </c>
      <c r="AO263" s="83"/>
      <c r="AP263" s="45"/>
    </row>
    <row r="264" spans="1:42" ht="15">
      <c r="A264" s="48" t="s">
        <v>742</v>
      </c>
      <c r="B264" s="34" t="s">
        <v>552</v>
      </c>
      <c r="C264" s="46">
        <v>6.59375</v>
      </c>
      <c r="D264" s="46">
        <v>10.934246575342465</v>
      </c>
      <c r="E264" s="46" t="s">
        <v>760</v>
      </c>
      <c r="F264" s="44">
        <v>0</v>
      </c>
      <c r="G264" s="45"/>
      <c r="H264" s="44">
        <v>0</v>
      </c>
      <c r="I264" s="45"/>
      <c r="J264" s="44">
        <v>0</v>
      </c>
      <c r="K264" s="45"/>
      <c r="L264" s="44">
        <v>0</v>
      </c>
      <c r="M264" s="45"/>
      <c r="N264" s="44">
        <v>0</v>
      </c>
      <c r="O264" s="45"/>
      <c r="P264" s="44">
        <v>4104.40348635</v>
      </c>
      <c r="Q264" s="45">
        <v>0.0005899584542093107</v>
      </c>
      <c r="R264" s="44">
        <v>0</v>
      </c>
      <c r="S264" s="45"/>
      <c r="T264" s="44">
        <v>0</v>
      </c>
      <c r="U264" s="45"/>
      <c r="V264" s="44">
        <v>0</v>
      </c>
      <c r="W264" s="45"/>
      <c r="X264" s="44">
        <v>8208.8069727</v>
      </c>
      <c r="Y264" s="45">
        <v>0.0018246125677558647</v>
      </c>
      <c r="Z264" s="44">
        <v>0</v>
      </c>
      <c r="AA264" s="45"/>
      <c r="AB264" s="44">
        <v>0</v>
      </c>
      <c r="AC264" s="45"/>
      <c r="AD264" s="44">
        <v>0</v>
      </c>
      <c r="AE264" s="45"/>
      <c r="AF264" s="44">
        <v>0</v>
      </c>
      <c r="AG264" s="45"/>
      <c r="AH264" s="44">
        <v>0</v>
      </c>
      <c r="AI264" s="45"/>
      <c r="AJ264" s="44">
        <v>0</v>
      </c>
      <c r="AK264" s="45"/>
      <c r="AL264" s="44">
        <v>12313.21045905</v>
      </c>
      <c r="AM264" s="45">
        <v>0.00010731399926954644</v>
      </c>
      <c r="AO264" s="83"/>
      <c r="AP264" s="45"/>
    </row>
    <row r="265" spans="1:42" ht="15">
      <c r="A265" s="43" t="s">
        <v>239</v>
      </c>
      <c r="B265" s="34" t="s">
        <v>108</v>
      </c>
      <c r="C265" s="46" t="s">
        <v>108</v>
      </c>
      <c r="D265" s="46" t="s">
        <v>108</v>
      </c>
      <c r="E265" s="46" t="s">
        <v>108</v>
      </c>
      <c r="F265" s="44">
        <v>0</v>
      </c>
      <c r="G265" s="45"/>
      <c r="H265" s="44">
        <v>20.611911495</v>
      </c>
      <c r="I265" s="45">
        <v>1.8615030456804844E-05</v>
      </c>
      <c r="J265" s="44">
        <v>0</v>
      </c>
      <c r="K265" s="45"/>
      <c r="L265" s="44">
        <v>0</v>
      </c>
      <c r="M265" s="45"/>
      <c r="N265" s="44">
        <v>0</v>
      </c>
      <c r="O265" s="45"/>
      <c r="P265" s="44">
        <v>0</v>
      </c>
      <c r="Q265" s="45"/>
      <c r="R265" s="44">
        <v>0</v>
      </c>
      <c r="S265" s="45"/>
      <c r="T265" s="44">
        <v>0</v>
      </c>
      <c r="U265" s="45"/>
      <c r="V265" s="44">
        <v>0</v>
      </c>
      <c r="W265" s="45"/>
      <c r="X265" s="44">
        <v>0</v>
      </c>
      <c r="Y265" s="45"/>
      <c r="Z265" s="44">
        <v>0</v>
      </c>
      <c r="AA265" s="45"/>
      <c r="AB265" s="44">
        <v>0</v>
      </c>
      <c r="AC265" s="45"/>
      <c r="AD265" s="44">
        <v>0</v>
      </c>
      <c r="AE265" s="45"/>
      <c r="AF265" s="44">
        <v>0</v>
      </c>
      <c r="AG265" s="45"/>
      <c r="AH265" s="44">
        <v>0</v>
      </c>
      <c r="AI265" s="45"/>
      <c r="AJ265" s="44">
        <v>0</v>
      </c>
      <c r="AK265" s="45"/>
      <c r="AL265" s="44">
        <v>20.611911495</v>
      </c>
      <c r="AM265" s="45">
        <v>1.796401241150429E-07</v>
      </c>
      <c r="AO265" s="83"/>
      <c r="AP265" s="45"/>
    </row>
    <row r="266" spans="1:42" ht="15">
      <c r="A266" s="48" t="s">
        <v>743</v>
      </c>
      <c r="B266" s="34" t="s">
        <v>552</v>
      </c>
      <c r="C266" s="46">
        <v>4.59375</v>
      </c>
      <c r="D266" s="46">
        <v>7.117808219178082</v>
      </c>
      <c r="E266" s="46" t="s">
        <v>551</v>
      </c>
      <c r="F266" s="44">
        <v>0</v>
      </c>
      <c r="G266" s="45"/>
      <c r="H266" s="44">
        <v>20.611911495</v>
      </c>
      <c r="I266" s="45">
        <v>1.8615030456804844E-05</v>
      </c>
      <c r="J266" s="44">
        <v>0</v>
      </c>
      <c r="K266" s="45"/>
      <c r="L266" s="44">
        <v>0</v>
      </c>
      <c r="M266" s="45"/>
      <c r="N266" s="44">
        <v>0</v>
      </c>
      <c r="O266" s="45"/>
      <c r="P266" s="44">
        <v>0</v>
      </c>
      <c r="Q266" s="45"/>
      <c r="R266" s="44">
        <v>0</v>
      </c>
      <c r="S266" s="45"/>
      <c r="T266" s="44">
        <v>0</v>
      </c>
      <c r="U266" s="45"/>
      <c r="V266" s="44">
        <v>0</v>
      </c>
      <c r="W266" s="45"/>
      <c r="X266" s="44">
        <v>0</v>
      </c>
      <c r="Y266" s="45"/>
      <c r="Z266" s="44">
        <v>0</v>
      </c>
      <c r="AA266" s="45"/>
      <c r="AB266" s="44">
        <v>0</v>
      </c>
      <c r="AC266" s="45"/>
      <c r="AD266" s="44">
        <v>0</v>
      </c>
      <c r="AE266" s="45"/>
      <c r="AF266" s="44">
        <v>0</v>
      </c>
      <c r="AG266" s="45"/>
      <c r="AH266" s="44">
        <v>0</v>
      </c>
      <c r="AI266" s="45"/>
      <c r="AJ266" s="44">
        <v>0</v>
      </c>
      <c r="AK266" s="45"/>
      <c r="AL266" s="44">
        <v>20.611911495</v>
      </c>
      <c r="AM266" s="45">
        <v>1.796401241150429E-07</v>
      </c>
      <c r="AO266" s="83"/>
      <c r="AP266" s="45"/>
    </row>
    <row r="267" spans="1:42" ht="15">
      <c r="A267" s="91" t="s">
        <v>745</v>
      </c>
      <c r="B267" s="174"/>
      <c r="C267" s="175"/>
      <c r="D267" s="174"/>
      <c r="E267" s="175"/>
      <c r="F267" s="174">
        <v>0</v>
      </c>
      <c r="G267" s="175"/>
      <c r="H267" s="174">
        <v>613.9639638020001</v>
      </c>
      <c r="I267" s="175">
        <v>0.0005544831632101308</v>
      </c>
      <c r="J267" s="174">
        <v>7629.8729756125</v>
      </c>
      <c r="K267" s="175">
        <v>0.0008264845931456169</v>
      </c>
      <c r="L267" s="174">
        <v>613.9639638020001</v>
      </c>
      <c r="M267" s="175">
        <v>0.00018786115485377677</v>
      </c>
      <c r="N267" s="174">
        <v>0</v>
      </c>
      <c r="O267" s="175"/>
      <c r="P267" s="174">
        <v>69456.76231435139</v>
      </c>
      <c r="Q267" s="175">
        <v>0.009983571124435988</v>
      </c>
      <c r="R267" s="174">
        <v>522924.1873813232</v>
      </c>
      <c r="S267" s="175">
        <v>0.018417296949433313</v>
      </c>
      <c r="T267" s="174">
        <v>0</v>
      </c>
      <c r="U267" s="175"/>
      <c r="V267" s="174">
        <v>0</v>
      </c>
      <c r="W267" s="175"/>
      <c r="X267" s="174">
        <v>63946.787850703004</v>
      </c>
      <c r="Y267" s="175">
        <v>0.014213772253147955</v>
      </c>
      <c r="Z267" s="174">
        <v>297322.8155812168</v>
      </c>
      <c r="AA267" s="175">
        <v>0.01955558923934581</v>
      </c>
      <c r="AB267" s="174">
        <v>10664.3817707901</v>
      </c>
      <c r="AC267" s="175">
        <v>0.0029668145162257617</v>
      </c>
      <c r="AD267" s="174">
        <v>0</v>
      </c>
      <c r="AE267" s="175"/>
      <c r="AF267" s="174">
        <v>55277.704303626</v>
      </c>
      <c r="AG267" s="175">
        <v>0.00948371006916143</v>
      </c>
      <c r="AH267" s="174">
        <v>341285.05853748653</v>
      </c>
      <c r="AI267" s="175">
        <v>0.014471583386182</v>
      </c>
      <c r="AJ267" s="174">
        <v>72603.0796879389</v>
      </c>
      <c r="AK267" s="175">
        <v>0.020523164661534834</v>
      </c>
      <c r="AL267" s="174">
        <v>1442338.578330653</v>
      </c>
      <c r="AM267" s="175">
        <v>0.012570492614917609</v>
      </c>
      <c r="AO267" s="83"/>
      <c r="AP267" s="175"/>
    </row>
    <row r="268" spans="1:42" ht="15">
      <c r="A268" s="172" t="s">
        <v>746</v>
      </c>
      <c r="B268" s="159"/>
      <c r="C268" s="65"/>
      <c r="D268" s="159"/>
      <c r="E268" s="65"/>
      <c r="F268" s="159">
        <v>0</v>
      </c>
      <c r="G268" s="65"/>
      <c r="H268" s="159">
        <v>359.81468825</v>
      </c>
      <c r="I268" s="65">
        <v>0.00032495585779146534</v>
      </c>
      <c r="J268" s="159">
        <v>3817.6338423325</v>
      </c>
      <c r="K268" s="65">
        <v>0.00041353447993750176</v>
      </c>
      <c r="L268" s="159">
        <v>359.81468825</v>
      </c>
      <c r="M268" s="65">
        <v>0.00011009636860347679</v>
      </c>
      <c r="N268" s="159">
        <v>0</v>
      </c>
      <c r="O268" s="65"/>
      <c r="P268" s="159">
        <v>40376.965056662004</v>
      </c>
      <c r="Q268" s="65">
        <v>0.0058037013099984415</v>
      </c>
      <c r="R268" s="159">
        <v>160428.416161898</v>
      </c>
      <c r="S268" s="65">
        <v>0.005650260307095656</v>
      </c>
      <c r="T268" s="159">
        <v>0</v>
      </c>
      <c r="U268" s="65"/>
      <c r="V268" s="159">
        <v>0</v>
      </c>
      <c r="W268" s="65"/>
      <c r="X268" s="159">
        <v>17664.7423049455</v>
      </c>
      <c r="Y268" s="65">
        <v>0.003926430591310505</v>
      </c>
      <c r="Z268" s="159">
        <v>123654.635393372</v>
      </c>
      <c r="AA268" s="65">
        <v>0.008133043044701407</v>
      </c>
      <c r="AB268" s="159">
        <v>0</v>
      </c>
      <c r="AC268" s="65"/>
      <c r="AD268" s="159">
        <v>0</v>
      </c>
      <c r="AE268" s="65"/>
      <c r="AF268" s="159">
        <v>55277.704303626</v>
      </c>
      <c r="AG268" s="65">
        <v>0.00948371006916143</v>
      </c>
      <c r="AH268" s="159">
        <v>191747.65702445857</v>
      </c>
      <c r="AI268" s="65">
        <v>0.00813071694268059</v>
      </c>
      <c r="AJ268" s="159">
        <v>29765.384072240402</v>
      </c>
      <c r="AK268" s="65">
        <v>0.00841396647572097</v>
      </c>
      <c r="AL268" s="159">
        <v>623452.767536035</v>
      </c>
      <c r="AM268" s="65">
        <v>0.005433612140592024</v>
      </c>
      <c r="AO268" s="83"/>
      <c r="AP268" s="65"/>
    </row>
    <row r="269" spans="1:42" ht="15">
      <c r="A269" s="173" t="s">
        <v>747</v>
      </c>
      <c r="B269" s="159" t="s">
        <v>552</v>
      </c>
      <c r="C269" s="46">
        <v>8.375</v>
      </c>
      <c r="D269" s="46">
        <v>12.673972602739726</v>
      </c>
      <c r="E269" s="65" t="s">
        <v>551</v>
      </c>
      <c r="F269" s="159">
        <v>0</v>
      </c>
      <c r="G269" s="65"/>
      <c r="H269" s="159">
        <v>359.81468825</v>
      </c>
      <c r="I269" s="65">
        <v>0.00032495585779146534</v>
      </c>
      <c r="J269" s="159">
        <v>3817.6338423325</v>
      </c>
      <c r="K269" s="65">
        <v>0.00041353447993750176</v>
      </c>
      <c r="L269" s="159">
        <v>359.81468825</v>
      </c>
      <c r="M269" s="65">
        <v>0.00011009636860347679</v>
      </c>
      <c r="N269" s="159">
        <v>0</v>
      </c>
      <c r="O269" s="65"/>
      <c r="P269" s="159">
        <v>40376.965056662004</v>
      </c>
      <c r="Q269" s="65">
        <v>0.0058037013099984415</v>
      </c>
      <c r="R269" s="159">
        <v>160428.416161898</v>
      </c>
      <c r="S269" s="65">
        <v>0.005650260307095656</v>
      </c>
      <c r="T269" s="159">
        <v>0</v>
      </c>
      <c r="U269" s="65"/>
      <c r="V269" s="159">
        <v>0</v>
      </c>
      <c r="W269" s="65"/>
      <c r="X269" s="159">
        <v>17664.7423049455</v>
      </c>
      <c r="Y269" s="65">
        <v>0.003926430591310505</v>
      </c>
      <c r="Z269" s="159">
        <v>123654.635393372</v>
      </c>
      <c r="AA269" s="65">
        <v>0.008133043044701407</v>
      </c>
      <c r="AB269" s="159">
        <v>0</v>
      </c>
      <c r="AC269" s="65"/>
      <c r="AD269" s="159">
        <v>0</v>
      </c>
      <c r="AE269" s="65"/>
      <c r="AF269" s="159">
        <v>26244.883360955</v>
      </c>
      <c r="AG269" s="65">
        <v>0.004502699012736124</v>
      </c>
      <c r="AH269" s="159">
        <v>124748.472045652</v>
      </c>
      <c r="AI269" s="65">
        <v>0.005289736161447434</v>
      </c>
      <c r="AJ269" s="159">
        <v>14132.081695707</v>
      </c>
      <c r="AK269" s="65">
        <v>0.003994803538608554</v>
      </c>
      <c r="AL269" s="159">
        <v>511787.459238024</v>
      </c>
      <c r="AM269" s="65">
        <v>0.004460409347301104</v>
      </c>
      <c r="AO269" s="83"/>
      <c r="AP269" s="65"/>
    </row>
    <row r="270" spans="1:42" ht="15">
      <c r="A270" s="173" t="s">
        <v>748</v>
      </c>
      <c r="B270" s="159" t="s">
        <v>761</v>
      </c>
      <c r="C270" s="46">
        <v>5.25</v>
      </c>
      <c r="D270" s="46">
        <v>15.673972602739726</v>
      </c>
      <c r="E270" s="65" t="s">
        <v>760</v>
      </c>
      <c r="F270" s="159">
        <v>0</v>
      </c>
      <c r="G270" s="65"/>
      <c r="H270" s="159">
        <v>0</v>
      </c>
      <c r="I270" s="65"/>
      <c r="J270" s="159">
        <v>0</v>
      </c>
      <c r="K270" s="65"/>
      <c r="L270" s="159">
        <v>0</v>
      </c>
      <c r="M270" s="65"/>
      <c r="N270" s="159">
        <v>0</v>
      </c>
      <c r="O270" s="65"/>
      <c r="P270" s="159">
        <v>0</v>
      </c>
      <c r="Q270" s="65"/>
      <c r="R270" s="159">
        <v>0</v>
      </c>
      <c r="S270" s="65"/>
      <c r="T270" s="159">
        <v>0</v>
      </c>
      <c r="U270" s="65"/>
      <c r="V270" s="159">
        <v>0</v>
      </c>
      <c r="W270" s="65"/>
      <c r="X270" s="159">
        <v>0</v>
      </c>
      <c r="Y270" s="65"/>
      <c r="Z270" s="159">
        <v>0</v>
      </c>
      <c r="AA270" s="65"/>
      <c r="AB270" s="159">
        <v>0</v>
      </c>
      <c r="AC270" s="65"/>
      <c r="AD270" s="159">
        <v>0</v>
      </c>
      <c r="AE270" s="65"/>
      <c r="AF270" s="159">
        <v>29032.820942671002</v>
      </c>
      <c r="AG270" s="65">
        <v>0.004981011056425306</v>
      </c>
      <c r="AH270" s="159">
        <v>66999.1849788066</v>
      </c>
      <c r="AI270" s="65">
        <v>0.002840980781233156</v>
      </c>
      <c r="AJ270" s="159">
        <v>15633.3023765334</v>
      </c>
      <c r="AK270" s="65">
        <v>0.004419162937112415</v>
      </c>
      <c r="AL270" s="159">
        <v>111665.308298011</v>
      </c>
      <c r="AM270" s="65">
        <v>0.00097320279329092</v>
      </c>
      <c r="AO270" s="83"/>
      <c r="AP270" s="65"/>
    </row>
    <row r="271" spans="1:42" ht="15">
      <c r="A271" s="172" t="s">
        <v>749</v>
      </c>
      <c r="B271" s="159" t="s">
        <v>108</v>
      </c>
      <c r="C271" s="46" t="s">
        <v>108</v>
      </c>
      <c r="D271" s="46" t="s">
        <v>108</v>
      </c>
      <c r="E271" s="65" t="s">
        <v>108</v>
      </c>
      <c r="F271" s="159">
        <v>0</v>
      </c>
      <c r="G271" s="65"/>
      <c r="H271" s="159">
        <v>254.149275552</v>
      </c>
      <c r="I271" s="65">
        <v>0.00022952730541866547</v>
      </c>
      <c r="J271" s="159">
        <v>3812.2391332800003</v>
      </c>
      <c r="K271" s="65">
        <v>0.0004129501132081151</v>
      </c>
      <c r="L271" s="159">
        <v>254.149275552</v>
      </c>
      <c r="M271" s="65">
        <v>7.77647862503E-05</v>
      </c>
      <c r="N271" s="159">
        <v>0</v>
      </c>
      <c r="O271" s="65"/>
      <c r="P271" s="159">
        <v>6353.7318888</v>
      </c>
      <c r="Q271" s="65">
        <v>0.0009132722589392145</v>
      </c>
      <c r="R271" s="159">
        <v>22238.061610800003</v>
      </c>
      <c r="S271" s="65">
        <v>0.0007832205779520325</v>
      </c>
      <c r="T271" s="159">
        <v>0</v>
      </c>
      <c r="U271" s="65"/>
      <c r="V271" s="159">
        <v>0</v>
      </c>
      <c r="W271" s="65"/>
      <c r="X271" s="159">
        <v>0</v>
      </c>
      <c r="Y271" s="65"/>
      <c r="Z271" s="159">
        <v>0</v>
      </c>
      <c r="AA271" s="65"/>
      <c r="AB271" s="159">
        <v>0</v>
      </c>
      <c r="AC271" s="65"/>
      <c r="AD271" s="159">
        <v>0</v>
      </c>
      <c r="AE271" s="65"/>
      <c r="AF271" s="159">
        <v>0</v>
      </c>
      <c r="AG271" s="65"/>
      <c r="AH271" s="159">
        <v>4701.7615977119995</v>
      </c>
      <c r="AI271" s="65">
        <v>0.00019936980339783558</v>
      </c>
      <c r="AJ271" s="159">
        <v>0</v>
      </c>
      <c r="AK271" s="65"/>
      <c r="AL271" s="159">
        <v>37614.092781695996</v>
      </c>
      <c r="AM271" s="65">
        <v>0.00032782016832440356</v>
      </c>
      <c r="AO271" s="83"/>
      <c r="AP271" s="65"/>
    </row>
    <row r="272" spans="1:42" ht="15">
      <c r="A272" s="173" t="s">
        <v>750</v>
      </c>
      <c r="B272" s="159" t="s">
        <v>552</v>
      </c>
      <c r="C272" s="46">
        <v>8.375</v>
      </c>
      <c r="D272" s="46">
        <v>3.232876712328767</v>
      </c>
      <c r="E272" s="65" t="s">
        <v>551</v>
      </c>
      <c r="F272" s="159">
        <v>0</v>
      </c>
      <c r="G272" s="65"/>
      <c r="H272" s="159">
        <v>254.149275552</v>
      </c>
      <c r="I272" s="65">
        <v>0.00022952730541866547</v>
      </c>
      <c r="J272" s="159">
        <v>3812.2391332800003</v>
      </c>
      <c r="K272" s="65">
        <v>0.0004129501132081151</v>
      </c>
      <c r="L272" s="159">
        <v>254.149275552</v>
      </c>
      <c r="M272" s="65">
        <v>7.77647862503E-05</v>
      </c>
      <c r="N272" s="159">
        <v>0</v>
      </c>
      <c r="O272" s="65"/>
      <c r="P272" s="159">
        <v>6353.7318888</v>
      </c>
      <c r="Q272" s="65">
        <v>0.0009132722589392145</v>
      </c>
      <c r="R272" s="159">
        <v>22238.061610800003</v>
      </c>
      <c r="S272" s="65">
        <v>0.0007832205779520325</v>
      </c>
      <c r="T272" s="159">
        <v>0</v>
      </c>
      <c r="U272" s="65"/>
      <c r="V272" s="159">
        <v>0</v>
      </c>
      <c r="W272" s="65"/>
      <c r="X272" s="159">
        <v>0</v>
      </c>
      <c r="Y272" s="65"/>
      <c r="Z272" s="159">
        <v>0</v>
      </c>
      <c r="AA272" s="65"/>
      <c r="AB272" s="159">
        <v>0</v>
      </c>
      <c r="AC272" s="65"/>
      <c r="AD272" s="159">
        <v>0</v>
      </c>
      <c r="AE272" s="65"/>
      <c r="AF272" s="159">
        <v>0</v>
      </c>
      <c r="AG272" s="65"/>
      <c r="AH272" s="159">
        <v>4701.7615977119995</v>
      </c>
      <c r="AI272" s="65">
        <v>0.00019936980339783558</v>
      </c>
      <c r="AJ272" s="159">
        <v>0</v>
      </c>
      <c r="AK272" s="65"/>
      <c r="AL272" s="159">
        <v>37614.092781695996</v>
      </c>
      <c r="AM272" s="65">
        <v>0.00032782016832440356</v>
      </c>
      <c r="AO272" s="83"/>
      <c r="AP272" s="65"/>
    </row>
    <row r="273" spans="1:42" ht="15">
      <c r="A273" s="172" t="s">
        <v>751</v>
      </c>
      <c r="B273" s="159" t="s">
        <v>108</v>
      </c>
      <c r="C273" s="46" t="s">
        <v>108</v>
      </c>
      <c r="D273" s="46" t="s">
        <v>108</v>
      </c>
      <c r="E273" s="65" t="s">
        <v>108</v>
      </c>
      <c r="F273" s="159">
        <v>0</v>
      </c>
      <c r="G273" s="65"/>
      <c r="H273" s="159">
        <v>0</v>
      </c>
      <c r="I273" s="65"/>
      <c r="J273" s="159">
        <v>0</v>
      </c>
      <c r="K273" s="65"/>
      <c r="L273" s="159">
        <v>0</v>
      </c>
      <c r="M273" s="65"/>
      <c r="N273" s="159">
        <v>0</v>
      </c>
      <c r="O273" s="65"/>
      <c r="P273" s="159">
        <v>0</v>
      </c>
      <c r="Q273" s="65"/>
      <c r="R273" s="159">
        <v>0</v>
      </c>
      <c r="S273" s="65"/>
      <c r="T273" s="159">
        <v>0</v>
      </c>
      <c r="U273" s="65"/>
      <c r="V273" s="159">
        <v>0</v>
      </c>
      <c r="W273" s="65"/>
      <c r="X273" s="159">
        <v>0</v>
      </c>
      <c r="Y273" s="65"/>
      <c r="Z273" s="159">
        <v>2302.147232</v>
      </c>
      <c r="AA273" s="65">
        <v>0.00015141739307655418</v>
      </c>
      <c r="AB273" s="159">
        <v>0</v>
      </c>
      <c r="AC273" s="65"/>
      <c r="AD273" s="159">
        <v>0</v>
      </c>
      <c r="AE273" s="65"/>
      <c r="AF273" s="159">
        <v>0</v>
      </c>
      <c r="AG273" s="65"/>
      <c r="AH273" s="159">
        <v>4028.7576559999998</v>
      </c>
      <c r="AI273" s="65">
        <v>0.0001708322732069421</v>
      </c>
      <c r="AJ273" s="159">
        <v>0</v>
      </c>
      <c r="AK273" s="65"/>
      <c r="AL273" s="159">
        <v>6330.904888</v>
      </c>
      <c r="AM273" s="65">
        <v>5.517608301960408E-05</v>
      </c>
      <c r="AO273" s="83"/>
      <c r="AP273" s="65"/>
    </row>
    <row r="274" spans="1:42" ht="15">
      <c r="A274" s="173" t="s">
        <v>752</v>
      </c>
      <c r="B274" s="159" t="s">
        <v>552</v>
      </c>
      <c r="C274" s="46">
        <v>9.46875</v>
      </c>
      <c r="D274" s="46">
        <v>1.8821917808219177</v>
      </c>
      <c r="E274" s="65" t="s">
        <v>551</v>
      </c>
      <c r="F274" s="159">
        <v>0</v>
      </c>
      <c r="G274" s="65"/>
      <c r="H274" s="159">
        <v>0</v>
      </c>
      <c r="I274" s="65"/>
      <c r="J274" s="159">
        <v>0</v>
      </c>
      <c r="K274" s="65"/>
      <c r="L274" s="159">
        <v>0</v>
      </c>
      <c r="M274" s="65"/>
      <c r="N274" s="159">
        <v>0</v>
      </c>
      <c r="O274" s="65"/>
      <c r="P274" s="159">
        <v>0</v>
      </c>
      <c r="Q274" s="65"/>
      <c r="R274" s="159">
        <v>0</v>
      </c>
      <c r="S274" s="65"/>
      <c r="T274" s="159">
        <v>0</v>
      </c>
      <c r="U274" s="65"/>
      <c r="V274" s="159">
        <v>0</v>
      </c>
      <c r="W274" s="65"/>
      <c r="X274" s="159">
        <v>0</v>
      </c>
      <c r="Y274" s="65"/>
      <c r="Z274" s="159">
        <v>2302.147232</v>
      </c>
      <c r="AA274" s="65">
        <v>0.00015141739307655418</v>
      </c>
      <c r="AB274" s="159">
        <v>0</v>
      </c>
      <c r="AC274" s="65"/>
      <c r="AD274" s="159">
        <v>0</v>
      </c>
      <c r="AE274" s="65"/>
      <c r="AF274" s="159">
        <v>0</v>
      </c>
      <c r="AG274" s="65"/>
      <c r="AH274" s="159">
        <v>4028.7576559999998</v>
      </c>
      <c r="AI274" s="65">
        <v>0.0001708322732069421</v>
      </c>
      <c r="AJ274" s="159">
        <v>0</v>
      </c>
      <c r="AK274" s="65"/>
      <c r="AL274" s="159">
        <v>6330.904888</v>
      </c>
      <c r="AM274" s="65">
        <v>5.517608301960408E-05</v>
      </c>
      <c r="AO274" s="83"/>
      <c r="AP274" s="65"/>
    </row>
    <row r="275" spans="1:42" ht="15">
      <c r="A275" s="172" t="s">
        <v>753</v>
      </c>
      <c r="B275" s="159" t="s">
        <v>108</v>
      </c>
      <c r="C275" s="46" t="s">
        <v>108</v>
      </c>
      <c r="D275" s="46" t="s">
        <v>108</v>
      </c>
      <c r="E275" s="65" t="s">
        <v>108</v>
      </c>
      <c r="F275" s="159">
        <v>0</v>
      </c>
      <c r="G275" s="65"/>
      <c r="H275" s="159">
        <v>0</v>
      </c>
      <c r="I275" s="65"/>
      <c r="J275" s="159">
        <v>0</v>
      </c>
      <c r="K275" s="65"/>
      <c r="L275" s="159">
        <v>0</v>
      </c>
      <c r="M275" s="65"/>
      <c r="N275" s="159">
        <v>0</v>
      </c>
      <c r="O275" s="65"/>
      <c r="P275" s="159">
        <v>20989.5999139365</v>
      </c>
      <c r="Q275" s="65">
        <v>0.0030170016083652424</v>
      </c>
      <c r="R275" s="159">
        <v>239885.66622553798</v>
      </c>
      <c r="S275" s="65">
        <v>0.008448730533794722</v>
      </c>
      <c r="T275" s="159">
        <v>0</v>
      </c>
      <c r="U275" s="65"/>
      <c r="V275" s="159">
        <v>0</v>
      </c>
      <c r="W275" s="65"/>
      <c r="X275" s="159">
        <v>32328.757058798998</v>
      </c>
      <c r="Y275" s="65">
        <v>0.007185874466970066</v>
      </c>
      <c r="Z275" s="159">
        <v>119703.04245793501</v>
      </c>
      <c r="AA275" s="65">
        <v>0.007873137903767485</v>
      </c>
      <c r="AB275" s="159">
        <v>7449.345531777</v>
      </c>
      <c r="AC275" s="65">
        <v>0.002072396406568266</v>
      </c>
      <c r="AD275" s="159">
        <v>0</v>
      </c>
      <c r="AE275" s="65"/>
      <c r="AF275" s="159">
        <v>0</v>
      </c>
      <c r="AG275" s="65"/>
      <c r="AH275" s="159">
        <v>140806.882259316</v>
      </c>
      <c r="AI275" s="65">
        <v>0.005970664366896632</v>
      </c>
      <c r="AJ275" s="159">
        <v>42837.6956156985</v>
      </c>
      <c r="AK275" s="65">
        <v>0.012109198185813864</v>
      </c>
      <c r="AL275" s="159">
        <v>604000.989063</v>
      </c>
      <c r="AM275" s="65">
        <v>0.0052640829875097404</v>
      </c>
      <c r="AO275" s="83"/>
      <c r="AP275" s="65"/>
    </row>
    <row r="276" spans="1:42" ht="15">
      <c r="A276" s="173" t="s">
        <v>754</v>
      </c>
      <c r="B276" s="159" t="s">
        <v>761</v>
      </c>
      <c r="C276" s="46">
        <v>6.45</v>
      </c>
      <c r="D276" s="46">
        <v>13.673972602739726</v>
      </c>
      <c r="E276" s="65" t="s">
        <v>551</v>
      </c>
      <c r="F276" s="159">
        <v>0</v>
      </c>
      <c r="G276" s="65"/>
      <c r="H276" s="159">
        <v>0</v>
      </c>
      <c r="I276" s="65"/>
      <c r="J276" s="159">
        <v>0</v>
      </c>
      <c r="K276" s="65"/>
      <c r="L276" s="159">
        <v>0</v>
      </c>
      <c r="M276" s="65"/>
      <c r="N276" s="159">
        <v>0</v>
      </c>
      <c r="O276" s="65"/>
      <c r="P276" s="159">
        <v>20989.5999139365</v>
      </c>
      <c r="Q276" s="65">
        <v>0.0030170016083652424</v>
      </c>
      <c r="R276" s="159">
        <v>239885.66622553798</v>
      </c>
      <c r="S276" s="65">
        <v>0.008448730533794722</v>
      </c>
      <c r="T276" s="159">
        <v>0</v>
      </c>
      <c r="U276" s="65"/>
      <c r="V276" s="159">
        <v>0</v>
      </c>
      <c r="W276" s="65"/>
      <c r="X276" s="159">
        <v>32328.757058798998</v>
      </c>
      <c r="Y276" s="65">
        <v>0.007185874466970066</v>
      </c>
      <c r="Z276" s="159">
        <v>119703.04245793501</v>
      </c>
      <c r="AA276" s="65">
        <v>0.007873137903767485</v>
      </c>
      <c r="AB276" s="159">
        <v>7449.345531777</v>
      </c>
      <c r="AC276" s="65">
        <v>0.002072396406568266</v>
      </c>
      <c r="AD276" s="159">
        <v>0</v>
      </c>
      <c r="AE276" s="65"/>
      <c r="AF276" s="159">
        <v>0</v>
      </c>
      <c r="AG276" s="65"/>
      <c r="AH276" s="159">
        <v>140806.882259316</v>
      </c>
      <c r="AI276" s="65">
        <v>0.005970664366896632</v>
      </c>
      <c r="AJ276" s="159">
        <v>42837.6956156985</v>
      </c>
      <c r="AK276" s="65">
        <v>0.012109198185813864</v>
      </c>
      <c r="AL276" s="159">
        <v>604000.989063</v>
      </c>
      <c r="AM276" s="65">
        <v>0.0052640829875097404</v>
      </c>
      <c r="AO276" s="83"/>
      <c r="AP276" s="65"/>
    </row>
    <row r="277" spans="1:42" ht="15">
      <c r="A277" s="172" t="s">
        <v>755</v>
      </c>
      <c r="B277" s="159" t="s">
        <v>108</v>
      </c>
      <c r="C277" s="46" t="s">
        <v>108</v>
      </c>
      <c r="D277" s="46" t="s">
        <v>108</v>
      </c>
      <c r="E277" s="65" t="s">
        <v>108</v>
      </c>
      <c r="F277" s="159">
        <v>0</v>
      </c>
      <c r="G277" s="65"/>
      <c r="H277" s="159">
        <v>0</v>
      </c>
      <c r="I277" s="65"/>
      <c r="J277" s="159">
        <v>0</v>
      </c>
      <c r="K277" s="65"/>
      <c r="L277" s="159">
        <v>0</v>
      </c>
      <c r="M277" s="65"/>
      <c r="N277" s="159">
        <v>0</v>
      </c>
      <c r="O277" s="65"/>
      <c r="P277" s="159">
        <v>1736.4654549529</v>
      </c>
      <c r="Q277" s="65">
        <v>0.0002495959471330889</v>
      </c>
      <c r="R277" s="159">
        <v>19841.2194409448</v>
      </c>
      <c r="S277" s="65">
        <v>0.0006988042226784192</v>
      </c>
      <c r="T277" s="159">
        <v>0</v>
      </c>
      <c r="U277" s="65"/>
      <c r="V277" s="159">
        <v>0</v>
      </c>
      <c r="W277" s="65"/>
      <c r="X277" s="159">
        <v>348.428874112</v>
      </c>
      <c r="Y277" s="65">
        <v>7.744702790406512E-05</v>
      </c>
      <c r="Z277" s="159">
        <v>1290.275674446</v>
      </c>
      <c r="AA277" s="65">
        <v>8.48643285099439E-05</v>
      </c>
      <c r="AB277" s="159">
        <v>80.17823523599999</v>
      </c>
      <c r="AC277" s="65">
        <v>2.230546104745321E-05</v>
      </c>
      <c r="AD277" s="159">
        <v>0</v>
      </c>
      <c r="AE277" s="65"/>
      <c r="AF277" s="159">
        <v>0</v>
      </c>
      <c r="AG277" s="65"/>
      <c r="AH277" s="159">
        <v>0</v>
      </c>
      <c r="AI277" s="65"/>
      <c r="AJ277" s="159">
        <v>0</v>
      </c>
      <c r="AK277" s="65"/>
      <c r="AL277" s="159">
        <v>23296.567679691703</v>
      </c>
      <c r="AM277" s="65">
        <v>0.00020303785558411228</v>
      </c>
      <c r="AO277" s="83"/>
      <c r="AP277" s="65"/>
    </row>
    <row r="278" spans="1:42" ht="15">
      <c r="A278" s="173" t="s">
        <v>756</v>
      </c>
      <c r="B278" s="159" t="s">
        <v>761</v>
      </c>
      <c r="C278" s="46">
        <v>5.2</v>
      </c>
      <c r="D278" s="46">
        <v>4.421917808219178</v>
      </c>
      <c r="E278" s="65" t="s">
        <v>551</v>
      </c>
      <c r="F278" s="159">
        <v>0</v>
      </c>
      <c r="G278" s="65"/>
      <c r="H278" s="159">
        <v>0</v>
      </c>
      <c r="I278" s="65"/>
      <c r="J278" s="159">
        <v>0</v>
      </c>
      <c r="K278" s="65"/>
      <c r="L278" s="159">
        <v>0</v>
      </c>
      <c r="M278" s="65"/>
      <c r="N278" s="159">
        <v>0</v>
      </c>
      <c r="O278" s="65"/>
      <c r="P278" s="159">
        <v>1053.9606006909</v>
      </c>
      <c r="Q278" s="65">
        <v>0.00015149411329783112</v>
      </c>
      <c r="R278" s="159">
        <v>12044.1335279328</v>
      </c>
      <c r="S278" s="65">
        <v>0.00042419224246135296</v>
      </c>
      <c r="T278" s="159">
        <v>0</v>
      </c>
      <c r="U278" s="65"/>
      <c r="V278" s="159">
        <v>0</v>
      </c>
      <c r="W278" s="65"/>
      <c r="X278" s="159">
        <v>0</v>
      </c>
      <c r="Y278" s="65"/>
      <c r="Z278" s="159">
        <v>0</v>
      </c>
      <c r="AA278" s="65"/>
      <c r="AB278" s="159">
        <v>0</v>
      </c>
      <c r="AC278" s="65"/>
      <c r="AD278" s="159">
        <v>0</v>
      </c>
      <c r="AE278" s="65"/>
      <c r="AF278" s="159">
        <v>0</v>
      </c>
      <c r="AG278" s="65"/>
      <c r="AH278" s="159">
        <v>0</v>
      </c>
      <c r="AI278" s="65"/>
      <c r="AJ278" s="159">
        <v>0</v>
      </c>
      <c r="AK278" s="65"/>
      <c r="AL278" s="159">
        <v>13098.0941286237</v>
      </c>
      <c r="AM278" s="65">
        <v>0.00011415453901532852</v>
      </c>
      <c r="AO278" s="83"/>
      <c r="AP278" s="65"/>
    </row>
    <row r="279" spans="1:42" ht="15">
      <c r="A279" s="173" t="s">
        <v>757</v>
      </c>
      <c r="B279" s="159" t="s">
        <v>761</v>
      </c>
      <c r="C279" s="46">
        <v>5.2</v>
      </c>
      <c r="D279" s="46">
        <v>4.421917808219178</v>
      </c>
      <c r="E279" s="65" t="s">
        <v>551</v>
      </c>
      <c r="F279" s="159">
        <v>0</v>
      </c>
      <c r="G279" s="65"/>
      <c r="H279" s="159">
        <v>0</v>
      </c>
      <c r="I279" s="65"/>
      <c r="J279" s="159">
        <v>0</v>
      </c>
      <c r="K279" s="65"/>
      <c r="L279" s="159">
        <v>0</v>
      </c>
      <c r="M279" s="65"/>
      <c r="N279" s="159">
        <v>0</v>
      </c>
      <c r="O279" s="65"/>
      <c r="P279" s="159">
        <v>682.504854262</v>
      </c>
      <c r="Q279" s="65">
        <v>9.810183383525776E-05</v>
      </c>
      <c r="R279" s="159">
        <v>7797.085913012</v>
      </c>
      <c r="S279" s="65">
        <v>0.0002746119802170662</v>
      </c>
      <c r="T279" s="159">
        <v>0</v>
      </c>
      <c r="U279" s="65"/>
      <c r="V279" s="159">
        <v>0</v>
      </c>
      <c r="W279" s="65"/>
      <c r="X279" s="159">
        <v>348.428874112</v>
      </c>
      <c r="Y279" s="65">
        <v>7.744702790406512E-05</v>
      </c>
      <c r="Z279" s="159">
        <v>1290.275674446</v>
      </c>
      <c r="AA279" s="65">
        <v>8.48643285099439E-05</v>
      </c>
      <c r="AB279" s="159">
        <v>80.17823523599999</v>
      </c>
      <c r="AC279" s="65">
        <v>2.230546104745321E-05</v>
      </c>
      <c r="AD279" s="159">
        <v>0</v>
      </c>
      <c r="AE279" s="65"/>
      <c r="AF279" s="159">
        <v>0</v>
      </c>
      <c r="AG279" s="65"/>
      <c r="AH279" s="159">
        <v>0</v>
      </c>
      <c r="AI279" s="65"/>
      <c r="AJ279" s="159">
        <v>0</v>
      </c>
      <c r="AK279" s="65"/>
      <c r="AL279" s="159">
        <v>10198.473551068</v>
      </c>
      <c r="AM279" s="65">
        <v>8.888331656878374E-05</v>
      </c>
      <c r="AO279" s="83"/>
      <c r="AP279" s="65"/>
    </row>
    <row r="280" spans="1:42" ht="15">
      <c r="A280" s="172" t="s">
        <v>758</v>
      </c>
      <c r="B280" s="159" t="s">
        <v>108</v>
      </c>
      <c r="C280" s="46" t="s">
        <v>108</v>
      </c>
      <c r="D280" s="46" t="s">
        <v>108</v>
      </c>
      <c r="E280" s="65" t="s">
        <v>108</v>
      </c>
      <c r="F280" s="159">
        <v>0</v>
      </c>
      <c r="G280" s="65"/>
      <c r="H280" s="159">
        <v>0</v>
      </c>
      <c r="I280" s="65"/>
      <c r="J280" s="159">
        <v>0</v>
      </c>
      <c r="K280" s="65"/>
      <c r="L280" s="159">
        <v>0</v>
      </c>
      <c r="M280" s="65"/>
      <c r="N280" s="159">
        <v>0</v>
      </c>
      <c r="O280" s="65"/>
      <c r="P280" s="159">
        <v>0</v>
      </c>
      <c r="Q280" s="65"/>
      <c r="R280" s="159">
        <v>80530.8239421424</v>
      </c>
      <c r="S280" s="65">
        <v>0.00283628130791248</v>
      </c>
      <c r="T280" s="159">
        <v>0</v>
      </c>
      <c r="U280" s="65"/>
      <c r="V280" s="159">
        <v>0</v>
      </c>
      <c r="W280" s="65"/>
      <c r="X280" s="159">
        <v>13604.8596128465</v>
      </c>
      <c r="Y280" s="65">
        <v>0.0030240201669633187</v>
      </c>
      <c r="Z280" s="159">
        <v>50372.7148234638</v>
      </c>
      <c r="AA280" s="65">
        <v>0.003313126569290415</v>
      </c>
      <c r="AB280" s="159">
        <v>3134.8580037771</v>
      </c>
      <c r="AC280" s="65">
        <v>0.000872112648610043</v>
      </c>
      <c r="AD280" s="159">
        <v>0</v>
      </c>
      <c r="AE280" s="65"/>
      <c r="AF280" s="159">
        <v>0</v>
      </c>
      <c r="AG280" s="65"/>
      <c r="AH280" s="159">
        <v>0</v>
      </c>
      <c r="AI280" s="65"/>
      <c r="AJ280" s="159">
        <v>0</v>
      </c>
      <c r="AK280" s="65"/>
      <c r="AL280" s="159">
        <v>147643.2563822298</v>
      </c>
      <c r="AM280" s="65">
        <v>0.0012867633798877252</v>
      </c>
      <c r="AO280" s="83"/>
      <c r="AP280" s="65"/>
    </row>
    <row r="281" spans="1:42" ht="15">
      <c r="A281" s="173" t="s">
        <v>759</v>
      </c>
      <c r="B281" s="159" t="s">
        <v>761</v>
      </c>
      <c r="C281" s="46">
        <v>5.965</v>
      </c>
      <c r="D281" s="46">
        <v>5.175342465753425</v>
      </c>
      <c r="E281" s="65" t="s">
        <v>551</v>
      </c>
      <c r="F281" s="159">
        <v>0</v>
      </c>
      <c r="G281" s="65"/>
      <c r="H281" s="159">
        <v>0</v>
      </c>
      <c r="I281" s="65"/>
      <c r="J281" s="159">
        <v>0</v>
      </c>
      <c r="K281" s="65"/>
      <c r="L281" s="159">
        <v>0</v>
      </c>
      <c r="M281" s="65"/>
      <c r="N281" s="159">
        <v>0</v>
      </c>
      <c r="O281" s="65"/>
      <c r="P281" s="159">
        <v>0</v>
      </c>
      <c r="Q281" s="65"/>
      <c r="R281" s="159">
        <v>80530.8239421424</v>
      </c>
      <c r="S281" s="65">
        <v>0.00283628130791248</v>
      </c>
      <c r="T281" s="159">
        <v>0</v>
      </c>
      <c r="U281" s="65"/>
      <c r="V281" s="159">
        <v>0</v>
      </c>
      <c r="W281" s="65"/>
      <c r="X281" s="159">
        <v>13604.8596128465</v>
      </c>
      <c r="Y281" s="65">
        <v>0.0030240201669633187</v>
      </c>
      <c r="Z281" s="159">
        <v>50372.7148234638</v>
      </c>
      <c r="AA281" s="65">
        <v>0.003313126569290415</v>
      </c>
      <c r="AB281" s="159">
        <v>3134.8580037771</v>
      </c>
      <c r="AC281" s="65">
        <v>0.000872112648610043</v>
      </c>
      <c r="AD281" s="159">
        <v>0</v>
      </c>
      <c r="AE281" s="65"/>
      <c r="AF281" s="159">
        <v>0</v>
      </c>
      <c r="AG281" s="65"/>
      <c r="AH281" s="159">
        <v>0</v>
      </c>
      <c r="AI281" s="65"/>
      <c r="AJ281" s="159">
        <v>0</v>
      </c>
      <c r="AK281" s="65"/>
      <c r="AL281" s="159">
        <v>147643.2563822298</v>
      </c>
      <c r="AM281" s="65">
        <v>0.0012867633798877252</v>
      </c>
      <c r="AO281" s="83"/>
      <c r="AP281" s="65"/>
    </row>
    <row r="282" spans="1:42" ht="15">
      <c r="A282" s="161" t="s">
        <v>14</v>
      </c>
      <c r="B282" s="176"/>
      <c r="C282" s="177"/>
      <c r="D282" s="176"/>
      <c r="E282" s="177"/>
      <c r="F282" s="176">
        <v>88799.6145960918</v>
      </c>
      <c r="G282" s="177">
        <v>0.4974153540648025</v>
      </c>
      <c r="H282" s="176">
        <v>440163.2400983235</v>
      </c>
      <c r="I282" s="177">
        <v>0.39752024562999866</v>
      </c>
      <c r="J282" s="176">
        <v>3176891.5568521367</v>
      </c>
      <c r="K282" s="177">
        <v>0.34412786873714707</v>
      </c>
      <c r="L282" s="176">
        <v>142682.22010099972</v>
      </c>
      <c r="M282" s="177">
        <v>0.043658012889367</v>
      </c>
      <c r="N282" s="176">
        <v>303745.7357035909</v>
      </c>
      <c r="O282" s="177">
        <v>0.12960468157012028</v>
      </c>
      <c r="P282" s="176">
        <v>3385601.4492377415</v>
      </c>
      <c r="Q282" s="177">
        <v>0.4866393385064911</v>
      </c>
      <c r="R282" s="176">
        <v>10850673.980543729</v>
      </c>
      <c r="S282" s="177">
        <v>0.3821588092949264</v>
      </c>
      <c r="T282" s="176">
        <v>143926.1431074286</v>
      </c>
      <c r="U282" s="177">
        <v>0.03629200639594861</v>
      </c>
      <c r="V282" s="176">
        <v>627173.7961106295</v>
      </c>
      <c r="W282" s="177">
        <v>0.41258215920717145</v>
      </c>
      <c r="X282" s="176">
        <v>2060986.6335777838</v>
      </c>
      <c r="Y282" s="177">
        <v>0.45810580345099633</v>
      </c>
      <c r="Z282" s="176">
        <v>6068672.752966361</v>
      </c>
      <c r="AA282" s="177">
        <v>0.3991502345792981</v>
      </c>
      <c r="AB282" s="176">
        <v>70907.4685419115</v>
      </c>
      <c r="AC282" s="177">
        <v>0.019726348090347744</v>
      </c>
      <c r="AD282" s="176">
        <v>905846.2859244641</v>
      </c>
      <c r="AE282" s="177">
        <v>0.5929537272805969</v>
      </c>
      <c r="AF282" s="176">
        <v>2635310.185710391</v>
      </c>
      <c r="AG282" s="177">
        <v>0.45212655008804165</v>
      </c>
      <c r="AH282" s="176">
        <v>10292218.417799542</v>
      </c>
      <c r="AI282" s="177">
        <v>0.43642314052733183</v>
      </c>
      <c r="AJ282" s="176">
        <v>82706.32815693891</v>
      </c>
      <c r="AK282" s="177">
        <v>0.023379112822920232</v>
      </c>
      <c r="AL282" s="176">
        <v>41276305.809028074</v>
      </c>
      <c r="AM282" s="177">
        <v>0.3597376546247522</v>
      </c>
      <c r="AO282" s="83"/>
      <c r="AP282" s="65"/>
    </row>
    <row r="283" spans="1:42" ht="15">
      <c r="A283" s="138" t="s">
        <v>99</v>
      </c>
      <c r="B283" s="34"/>
      <c r="C283" s="46"/>
      <c r="D283" s="46"/>
      <c r="E283" s="46"/>
      <c r="F283" s="44"/>
      <c r="G283" s="45"/>
      <c r="H283" s="44"/>
      <c r="I283" s="45"/>
      <c r="J283" s="44"/>
      <c r="K283" s="45"/>
      <c r="L283" s="44"/>
      <c r="M283" s="45"/>
      <c r="N283" s="44"/>
      <c r="O283" s="45"/>
      <c r="P283" s="44"/>
      <c r="Q283" s="45"/>
      <c r="R283" s="44"/>
      <c r="S283" s="45"/>
      <c r="T283" s="44"/>
      <c r="U283" s="45"/>
      <c r="V283" s="44"/>
      <c r="W283" s="45"/>
      <c r="X283" s="44"/>
      <c r="Y283" s="45"/>
      <c r="Z283" s="44"/>
      <c r="AA283" s="45"/>
      <c r="AB283" s="44"/>
      <c r="AC283" s="45"/>
      <c r="AD283" s="44"/>
      <c r="AE283" s="45"/>
      <c r="AF283" s="44"/>
      <c r="AG283" s="45"/>
      <c r="AH283" s="44"/>
      <c r="AI283" s="45"/>
      <c r="AJ283" s="44"/>
      <c r="AK283" s="45"/>
      <c r="AL283" s="44"/>
      <c r="AM283" s="45"/>
      <c r="AO283" s="159"/>
      <c r="AP283" s="65"/>
    </row>
    <row r="284" spans="1:42" ht="15">
      <c r="A284" s="138" t="s">
        <v>100</v>
      </c>
      <c r="B284" s="34"/>
      <c r="C284" s="46"/>
      <c r="D284" s="46"/>
      <c r="E284" s="46"/>
      <c r="F284" s="44"/>
      <c r="G284" s="45"/>
      <c r="H284" s="44"/>
      <c r="I284" s="45"/>
      <c r="J284" s="44"/>
      <c r="K284" s="45"/>
      <c r="L284" s="44"/>
      <c r="M284" s="45"/>
      <c r="N284" s="44"/>
      <c r="O284" s="45"/>
      <c r="P284" s="44"/>
      <c r="Q284" s="45"/>
      <c r="R284" s="44"/>
      <c r="S284" s="45"/>
      <c r="T284" s="44"/>
      <c r="U284" s="45"/>
      <c r="V284" s="44"/>
      <c r="W284" s="45"/>
      <c r="X284" s="44"/>
      <c r="Y284" s="45"/>
      <c r="Z284" s="44"/>
      <c r="AA284" s="45"/>
      <c r="AB284" s="44"/>
      <c r="AC284" s="45"/>
      <c r="AD284" s="44"/>
      <c r="AE284" s="45"/>
      <c r="AF284" s="44"/>
      <c r="AG284" s="45"/>
      <c r="AH284" s="44"/>
      <c r="AI284" s="45"/>
      <c r="AJ284" s="44"/>
      <c r="AK284" s="45"/>
      <c r="AL284" s="44"/>
      <c r="AM284" s="45"/>
      <c r="AO284" s="159"/>
      <c r="AP284" s="65"/>
    </row>
    <row r="285" spans="1:39" ht="15">
      <c r="A285" s="43"/>
      <c r="B285" s="34"/>
      <c r="C285" s="46"/>
      <c r="D285" s="46"/>
      <c r="E285" s="46"/>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row>
    <row r="286" spans="1:39" ht="15">
      <c r="A286" s="48"/>
      <c r="B286" s="34"/>
      <c r="C286" s="46"/>
      <c r="D286" s="46"/>
      <c r="E286" s="46"/>
      <c r="F286" s="44"/>
      <c r="G286" s="45"/>
      <c r="H286" s="44"/>
      <c r="I286" s="45"/>
      <c r="J286" s="44"/>
      <c r="K286" s="45"/>
      <c r="L286" s="44"/>
      <c r="M286" s="45"/>
      <c r="N286" s="44"/>
      <c r="O286" s="45"/>
      <c r="P286" s="44"/>
      <c r="Q286" s="45"/>
      <c r="R286" s="44"/>
      <c r="S286" s="45"/>
      <c r="T286" s="44"/>
      <c r="U286" s="45"/>
      <c r="V286" s="44"/>
      <c r="W286" s="45"/>
      <c r="X286" s="44"/>
      <c r="Y286" s="45"/>
      <c r="Z286" s="44"/>
      <c r="AA286" s="45"/>
      <c r="AB286" s="44"/>
      <c r="AC286" s="45"/>
      <c r="AD286" s="44"/>
      <c r="AE286" s="45"/>
      <c r="AF286" s="44"/>
      <c r="AG286" s="45"/>
      <c r="AH286" s="44"/>
      <c r="AI286" s="45"/>
      <c r="AJ286" s="44"/>
      <c r="AK286" s="45"/>
      <c r="AL286" s="44"/>
      <c r="AM286" s="45"/>
    </row>
  </sheetData>
  <mergeCells count="24">
    <mergeCell ref="E7:E8"/>
    <mergeCell ref="AJ7:AK7"/>
    <mergeCell ref="H7:I7"/>
    <mergeCell ref="J7:K7"/>
    <mergeCell ref="L7:M7"/>
    <mergeCell ref="F7:G7"/>
    <mergeCell ref="N7:O7"/>
    <mergeCell ref="AB7:AC7"/>
    <mergeCell ref="AL7:AM7"/>
    <mergeCell ref="B7:B8"/>
    <mergeCell ref="C7:C8"/>
    <mergeCell ref="D7:D8"/>
    <mergeCell ref="A2:AI2"/>
    <mergeCell ref="A4:AI4"/>
    <mergeCell ref="A5:AI5"/>
    <mergeCell ref="AD7:AE7"/>
    <mergeCell ref="AF7:AG7"/>
    <mergeCell ref="AH7:AI7"/>
    <mergeCell ref="P7:Q7"/>
    <mergeCell ref="R7:S7"/>
    <mergeCell ref="V7:W7"/>
    <mergeCell ref="X7:Y7"/>
    <mergeCell ref="Z7:AA7"/>
    <mergeCell ref="T7:U7"/>
  </mergeCells>
  <conditionalFormatting sqref="C11:C266">
    <cfRule type="cellIs" priority="2" dxfId="0" operator="equal">
      <formula>0</formula>
    </cfRule>
  </conditionalFormatting>
  <conditionalFormatting sqref="C269:C281">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83"/>
  <sheetViews>
    <sheetView zoomScale="80" zoomScaleNormal="80" workbookViewId="0" topLeftCell="A1">
      <selection activeCell="A2" sqref="A2:Q2"/>
    </sheetView>
  </sheetViews>
  <sheetFormatPr defaultColWidth="11.421875" defaultRowHeight="15"/>
  <cols>
    <col min="1" max="1" width="34.00390625" style="0" bestFit="1" customWidth="1"/>
    <col min="2" max="3" width="13.140625" style="0" customWidth="1"/>
    <col min="4" max="4" width="13.421875" style="0" bestFit="1" customWidth="1"/>
    <col min="5" max="5" width="13.140625" style="0" bestFit="1" customWidth="1"/>
    <col min="6" max="6" width="17.8515625" style="0" bestFit="1" customWidth="1"/>
    <col min="7" max="7" width="18.28125" style="0" bestFit="1" customWidth="1"/>
    <col min="8" max="8" width="16.00390625" style="0" bestFit="1" customWidth="1"/>
    <col min="9" max="9" width="16.00390625" style="0" customWidth="1"/>
    <col min="10" max="10" width="16.00390625" style="0" bestFit="1" customWidth="1"/>
    <col min="11" max="11" width="18.28125" style="0" bestFit="1" customWidth="1"/>
    <col min="12" max="12" width="15.7109375" style="0" bestFit="1" customWidth="1"/>
    <col min="13" max="14" width="16.00390625" style="0" bestFit="1" customWidth="1"/>
    <col min="15" max="15" width="18.28125" style="0" bestFit="1" customWidth="1"/>
    <col min="16" max="16" width="17.8515625" style="0" bestFit="1" customWidth="1"/>
    <col min="17" max="17" width="22.00390625" style="0" bestFit="1" customWidth="1"/>
    <col min="18" max="18" width="16.7109375" style="0" bestFit="1" customWidth="1"/>
    <col min="19" max="19" width="10.8515625" style="0" bestFit="1" customWidth="1"/>
  </cols>
  <sheetData>
    <row r="1" spans="17:18" ht="15">
      <c r="Q1" s="8"/>
      <c r="R1" s="8"/>
    </row>
    <row r="2" spans="1:19" ht="15">
      <c r="A2" s="187" t="s">
        <v>7</v>
      </c>
      <c r="B2" s="187"/>
      <c r="C2" s="187"/>
      <c r="D2" s="187"/>
      <c r="E2" s="187"/>
      <c r="F2" s="187"/>
      <c r="G2" s="187"/>
      <c r="H2" s="187"/>
      <c r="I2" s="187"/>
      <c r="J2" s="187"/>
      <c r="K2" s="187"/>
      <c r="L2" s="187"/>
      <c r="M2" s="187"/>
      <c r="N2" s="187"/>
      <c r="O2" s="187"/>
      <c r="P2" s="187"/>
      <c r="Q2" s="187"/>
      <c r="R2" s="19"/>
      <c r="S2" s="5"/>
    </row>
    <row r="3" spans="1:19" ht="15">
      <c r="A3" s="4"/>
      <c r="B3" s="4"/>
      <c r="C3" s="4"/>
      <c r="D3" s="4"/>
      <c r="E3" s="4"/>
      <c r="F3" s="4"/>
      <c r="G3" s="4"/>
      <c r="H3" s="4"/>
      <c r="I3" s="4"/>
      <c r="J3" s="4"/>
      <c r="K3" s="4"/>
      <c r="L3" s="4"/>
      <c r="M3" s="4"/>
      <c r="N3" s="4"/>
      <c r="O3" s="4"/>
      <c r="P3" s="4"/>
      <c r="Q3" s="17"/>
      <c r="R3" s="17"/>
      <c r="S3" s="4"/>
    </row>
    <row r="4" spans="1:19" ht="15">
      <c r="A4" s="187" t="str">
        <f>1!A5:AA5</f>
        <v>Al 31-10-2023</v>
      </c>
      <c r="B4" s="187"/>
      <c r="C4" s="187"/>
      <c r="D4" s="187"/>
      <c r="E4" s="187"/>
      <c r="F4" s="187"/>
      <c r="G4" s="187"/>
      <c r="H4" s="187"/>
      <c r="I4" s="187"/>
      <c r="J4" s="187"/>
      <c r="K4" s="187"/>
      <c r="L4" s="187"/>
      <c r="M4" s="187"/>
      <c r="N4" s="187"/>
      <c r="O4" s="187"/>
      <c r="P4" s="187"/>
      <c r="Q4" s="187"/>
      <c r="R4" s="19"/>
      <c r="S4" s="5"/>
    </row>
    <row r="5" spans="1:19" ht="15">
      <c r="A5" s="4"/>
      <c r="B5" s="4"/>
      <c r="C5" s="4"/>
      <c r="D5" s="4"/>
      <c r="E5" s="4"/>
      <c r="F5" s="4"/>
      <c r="G5" s="4"/>
      <c r="H5" s="4"/>
      <c r="I5" s="4"/>
      <c r="J5" s="4"/>
      <c r="K5" s="4"/>
      <c r="L5" s="4"/>
      <c r="M5" s="4"/>
      <c r="N5" s="4"/>
      <c r="O5" s="4"/>
      <c r="P5" s="4"/>
      <c r="Q5" s="17"/>
      <c r="R5" s="17"/>
      <c r="S5" s="4"/>
    </row>
    <row r="6" spans="1:19" ht="33" customHeight="1">
      <c r="A6" s="3"/>
      <c r="B6" s="3" t="s">
        <v>45</v>
      </c>
      <c r="C6" s="3" t="s">
        <v>18</v>
      </c>
      <c r="D6" s="3" t="s">
        <v>19</v>
      </c>
      <c r="E6" s="3" t="s">
        <v>20</v>
      </c>
      <c r="F6" s="3" t="s">
        <v>46</v>
      </c>
      <c r="G6" s="3" t="s">
        <v>21</v>
      </c>
      <c r="H6" s="3" t="s">
        <v>22</v>
      </c>
      <c r="I6" s="3" t="s">
        <v>23</v>
      </c>
      <c r="J6" s="3" t="s">
        <v>47</v>
      </c>
      <c r="K6" s="3" t="s">
        <v>24</v>
      </c>
      <c r="L6" s="3" t="s">
        <v>25</v>
      </c>
      <c r="M6" s="3" t="s">
        <v>26</v>
      </c>
      <c r="N6" s="3" t="s">
        <v>48</v>
      </c>
      <c r="O6" s="3" t="s">
        <v>27</v>
      </c>
      <c r="P6" s="3" t="s">
        <v>28</v>
      </c>
      <c r="Q6" s="62" t="s">
        <v>29</v>
      </c>
      <c r="R6" s="62" t="s">
        <v>2</v>
      </c>
      <c r="S6" s="62" t="s">
        <v>49</v>
      </c>
    </row>
    <row r="7" spans="1:19" ht="15">
      <c r="A7" s="37" t="s">
        <v>506</v>
      </c>
      <c r="B7" s="49"/>
      <c r="C7" s="49"/>
      <c r="D7" s="49"/>
      <c r="E7" s="49"/>
      <c r="F7" s="49"/>
      <c r="G7" s="49"/>
      <c r="H7" s="49"/>
      <c r="I7" s="49"/>
      <c r="J7" s="49"/>
      <c r="K7" s="49"/>
      <c r="L7" s="49"/>
      <c r="M7" s="49"/>
      <c r="N7" s="49"/>
      <c r="O7" s="49"/>
      <c r="P7" s="49"/>
      <c r="Q7" s="49"/>
      <c r="R7" s="47"/>
      <c r="S7" s="49"/>
    </row>
    <row r="8" spans="1:19" ht="15">
      <c r="A8" s="43" t="s">
        <v>268</v>
      </c>
      <c r="B8" s="47"/>
      <c r="C8" s="47"/>
      <c r="D8" s="47"/>
      <c r="E8" s="47"/>
      <c r="F8" s="47"/>
      <c r="G8" s="47"/>
      <c r="H8" s="47"/>
      <c r="I8" s="47"/>
      <c r="J8" s="47"/>
      <c r="K8" s="47"/>
      <c r="L8" s="47"/>
      <c r="M8" s="47"/>
      <c r="N8" s="47"/>
      <c r="O8" s="47"/>
      <c r="P8" s="47"/>
      <c r="Q8" s="47"/>
      <c r="R8" s="47"/>
      <c r="S8" s="61" t="s">
        <v>108</v>
      </c>
    </row>
    <row r="9" spans="1:19" ht="15">
      <c r="A9" s="48" t="s">
        <v>555</v>
      </c>
      <c r="B9" s="47"/>
      <c r="C9" s="47">
        <v>1205</v>
      </c>
      <c r="D9" s="47">
        <v>6405</v>
      </c>
      <c r="E9" s="47">
        <v>1700</v>
      </c>
      <c r="F9" s="47"/>
      <c r="G9" s="47"/>
      <c r="H9" s="47"/>
      <c r="I9" s="47"/>
      <c r="J9" s="47"/>
      <c r="K9" s="47">
        <v>2000</v>
      </c>
      <c r="L9" s="47">
        <v>6014</v>
      </c>
      <c r="M9" s="47"/>
      <c r="N9" s="47"/>
      <c r="O9" s="47">
        <v>1000</v>
      </c>
      <c r="P9" s="47">
        <v>2000</v>
      </c>
      <c r="Q9" s="47"/>
      <c r="R9" s="47">
        <v>20324</v>
      </c>
      <c r="S9" s="61">
        <v>0.6482934609250399</v>
      </c>
    </row>
    <row r="10" spans="1:19" ht="15">
      <c r="A10" s="48" t="s">
        <v>556</v>
      </c>
      <c r="B10" s="47"/>
      <c r="C10" s="47"/>
      <c r="D10" s="47"/>
      <c r="E10" s="47"/>
      <c r="F10" s="47"/>
      <c r="G10" s="47"/>
      <c r="H10" s="47">
        <v>23083</v>
      </c>
      <c r="I10" s="47"/>
      <c r="J10" s="47"/>
      <c r="K10" s="47"/>
      <c r="L10" s="47"/>
      <c r="M10" s="47"/>
      <c r="N10" s="47"/>
      <c r="O10" s="47"/>
      <c r="P10" s="47"/>
      <c r="Q10" s="47"/>
      <c r="R10" s="47">
        <v>23083</v>
      </c>
      <c r="S10" s="61">
        <v>0.06595142857142858</v>
      </c>
    </row>
    <row r="11" spans="1:19" ht="15">
      <c r="A11" s="48" t="s">
        <v>557</v>
      </c>
      <c r="B11" s="47"/>
      <c r="C11" s="47"/>
      <c r="D11" s="47"/>
      <c r="E11" s="47"/>
      <c r="F11" s="47"/>
      <c r="G11" s="47"/>
      <c r="H11" s="47">
        <v>2500</v>
      </c>
      <c r="I11" s="47"/>
      <c r="J11" s="47"/>
      <c r="K11" s="47"/>
      <c r="L11" s="47">
        <v>2500</v>
      </c>
      <c r="M11" s="47"/>
      <c r="N11" s="47"/>
      <c r="O11" s="47"/>
      <c r="P11" s="47"/>
      <c r="Q11" s="47"/>
      <c r="R11" s="47">
        <v>5000</v>
      </c>
      <c r="S11" s="61">
        <v>0.3546099290780142</v>
      </c>
    </row>
    <row r="12" spans="1:19" ht="15">
      <c r="A12" s="43" t="s">
        <v>236</v>
      </c>
      <c r="B12" s="47"/>
      <c r="C12" s="47"/>
      <c r="D12" s="47"/>
      <c r="E12" s="47"/>
      <c r="F12" s="47"/>
      <c r="G12" s="47"/>
      <c r="H12" s="47"/>
      <c r="I12" s="47"/>
      <c r="J12" s="47"/>
      <c r="K12" s="47"/>
      <c r="L12" s="47"/>
      <c r="M12" s="47"/>
      <c r="N12" s="47"/>
      <c r="O12" s="47"/>
      <c r="P12" s="47"/>
      <c r="Q12" s="47"/>
      <c r="R12" s="47"/>
      <c r="S12" s="61" t="s">
        <v>108</v>
      </c>
    </row>
    <row r="13" spans="1:19" ht="15">
      <c r="A13" s="48" t="s">
        <v>558</v>
      </c>
      <c r="B13" s="47"/>
      <c r="C13" s="47">
        <v>43</v>
      </c>
      <c r="D13" s="47">
        <v>36457</v>
      </c>
      <c r="E13" s="47"/>
      <c r="F13" s="47"/>
      <c r="G13" s="47"/>
      <c r="H13" s="47"/>
      <c r="I13" s="47"/>
      <c r="J13" s="47"/>
      <c r="K13" s="47"/>
      <c r="L13" s="47"/>
      <c r="M13" s="47"/>
      <c r="N13" s="47"/>
      <c r="O13" s="47"/>
      <c r="P13" s="47"/>
      <c r="Q13" s="47"/>
      <c r="R13" s="47">
        <v>36500</v>
      </c>
      <c r="S13" s="61">
        <v>0.1825</v>
      </c>
    </row>
    <row r="14" spans="1:19" ht="15">
      <c r="A14" s="48" t="s">
        <v>559</v>
      </c>
      <c r="B14" s="47"/>
      <c r="C14" s="47"/>
      <c r="D14" s="47">
        <v>5700</v>
      </c>
      <c r="E14" s="47"/>
      <c r="F14" s="47"/>
      <c r="G14" s="47">
        <v>11088</v>
      </c>
      <c r="H14" s="47">
        <v>28000</v>
      </c>
      <c r="I14" s="47"/>
      <c r="J14" s="47"/>
      <c r="K14" s="47">
        <v>12117</v>
      </c>
      <c r="L14" s="47">
        <v>16964</v>
      </c>
      <c r="M14" s="47"/>
      <c r="N14" s="47"/>
      <c r="O14" s="47"/>
      <c r="P14" s="47"/>
      <c r="Q14" s="47"/>
      <c r="R14" s="47">
        <v>73869</v>
      </c>
      <c r="S14" s="61">
        <v>0.369345</v>
      </c>
    </row>
    <row r="15" spans="1:19" ht="15">
      <c r="A15" s="48" t="s">
        <v>560</v>
      </c>
      <c r="B15" s="47"/>
      <c r="C15" s="47"/>
      <c r="D15" s="47"/>
      <c r="E15" s="47"/>
      <c r="F15" s="47"/>
      <c r="G15" s="47"/>
      <c r="H15" s="47"/>
      <c r="I15" s="47"/>
      <c r="J15" s="47"/>
      <c r="K15" s="47"/>
      <c r="L15" s="47">
        <v>7500</v>
      </c>
      <c r="M15" s="47"/>
      <c r="N15" s="47"/>
      <c r="O15" s="47"/>
      <c r="P15" s="47"/>
      <c r="Q15" s="47"/>
      <c r="R15" s="47">
        <v>7500</v>
      </c>
      <c r="S15" s="61">
        <v>0.07653061224489796</v>
      </c>
    </row>
    <row r="16" spans="1:19" ht="15">
      <c r="A16" s="37" t="s">
        <v>508</v>
      </c>
      <c r="B16" s="49"/>
      <c r="C16" s="49"/>
      <c r="D16" s="49"/>
      <c r="E16" s="49"/>
      <c r="F16" s="49"/>
      <c r="G16" s="49"/>
      <c r="H16" s="49"/>
      <c r="I16" s="49"/>
      <c r="J16" s="49"/>
      <c r="K16" s="49"/>
      <c r="L16" s="49"/>
      <c r="M16" s="49"/>
      <c r="N16" s="49"/>
      <c r="O16" s="49"/>
      <c r="P16" s="49"/>
      <c r="Q16" s="49"/>
      <c r="R16" s="47"/>
      <c r="S16" s="61" t="s">
        <v>108</v>
      </c>
    </row>
    <row r="17" spans="1:19" ht="15">
      <c r="A17" s="43" t="s">
        <v>171</v>
      </c>
      <c r="B17" s="47"/>
      <c r="C17" s="47"/>
      <c r="D17" s="47"/>
      <c r="E17" s="47"/>
      <c r="F17" s="47"/>
      <c r="G17" s="47"/>
      <c r="H17" s="47"/>
      <c r="I17" s="47"/>
      <c r="J17" s="47"/>
      <c r="K17" s="47"/>
      <c r="L17" s="47"/>
      <c r="M17" s="47"/>
      <c r="N17" s="47"/>
      <c r="O17" s="47"/>
      <c r="P17" s="47"/>
      <c r="Q17" s="47"/>
      <c r="R17" s="47"/>
      <c r="S17" s="61" t="s">
        <v>108</v>
      </c>
    </row>
    <row r="18" spans="1:19" ht="15">
      <c r="A18" s="48" t="s">
        <v>561</v>
      </c>
      <c r="B18" s="47">
        <v>1000</v>
      </c>
      <c r="C18" s="47"/>
      <c r="D18" s="47"/>
      <c r="E18" s="47"/>
      <c r="F18" s="47"/>
      <c r="G18" s="47"/>
      <c r="H18" s="47"/>
      <c r="I18" s="47"/>
      <c r="J18" s="47">
        <v>28149</v>
      </c>
      <c r="K18" s="47"/>
      <c r="L18" s="47"/>
      <c r="M18" s="47"/>
      <c r="N18" s="47">
        <v>6000</v>
      </c>
      <c r="O18" s="47"/>
      <c r="P18" s="47"/>
      <c r="Q18" s="47"/>
      <c r="R18" s="47">
        <v>35149</v>
      </c>
      <c r="S18" s="61">
        <v>0.5021285714285715</v>
      </c>
    </row>
    <row r="19" spans="1:19" ht="15">
      <c r="A19" s="48" t="s">
        <v>562</v>
      </c>
      <c r="B19" s="47">
        <v>13043</v>
      </c>
      <c r="C19" s="47"/>
      <c r="D19" s="47"/>
      <c r="E19" s="47"/>
      <c r="F19" s="47"/>
      <c r="G19" s="47"/>
      <c r="H19" s="47"/>
      <c r="I19" s="47"/>
      <c r="J19" s="47">
        <v>20863</v>
      </c>
      <c r="K19" s="47"/>
      <c r="L19" s="47"/>
      <c r="M19" s="47"/>
      <c r="N19" s="47">
        <v>20000</v>
      </c>
      <c r="O19" s="47"/>
      <c r="P19" s="47"/>
      <c r="Q19" s="47"/>
      <c r="R19" s="47">
        <v>53906</v>
      </c>
      <c r="S19" s="61">
        <v>0.53906</v>
      </c>
    </row>
    <row r="20" spans="1:19" ht="15">
      <c r="A20" s="48" t="s">
        <v>563</v>
      </c>
      <c r="B20" s="47">
        <v>4000</v>
      </c>
      <c r="C20" s="47"/>
      <c r="D20" s="47"/>
      <c r="E20" s="47"/>
      <c r="F20" s="47"/>
      <c r="G20" s="47"/>
      <c r="H20" s="47"/>
      <c r="I20" s="47"/>
      <c r="J20" s="47"/>
      <c r="K20" s="47"/>
      <c r="L20" s="47"/>
      <c r="M20" s="47"/>
      <c r="N20" s="47">
        <v>20000</v>
      </c>
      <c r="O20" s="47"/>
      <c r="P20" s="47"/>
      <c r="Q20" s="47"/>
      <c r="R20" s="47">
        <v>24000</v>
      </c>
      <c r="S20" s="61">
        <v>0.4617871161394597</v>
      </c>
    </row>
    <row r="21" spans="1:19" ht="15">
      <c r="A21" s="48" t="s">
        <v>564</v>
      </c>
      <c r="B21" s="47">
        <v>3917</v>
      </c>
      <c r="C21" s="47"/>
      <c r="D21" s="47"/>
      <c r="E21" s="47"/>
      <c r="F21" s="47"/>
      <c r="G21" s="47"/>
      <c r="H21" s="47"/>
      <c r="I21" s="47"/>
      <c r="J21" s="47">
        <v>30000</v>
      </c>
      <c r="K21" s="47"/>
      <c r="L21" s="47"/>
      <c r="M21" s="47"/>
      <c r="N21" s="47">
        <v>15583</v>
      </c>
      <c r="O21" s="47"/>
      <c r="P21" s="47"/>
      <c r="Q21" s="47"/>
      <c r="R21" s="47">
        <v>49500</v>
      </c>
      <c r="S21" s="61">
        <v>0.825</v>
      </c>
    </row>
    <row r="22" spans="1:19" ht="15">
      <c r="A22" s="48" t="s">
        <v>565</v>
      </c>
      <c r="B22" s="47"/>
      <c r="C22" s="47"/>
      <c r="D22" s="47"/>
      <c r="E22" s="47"/>
      <c r="F22" s="47"/>
      <c r="G22" s="47"/>
      <c r="H22" s="47"/>
      <c r="I22" s="47"/>
      <c r="J22" s="47">
        <v>40000</v>
      </c>
      <c r="K22" s="47"/>
      <c r="L22" s="47"/>
      <c r="M22" s="47"/>
      <c r="N22" s="47"/>
      <c r="O22" s="47"/>
      <c r="P22" s="47"/>
      <c r="Q22" s="47"/>
      <c r="R22" s="47">
        <v>40000</v>
      </c>
      <c r="S22" s="61">
        <v>0.8317737575379497</v>
      </c>
    </row>
    <row r="23" spans="1:19" ht="15">
      <c r="A23" s="48" t="s">
        <v>566</v>
      </c>
      <c r="B23" s="47"/>
      <c r="C23" s="47"/>
      <c r="D23" s="47"/>
      <c r="E23" s="47"/>
      <c r="F23" s="47"/>
      <c r="G23" s="47"/>
      <c r="H23" s="47"/>
      <c r="I23" s="47"/>
      <c r="J23" s="47">
        <v>20000</v>
      </c>
      <c r="K23" s="47"/>
      <c r="L23" s="47"/>
      <c r="M23" s="47"/>
      <c r="N23" s="47">
        <v>18000</v>
      </c>
      <c r="O23" s="47"/>
      <c r="P23" s="47"/>
      <c r="Q23" s="47"/>
      <c r="R23" s="47">
        <v>38000</v>
      </c>
      <c r="S23" s="61">
        <v>0.8344312692138779</v>
      </c>
    </row>
    <row r="24" spans="1:19" ht="15">
      <c r="A24" s="43" t="s">
        <v>176</v>
      </c>
      <c r="B24" s="47"/>
      <c r="C24" s="47"/>
      <c r="D24" s="47"/>
      <c r="E24" s="47"/>
      <c r="F24" s="47"/>
      <c r="G24" s="47"/>
      <c r="H24" s="47"/>
      <c r="I24" s="47"/>
      <c r="J24" s="47"/>
      <c r="K24" s="47"/>
      <c r="L24" s="47"/>
      <c r="M24" s="47"/>
      <c r="N24" s="47"/>
      <c r="O24" s="47"/>
      <c r="P24" s="47"/>
      <c r="Q24" s="47"/>
      <c r="R24" s="47"/>
      <c r="S24" s="61" t="s">
        <v>108</v>
      </c>
    </row>
    <row r="25" spans="1:19" ht="15">
      <c r="A25" s="48" t="s">
        <v>567</v>
      </c>
      <c r="B25" s="47"/>
      <c r="C25" s="47"/>
      <c r="D25" s="47"/>
      <c r="E25" s="47"/>
      <c r="F25" s="47"/>
      <c r="G25" s="47"/>
      <c r="H25" s="47"/>
      <c r="I25" s="47"/>
      <c r="J25" s="47">
        <v>4950</v>
      </c>
      <c r="K25" s="47"/>
      <c r="L25" s="47"/>
      <c r="M25" s="47"/>
      <c r="N25" s="47"/>
      <c r="O25" s="47"/>
      <c r="P25" s="47"/>
      <c r="Q25" s="47"/>
      <c r="R25" s="47">
        <v>4950</v>
      </c>
      <c r="S25" s="61">
        <v>0.12375</v>
      </c>
    </row>
    <row r="26" spans="1:19" ht="15">
      <c r="A26" s="48" t="s">
        <v>568</v>
      </c>
      <c r="B26" s="47"/>
      <c r="C26" s="47"/>
      <c r="D26" s="47"/>
      <c r="E26" s="47"/>
      <c r="F26" s="47"/>
      <c r="G26" s="47"/>
      <c r="H26" s="47"/>
      <c r="I26" s="47"/>
      <c r="J26" s="47">
        <v>13742</v>
      </c>
      <c r="K26" s="47"/>
      <c r="L26" s="47"/>
      <c r="M26" s="47"/>
      <c r="N26" s="47"/>
      <c r="O26" s="47"/>
      <c r="P26" s="47"/>
      <c r="Q26" s="47"/>
      <c r="R26" s="47">
        <v>13742</v>
      </c>
      <c r="S26" s="61">
        <v>0.34355</v>
      </c>
    </row>
    <row r="27" spans="1:19" ht="15">
      <c r="A27" s="48" t="s">
        <v>569</v>
      </c>
      <c r="B27" s="47">
        <v>6089</v>
      </c>
      <c r="C27" s="47"/>
      <c r="D27" s="47"/>
      <c r="E27" s="47"/>
      <c r="F27" s="47"/>
      <c r="G27" s="47"/>
      <c r="H27" s="47"/>
      <c r="I27" s="47"/>
      <c r="J27" s="47">
        <v>5443</v>
      </c>
      <c r="K27" s="47"/>
      <c r="L27" s="47"/>
      <c r="M27" s="47"/>
      <c r="N27" s="47"/>
      <c r="O27" s="47"/>
      <c r="P27" s="47"/>
      <c r="Q27" s="47"/>
      <c r="R27" s="47">
        <v>11532</v>
      </c>
      <c r="S27" s="61">
        <v>0.2883</v>
      </c>
    </row>
    <row r="28" spans="1:19" ht="15">
      <c r="A28" s="48" t="s">
        <v>570</v>
      </c>
      <c r="B28" s="47">
        <v>3223</v>
      </c>
      <c r="C28" s="47"/>
      <c r="D28" s="47"/>
      <c r="E28" s="47"/>
      <c r="F28" s="47"/>
      <c r="G28" s="47"/>
      <c r="H28" s="47"/>
      <c r="I28" s="47"/>
      <c r="J28" s="47">
        <v>32225</v>
      </c>
      <c r="K28" s="47"/>
      <c r="L28" s="47"/>
      <c r="M28" s="47"/>
      <c r="N28" s="47"/>
      <c r="O28" s="47"/>
      <c r="P28" s="47"/>
      <c r="Q28" s="47"/>
      <c r="R28" s="47">
        <v>35448</v>
      </c>
      <c r="S28" s="61">
        <v>0.70896</v>
      </c>
    </row>
    <row r="29" spans="1:19" ht="15">
      <c r="A29" s="48" t="s">
        <v>571</v>
      </c>
      <c r="B29" s="47"/>
      <c r="C29" s="47">
        <v>1414</v>
      </c>
      <c r="D29" s="47"/>
      <c r="E29" s="47"/>
      <c r="F29" s="47"/>
      <c r="G29" s="47"/>
      <c r="H29" s="47"/>
      <c r="I29" s="47"/>
      <c r="J29" s="47">
        <v>41376</v>
      </c>
      <c r="K29" s="47"/>
      <c r="L29" s="47"/>
      <c r="M29" s="47"/>
      <c r="N29" s="47"/>
      <c r="O29" s="47"/>
      <c r="P29" s="47"/>
      <c r="Q29" s="47"/>
      <c r="R29" s="47">
        <v>42790</v>
      </c>
      <c r="S29" s="61">
        <v>0.8558</v>
      </c>
    </row>
    <row r="30" spans="1:19" ht="15">
      <c r="A30" s="43" t="s">
        <v>169</v>
      </c>
      <c r="B30" s="47"/>
      <c r="C30" s="47"/>
      <c r="D30" s="47"/>
      <c r="E30" s="47"/>
      <c r="F30" s="47"/>
      <c r="G30" s="47"/>
      <c r="H30" s="47"/>
      <c r="I30" s="47"/>
      <c r="J30" s="47"/>
      <c r="K30" s="47"/>
      <c r="L30" s="47"/>
      <c r="M30" s="47"/>
      <c r="N30" s="47"/>
      <c r="O30" s="47"/>
      <c r="P30" s="47"/>
      <c r="Q30" s="47"/>
      <c r="R30" s="47"/>
      <c r="S30" s="61" t="s">
        <v>108</v>
      </c>
    </row>
    <row r="31" spans="1:19" ht="15">
      <c r="A31" s="48" t="s">
        <v>573</v>
      </c>
      <c r="B31" s="47"/>
      <c r="C31" s="47">
        <v>4970</v>
      </c>
      <c r="D31" s="47"/>
      <c r="E31" s="47"/>
      <c r="F31" s="47"/>
      <c r="G31" s="47">
        <v>159018</v>
      </c>
      <c r="H31" s="47">
        <v>104560</v>
      </c>
      <c r="I31" s="47"/>
      <c r="J31" s="47"/>
      <c r="K31" s="47">
        <v>30951</v>
      </c>
      <c r="L31" s="47">
        <v>178409</v>
      </c>
      <c r="M31" s="47"/>
      <c r="N31" s="47"/>
      <c r="O31" s="47">
        <v>303101</v>
      </c>
      <c r="P31" s="47">
        <v>488652</v>
      </c>
      <c r="Q31" s="47"/>
      <c r="R31" s="47">
        <v>1269661</v>
      </c>
      <c r="S31" s="61">
        <v>0.5078644</v>
      </c>
    </row>
    <row r="32" spans="1:19" ht="15">
      <c r="A32" s="48" t="s">
        <v>574</v>
      </c>
      <c r="B32" s="47"/>
      <c r="C32" s="47"/>
      <c r="D32" s="47"/>
      <c r="E32" s="47"/>
      <c r="F32" s="47"/>
      <c r="G32" s="47"/>
      <c r="H32" s="47"/>
      <c r="I32" s="47"/>
      <c r="J32" s="47"/>
      <c r="K32" s="47"/>
      <c r="L32" s="47"/>
      <c r="M32" s="47"/>
      <c r="N32" s="47"/>
      <c r="O32" s="47"/>
      <c r="P32" s="47">
        <v>14716</v>
      </c>
      <c r="Q32" s="47"/>
      <c r="R32" s="47">
        <v>14716</v>
      </c>
      <c r="S32" s="61">
        <v>0.017312941176470587</v>
      </c>
    </row>
    <row r="33" spans="1:19" ht="15">
      <c r="A33" s="48" t="s">
        <v>575</v>
      </c>
      <c r="B33" s="47"/>
      <c r="C33" s="47"/>
      <c r="D33" s="47"/>
      <c r="E33" s="47"/>
      <c r="F33" s="47"/>
      <c r="G33" s="47"/>
      <c r="H33" s="47">
        <v>1066</v>
      </c>
      <c r="I33" s="47"/>
      <c r="J33" s="47"/>
      <c r="K33" s="47"/>
      <c r="L33" s="47"/>
      <c r="M33" s="47"/>
      <c r="N33" s="47"/>
      <c r="O33" s="47">
        <v>500</v>
      </c>
      <c r="P33" s="47">
        <v>7988</v>
      </c>
      <c r="Q33" s="47"/>
      <c r="R33" s="47">
        <v>9554</v>
      </c>
      <c r="S33" s="61">
        <v>0.019108</v>
      </c>
    </row>
    <row r="34" spans="1:19" ht="15">
      <c r="A34" s="43" t="s">
        <v>173</v>
      </c>
      <c r="B34" s="47"/>
      <c r="C34" s="47"/>
      <c r="D34" s="47"/>
      <c r="E34" s="47"/>
      <c r="F34" s="47"/>
      <c r="G34" s="47"/>
      <c r="H34" s="47"/>
      <c r="I34" s="47"/>
      <c r="J34" s="47"/>
      <c r="K34" s="47"/>
      <c r="L34" s="47"/>
      <c r="M34" s="47"/>
      <c r="N34" s="47"/>
      <c r="O34" s="47"/>
      <c r="P34" s="47"/>
      <c r="Q34" s="47"/>
      <c r="R34" s="47"/>
      <c r="S34" s="61" t="s">
        <v>108</v>
      </c>
    </row>
    <row r="35" spans="1:19" ht="15">
      <c r="A35" s="48" t="s">
        <v>577</v>
      </c>
      <c r="B35" s="47"/>
      <c r="C35" s="47"/>
      <c r="D35" s="47"/>
      <c r="E35" s="47"/>
      <c r="F35" s="47"/>
      <c r="G35" s="47">
        <v>23000</v>
      </c>
      <c r="H35" s="47">
        <v>5000</v>
      </c>
      <c r="I35" s="47"/>
      <c r="J35" s="47"/>
      <c r="K35" s="47"/>
      <c r="L35" s="47"/>
      <c r="M35" s="47"/>
      <c r="N35" s="47"/>
      <c r="O35" s="47"/>
      <c r="P35" s="47"/>
      <c r="Q35" s="47"/>
      <c r="R35" s="47">
        <v>28000</v>
      </c>
      <c r="S35" s="61">
        <v>0.283693691868123</v>
      </c>
    </row>
    <row r="36" spans="1:19" ht="15">
      <c r="A36" s="48" t="s">
        <v>578</v>
      </c>
      <c r="B36" s="47"/>
      <c r="C36" s="47"/>
      <c r="D36" s="47"/>
      <c r="E36" s="47"/>
      <c r="F36" s="47"/>
      <c r="G36" s="47"/>
      <c r="H36" s="47"/>
      <c r="I36" s="47"/>
      <c r="J36" s="47"/>
      <c r="K36" s="47"/>
      <c r="L36" s="47"/>
      <c r="M36" s="47"/>
      <c r="N36" s="47"/>
      <c r="O36" s="47">
        <v>37</v>
      </c>
      <c r="P36" s="47"/>
      <c r="Q36" s="47"/>
      <c r="R36" s="47">
        <v>37</v>
      </c>
      <c r="S36" s="61">
        <v>0.5</v>
      </c>
    </row>
    <row r="37" spans="1:19" ht="15">
      <c r="A37" s="48" t="s">
        <v>579</v>
      </c>
      <c r="B37" s="47"/>
      <c r="C37" s="47"/>
      <c r="D37" s="47"/>
      <c r="E37" s="47"/>
      <c r="F37" s="47"/>
      <c r="G37" s="47"/>
      <c r="H37" s="47"/>
      <c r="I37" s="47"/>
      <c r="J37" s="47"/>
      <c r="K37" s="47">
        <v>4000</v>
      </c>
      <c r="L37" s="47"/>
      <c r="M37" s="47"/>
      <c r="N37" s="47"/>
      <c r="O37" s="47"/>
      <c r="P37" s="47"/>
      <c r="Q37" s="47"/>
      <c r="R37" s="47">
        <v>4000</v>
      </c>
      <c r="S37" s="61">
        <v>0.04081299485756265</v>
      </c>
    </row>
    <row r="38" spans="1:19" ht="15">
      <c r="A38" s="48" t="s">
        <v>580</v>
      </c>
      <c r="B38" s="47">
        <v>6000</v>
      </c>
      <c r="C38" s="47"/>
      <c r="D38" s="47"/>
      <c r="E38" s="47"/>
      <c r="F38" s="47"/>
      <c r="G38" s="47"/>
      <c r="H38" s="47"/>
      <c r="I38" s="47"/>
      <c r="J38" s="47">
        <v>20000</v>
      </c>
      <c r="K38" s="47"/>
      <c r="L38" s="47"/>
      <c r="M38" s="47"/>
      <c r="N38" s="47"/>
      <c r="O38" s="47"/>
      <c r="P38" s="47"/>
      <c r="Q38" s="47"/>
      <c r="R38" s="47">
        <v>26000</v>
      </c>
      <c r="S38" s="61">
        <v>0.4388185654008439</v>
      </c>
    </row>
    <row r="39" spans="1:19" ht="15">
      <c r="A39" s="48" t="s">
        <v>581</v>
      </c>
      <c r="B39" s="47"/>
      <c r="C39" s="47"/>
      <c r="D39" s="47"/>
      <c r="E39" s="47"/>
      <c r="F39" s="47"/>
      <c r="G39" s="47"/>
      <c r="H39" s="47"/>
      <c r="I39" s="47"/>
      <c r="J39" s="47"/>
      <c r="K39" s="47"/>
      <c r="L39" s="47"/>
      <c r="M39" s="47"/>
      <c r="N39" s="47">
        <v>40865</v>
      </c>
      <c r="O39" s="47"/>
      <c r="P39" s="47"/>
      <c r="Q39" s="47"/>
      <c r="R39" s="47">
        <v>40865</v>
      </c>
      <c r="S39" s="61">
        <v>0.5108125</v>
      </c>
    </row>
    <row r="40" spans="1:19" ht="15">
      <c r="A40" s="48" t="s">
        <v>582</v>
      </c>
      <c r="B40" s="47"/>
      <c r="C40" s="47"/>
      <c r="D40" s="47"/>
      <c r="E40" s="47"/>
      <c r="F40" s="47">
        <v>23989</v>
      </c>
      <c r="G40" s="47"/>
      <c r="H40" s="47"/>
      <c r="I40" s="47"/>
      <c r="J40" s="47"/>
      <c r="K40" s="47"/>
      <c r="L40" s="47"/>
      <c r="M40" s="47"/>
      <c r="N40" s="47">
        <v>7996</v>
      </c>
      <c r="O40" s="47"/>
      <c r="P40" s="47"/>
      <c r="Q40" s="47"/>
      <c r="R40" s="47">
        <v>31985</v>
      </c>
      <c r="S40" s="61">
        <v>0.3998125</v>
      </c>
    </row>
    <row r="41" spans="1:19" ht="15">
      <c r="A41" s="48" t="s">
        <v>583</v>
      </c>
      <c r="B41" s="47"/>
      <c r="C41" s="47"/>
      <c r="D41" s="47"/>
      <c r="E41" s="47"/>
      <c r="F41" s="47">
        <v>5933</v>
      </c>
      <c r="G41" s="47"/>
      <c r="H41" s="47"/>
      <c r="I41" s="47"/>
      <c r="J41" s="47"/>
      <c r="K41" s="47"/>
      <c r="L41" s="47"/>
      <c r="M41" s="47"/>
      <c r="N41" s="47">
        <v>24000</v>
      </c>
      <c r="O41" s="47"/>
      <c r="P41" s="47"/>
      <c r="Q41" s="47"/>
      <c r="R41" s="47">
        <v>29933</v>
      </c>
      <c r="S41" s="61">
        <v>0.3741625</v>
      </c>
    </row>
    <row r="42" spans="1:19" ht="15">
      <c r="A42" s="48" t="s">
        <v>584</v>
      </c>
      <c r="B42" s="47">
        <v>4000</v>
      </c>
      <c r="C42" s="47"/>
      <c r="D42" s="47"/>
      <c r="E42" s="47"/>
      <c r="F42" s="47"/>
      <c r="G42" s="47"/>
      <c r="H42" s="47"/>
      <c r="I42" s="47"/>
      <c r="J42" s="47"/>
      <c r="K42" s="47"/>
      <c r="L42" s="47"/>
      <c r="M42" s="47"/>
      <c r="N42" s="47">
        <v>10000</v>
      </c>
      <c r="O42" s="47"/>
      <c r="P42" s="47"/>
      <c r="Q42" s="47"/>
      <c r="R42" s="47">
        <v>14000</v>
      </c>
      <c r="S42" s="61">
        <v>0.175</v>
      </c>
    </row>
    <row r="43" spans="1:19" ht="15">
      <c r="A43" s="43" t="s">
        <v>174</v>
      </c>
      <c r="B43" s="47"/>
      <c r="C43" s="47"/>
      <c r="D43" s="47"/>
      <c r="E43" s="47"/>
      <c r="F43" s="47"/>
      <c r="G43" s="47"/>
      <c r="H43" s="47"/>
      <c r="I43" s="47"/>
      <c r="J43" s="47"/>
      <c r="K43" s="47"/>
      <c r="L43" s="47"/>
      <c r="M43" s="47"/>
      <c r="N43" s="47"/>
      <c r="O43" s="47"/>
      <c r="P43" s="47"/>
      <c r="Q43" s="47"/>
      <c r="R43" s="47"/>
      <c r="S43" s="61" t="s">
        <v>108</v>
      </c>
    </row>
    <row r="44" spans="1:19" ht="15">
      <c r="A44" s="48" t="s">
        <v>586</v>
      </c>
      <c r="B44" s="47"/>
      <c r="C44" s="47"/>
      <c r="D44" s="47"/>
      <c r="E44" s="47"/>
      <c r="F44" s="47"/>
      <c r="G44" s="47"/>
      <c r="H44" s="47"/>
      <c r="I44" s="47"/>
      <c r="J44" s="47"/>
      <c r="K44" s="47"/>
      <c r="L44" s="47">
        <v>5631</v>
      </c>
      <c r="M44" s="47"/>
      <c r="N44" s="47"/>
      <c r="O44" s="47"/>
      <c r="P44" s="47"/>
      <c r="Q44" s="47"/>
      <c r="R44" s="47">
        <v>5631</v>
      </c>
      <c r="S44" s="61">
        <v>0.11262</v>
      </c>
    </row>
    <row r="45" spans="1:19" ht="15">
      <c r="A45" s="48" t="s">
        <v>587</v>
      </c>
      <c r="B45" s="47"/>
      <c r="C45" s="47">
        <v>1000</v>
      </c>
      <c r="D45" s="47">
        <v>4000</v>
      </c>
      <c r="E45" s="47"/>
      <c r="F45" s="47"/>
      <c r="G45" s="47">
        <v>7500</v>
      </c>
      <c r="H45" s="47">
        <v>7500</v>
      </c>
      <c r="I45" s="47"/>
      <c r="J45" s="47"/>
      <c r="K45" s="47">
        <v>2000</v>
      </c>
      <c r="L45" s="47">
        <v>8000</v>
      </c>
      <c r="M45" s="47"/>
      <c r="N45" s="47"/>
      <c r="O45" s="47"/>
      <c r="P45" s="47"/>
      <c r="Q45" s="47"/>
      <c r="R45" s="47">
        <v>30000</v>
      </c>
      <c r="S45" s="61">
        <v>0.9615384615384616</v>
      </c>
    </row>
    <row r="46" spans="1:19" ht="15">
      <c r="A46" s="48" t="s">
        <v>588</v>
      </c>
      <c r="B46" s="47"/>
      <c r="C46" s="47"/>
      <c r="D46" s="47">
        <v>545</v>
      </c>
      <c r="E46" s="47">
        <v>880</v>
      </c>
      <c r="F46" s="47"/>
      <c r="G46" s="47"/>
      <c r="H46" s="47"/>
      <c r="I46" s="47"/>
      <c r="J46" s="47"/>
      <c r="K46" s="47"/>
      <c r="L46" s="47"/>
      <c r="M46" s="47"/>
      <c r="N46" s="47"/>
      <c r="O46" s="47">
        <v>5800</v>
      </c>
      <c r="P46" s="47">
        <v>4719</v>
      </c>
      <c r="Q46" s="47"/>
      <c r="R46" s="47">
        <v>11944</v>
      </c>
      <c r="S46" s="61">
        <v>0.03981333333333333</v>
      </c>
    </row>
    <row r="47" spans="1:19" ht="15">
      <c r="A47" s="43" t="s">
        <v>175</v>
      </c>
      <c r="B47" s="47"/>
      <c r="C47" s="47"/>
      <c r="D47" s="47"/>
      <c r="E47" s="47"/>
      <c r="F47" s="47"/>
      <c r="G47" s="47"/>
      <c r="H47" s="47"/>
      <c r="I47" s="47"/>
      <c r="J47" s="47"/>
      <c r="K47" s="47"/>
      <c r="L47" s="47"/>
      <c r="M47" s="47"/>
      <c r="N47" s="47"/>
      <c r="O47" s="47"/>
      <c r="P47" s="47"/>
      <c r="Q47" s="47"/>
      <c r="R47" s="47"/>
      <c r="S47" s="61" t="s">
        <v>108</v>
      </c>
    </row>
    <row r="48" spans="1:19" ht="15">
      <c r="A48" s="48" t="s">
        <v>589</v>
      </c>
      <c r="B48" s="47"/>
      <c r="C48" s="47"/>
      <c r="D48" s="47">
        <v>614</v>
      </c>
      <c r="E48" s="47"/>
      <c r="F48" s="47"/>
      <c r="G48" s="47"/>
      <c r="H48" s="47"/>
      <c r="I48" s="47"/>
      <c r="J48" s="47"/>
      <c r="K48" s="47"/>
      <c r="L48" s="47"/>
      <c r="M48" s="47"/>
      <c r="N48" s="47"/>
      <c r="O48" s="47">
        <v>1390</v>
      </c>
      <c r="P48" s="47"/>
      <c r="Q48" s="47"/>
      <c r="R48" s="47">
        <v>2004</v>
      </c>
      <c r="S48" s="61">
        <v>0.0668</v>
      </c>
    </row>
    <row r="49" spans="1:19" ht="15">
      <c r="A49" s="48" t="s">
        <v>590</v>
      </c>
      <c r="B49" s="47">
        <v>2134</v>
      </c>
      <c r="C49" s="47"/>
      <c r="D49" s="47"/>
      <c r="E49" s="47"/>
      <c r="F49" s="47"/>
      <c r="G49" s="47"/>
      <c r="H49" s="47"/>
      <c r="I49" s="47"/>
      <c r="J49" s="47"/>
      <c r="K49" s="47"/>
      <c r="L49" s="47"/>
      <c r="M49" s="47"/>
      <c r="N49" s="47">
        <v>39021</v>
      </c>
      <c r="O49" s="47"/>
      <c r="P49" s="47"/>
      <c r="Q49" s="47"/>
      <c r="R49" s="47">
        <v>41155</v>
      </c>
      <c r="S49" s="61">
        <v>0.41155</v>
      </c>
    </row>
    <row r="50" spans="1:19" ht="15">
      <c r="A50" s="48" t="s">
        <v>591</v>
      </c>
      <c r="B50" s="47">
        <v>1000</v>
      </c>
      <c r="C50" s="47"/>
      <c r="D50" s="47"/>
      <c r="E50" s="47"/>
      <c r="F50" s="47">
        <v>11125</v>
      </c>
      <c r="G50" s="47"/>
      <c r="H50" s="47"/>
      <c r="I50" s="47"/>
      <c r="J50" s="47"/>
      <c r="K50" s="47"/>
      <c r="L50" s="47"/>
      <c r="M50" s="47"/>
      <c r="N50" s="47">
        <v>20000</v>
      </c>
      <c r="O50" s="47"/>
      <c r="P50" s="47"/>
      <c r="Q50" s="47"/>
      <c r="R50" s="47">
        <v>32125</v>
      </c>
      <c r="S50" s="61">
        <v>0.4589285714285714</v>
      </c>
    </row>
    <row r="51" spans="1:19" ht="15">
      <c r="A51" s="48" t="s">
        <v>592</v>
      </c>
      <c r="B51" s="47">
        <v>4000</v>
      </c>
      <c r="C51" s="47"/>
      <c r="D51" s="47"/>
      <c r="E51" s="47"/>
      <c r="F51" s="47"/>
      <c r="G51" s="47"/>
      <c r="H51" s="47"/>
      <c r="I51" s="47"/>
      <c r="J51" s="47">
        <v>50000</v>
      </c>
      <c r="K51" s="47"/>
      <c r="L51" s="47"/>
      <c r="M51" s="47"/>
      <c r="N51" s="47">
        <v>10000</v>
      </c>
      <c r="O51" s="47"/>
      <c r="P51" s="47"/>
      <c r="Q51" s="47"/>
      <c r="R51" s="47">
        <v>64000</v>
      </c>
      <c r="S51" s="61">
        <v>0.49603559055362223</v>
      </c>
    </row>
    <row r="52" spans="1:19" ht="15">
      <c r="A52" s="48" t="s">
        <v>593</v>
      </c>
      <c r="B52" s="47"/>
      <c r="C52" s="47"/>
      <c r="D52" s="47"/>
      <c r="E52" s="47"/>
      <c r="F52" s="47">
        <v>40000</v>
      </c>
      <c r="G52" s="47"/>
      <c r="H52" s="47"/>
      <c r="I52" s="47"/>
      <c r="J52" s="47">
        <v>7430</v>
      </c>
      <c r="K52" s="47"/>
      <c r="L52" s="47"/>
      <c r="M52" s="47"/>
      <c r="N52" s="47">
        <v>20805</v>
      </c>
      <c r="O52" s="47"/>
      <c r="P52" s="47"/>
      <c r="Q52" s="47"/>
      <c r="R52" s="47">
        <v>68235</v>
      </c>
      <c r="S52" s="61">
        <v>0.4873928571428571</v>
      </c>
    </row>
    <row r="53" spans="1:19" ht="15">
      <c r="A53" s="43" t="s">
        <v>178</v>
      </c>
      <c r="B53" s="47"/>
      <c r="C53" s="47"/>
      <c r="D53" s="47"/>
      <c r="E53" s="47"/>
      <c r="F53" s="47"/>
      <c r="G53" s="47"/>
      <c r="H53" s="47"/>
      <c r="I53" s="47"/>
      <c r="J53" s="47"/>
      <c r="K53" s="47"/>
      <c r="L53" s="47"/>
      <c r="M53" s="47"/>
      <c r="N53" s="47"/>
      <c r="O53" s="47"/>
      <c r="P53" s="47"/>
      <c r="Q53" s="47"/>
      <c r="R53" s="47"/>
      <c r="S53" s="61" t="s">
        <v>108</v>
      </c>
    </row>
    <row r="54" spans="1:19" ht="15">
      <c r="A54" s="48" t="s">
        <v>595</v>
      </c>
      <c r="B54" s="47"/>
      <c r="C54" s="47"/>
      <c r="D54" s="47"/>
      <c r="E54" s="47"/>
      <c r="F54" s="47"/>
      <c r="G54" s="47">
        <v>803</v>
      </c>
      <c r="H54" s="47">
        <v>803</v>
      </c>
      <c r="I54" s="47"/>
      <c r="J54" s="47"/>
      <c r="K54" s="47"/>
      <c r="L54" s="47"/>
      <c r="M54" s="47"/>
      <c r="N54" s="47"/>
      <c r="O54" s="47"/>
      <c r="P54" s="47"/>
      <c r="Q54" s="47"/>
      <c r="R54" s="47">
        <v>1606</v>
      </c>
      <c r="S54" s="61">
        <v>0.029987303009933526</v>
      </c>
    </row>
    <row r="55" spans="1:19" ht="15">
      <c r="A55" s="37" t="s">
        <v>596</v>
      </c>
      <c r="B55" s="49"/>
      <c r="C55" s="49"/>
      <c r="D55" s="49"/>
      <c r="E55" s="49"/>
      <c r="F55" s="49"/>
      <c r="G55" s="49"/>
      <c r="H55" s="49"/>
      <c r="I55" s="49"/>
      <c r="J55" s="49"/>
      <c r="K55" s="49"/>
      <c r="L55" s="49"/>
      <c r="M55" s="49"/>
      <c r="N55" s="49"/>
      <c r="O55" s="49"/>
      <c r="P55" s="49"/>
      <c r="Q55" s="49"/>
      <c r="R55" s="47"/>
      <c r="S55" s="61" t="s">
        <v>108</v>
      </c>
    </row>
    <row r="56" spans="1:19" ht="15">
      <c r="A56" s="43" t="s">
        <v>189</v>
      </c>
      <c r="B56" s="47"/>
      <c r="C56" s="47"/>
      <c r="D56" s="47"/>
      <c r="E56" s="47"/>
      <c r="F56" s="47"/>
      <c r="G56" s="47"/>
      <c r="H56" s="47"/>
      <c r="I56" s="47"/>
      <c r="J56" s="47"/>
      <c r="K56" s="47"/>
      <c r="L56" s="47"/>
      <c r="M56" s="47"/>
      <c r="N56" s="47"/>
      <c r="O56" s="47"/>
      <c r="P56" s="47"/>
      <c r="Q56" s="47"/>
      <c r="R56" s="47"/>
      <c r="S56" s="61" t="s">
        <v>108</v>
      </c>
    </row>
    <row r="57" spans="1:19" ht="15">
      <c r="A57" s="48" t="s">
        <v>597</v>
      </c>
      <c r="B57" s="47"/>
      <c r="C57" s="47">
        <v>840</v>
      </c>
      <c r="D57" s="47"/>
      <c r="E57" s="47"/>
      <c r="F57" s="47"/>
      <c r="G57" s="47">
        <v>976</v>
      </c>
      <c r="H57" s="47"/>
      <c r="I57" s="47"/>
      <c r="J57" s="47"/>
      <c r="K57" s="47">
        <v>1171</v>
      </c>
      <c r="L57" s="47"/>
      <c r="M57" s="47"/>
      <c r="N57" s="47"/>
      <c r="O57" s="47"/>
      <c r="P57" s="47"/>
      <c r="Q57" s="47"/>
      <c r="R57" s="47">
        <v>2987</v>
      </c>
      <c r="S57" s="61">
        <v>0.14935</v>
      </c>
    </row>
    <row r="58" spans="1:19" ht="15">
      <c r="A58" s="48" t="s">
        <v>598</v>
      </c>
      <c r="B58" s="47"/>
      <c r="C58" s="47">
        <v>100</v>
      </c>
      <c r="D58" s="47"/>
      <c r="E58" s="47"/>
      <c r="F58" s="47"/>
      <c r="G58" s="47"/>
      <c r="H58" s="47"/>
      <c r="I58" s="47"/>
      <c r="J58" s="47"/>
      <c r="K58" s="47"/>
      <c r="L58" s="47"/>
      <c r="M58" s="47"/>
      <c r="N58" s="47"/>
      <c r="O58" s="47">
        <v>4067</v>
      </c>
      <c r="P58" s="47">
        <v>4067</v>
      </c>
      <c r="Q58" s="47"/>
      <c r="R58" s="47">
        <v>8234</v>
      </c>
      <c r="S58" s="61">
        <v>0.4117</v>
      </c>
    </row>
    <row r="59" spans="1:19" ht="15">
      <c r="A59" s="48" t="s">
        <v>599</v>
      </c>
      <c r="B59" s="47"/>
      <c r="C59" s="47">
        <v>1107</v>
      </c>
      <c r="D59" s="47"/>
      <c r="E59" s="47"/>
      <c r="F59" s="47"/>
      <c r="G59" s="47"/>
      <c r="H59" s="47"/>
      <c r="I59" s="47"/>
      <c r="J59" s="47"/>
      <c r="K59" s="47"/>
      <c r="L59" s="47">
        <v>5267</v>
      </c>
      <c r="M59" s="47"/>
      <c r="N59" s="47"/>
      <c r="O59" s="47">
        <v>5000</v>
      </c>
      <c r="P59" s="47"/>
      <c r="Q59" s="47"/>
      <c r="R59" s="47">
        <v>11374</v>
      </c>
      <c r="S59" s="61">
        <v>0.45496</v>
      </c>
    </row>
    <row r="60" spans="1:19" ht="15">
      <c r="A60" s="43" t="s">
        <v>190</v>
      </c>
      <c r="B60" s="47"/>
      <c r="C60" s="47"/>
      <c r="D60" s="47"/>
      <c r="E60" s="47"/>
      <c r="F60" s="47"/>
      <c r="G60" s="47"/>
      <c r="H60" s="47"/>
      <c r="I60" s="47"/>
      <c r="J60" s="47"/>
      <c r="K60" s="47"/>
      <c r="L60" s="47"/>
      <c r="M60" s="47"/>
      <c r="N60" s="47"/>
      <c r="O60" s="47"/>
      <c r="P60" s="47"/>
      <c r="Q60" s="47"/>
      <c r="R60" s="47"/>
      <c r="S60" s="61" t="s">
        <v>108</v>
      </c>
    </row>
    <row r="61" spans="1:19" ht="15">
      <c r="A61" s="48" t="s">
        <v>600</v>
      </c>
      <c r="B61" s="47"/>
      <c r="C61" s="47">
        <v>4866</v>
      </c>
      <c r="D61" s="47">
        <v>13285</v>
      </c>
      <c r="E61" s="47"/>
      <c r="F61" s="47"/>
      <c r="G61" s="47"/>
      <c r="H61" s="47"/>
      <c r="I61" s="47"/>
      <c r="J61" s="47"/>
      <c r="K61" s="47"/>
      <c r="L61" s="47">
        <v>8600</v>
      </c>
      <c r="M61" s="47"/>
      <c r="N61" s="47"/>
      <c r="O61" s="47"/>
      <c r="P61" s="47"/>
      <c r="Q61" s="47"/>
      <c r="R61" s="47">
        <v>26751</v>
      </c>
      <c r="S61" s="61">
        <v>0.53502</v>
      </c>
    </row>
    <row r="62" spans="1:19" ht="15">
      <c r="A62" s="48" t="s">
        <v>601</v>
      </c>
      <c r="B62" s="47"/>
      <c r="C62" s="47">
        <v>20</v>
      </c>
      <c r="D62" s="47">
        <v>1484</v>
      </c>
      <c r="E62" s="47"/>
      <c r="F62" s="47"/>
      <c r="G62" s="47"/>
      <c r="H62" s="47"/>
      <c r="I62" s="47"/>
      <c r="J62" s="47"/>
      <c r="K62" s="47"/>
      <c r="L62" s="47"/>
      <c r="M62" s="47"/>
      <c r="N62" s="47"/>
      <c r="O62" s="47"/>
      <c r="P62" s="47"/>
      <c r="Q62" s="47"/>
      <c r="R62" s="47">
        <v>1504</v>
      </c>
      <c r="S62" s="61">
        <v>0.025066666666666668</v>
      </c>
    </row>
    <row r="63" spans="1:19" ht="15">
      <c r="A63" s="43" t="s">
        <v>222</v>
      </c>
      <c r="B63" s="47"/>
      <c r="C63" s="47"/>
      <c r="D63" s="47"/>
      <c r="E63" s="47"/>
      <c r="F63" s="47"/>
      <c r="G63" s="47"/>
      <c r="H63" s="47"/>
      <c r="I63" s="47"/>
      <c r="J63" s="47"/>
      <c r="K63" s="47"/>
      <c r="L63" s="47"/>
      <c r="M63" s="47"/>
      <c r="N63" s="47"/>
      <c r="O63" s="47"/>
      <c r="P63" s="47"/>
      <c r="Q63" s="47"/>
      <c r="R63" s="47"/>
      <c r="S63" s="61" t="s">
        <v>108</v>
      </c>
    </row>
    <row r="64" spans="1:19" ht="15">
      <c r="A64" s="48" t="s">
        <v>602</v>
      </c>
      <c r="B64" s="47"/>
      <c r="C64" s="47"/>
      <c r="D64" s="47">
        <v>1</v>
      </c>
      <c r="E64" s="47"/>
      <c r="F64" s="47"/>
      <c r="G64" s="47"/>
      <c r="H64" s="47"/>
      <c r="I64" s="47"/>
      <c r="J64" s="47"/>
      <c r="K64" s="47"/>
      <c r="L64" s="47"/>
      <c r="M64" s="47"/>
      <c r="N64" s="47"/>
      <c r="O64" s="47"/>
      <c r="P64" s="47"/>
      <c r="Q64" s="47"/>
      <c r="R64" s="47">
        <v>1</v>
      </c>
      <c r="S64" s="61">
        <v>7.692307692307692E-06</v>
      </c>
    </row>
    <row r="65" spans="1:19" ht="15">
      <c r="A65" s="37" t="s">
        <v>603</v>
      </c>
      <c r="B65" s="49"/>
      <c r="C65" s="49"/>
      <c r="D65" s="49"/>
      <c r="E65" s="49"/>
      <c r="F65" s="49"/>
      <c r="G65" s="49"/>
      <c r="H65" s="49"/>
      <c r="I65" s="49"/>
      <c r="J65" s="49"/>
      <c r="K65" s="49"/>
      <c r="L65" s="49"/>
      <c r="M65" s="49"/>
      <c r="N65" s="49"/>
      <c r="O65" s="49"/>
      <c r="P65" s="49"/>
      <c r="Q65" s="49"/>
      <c r="R65" s="47"/>
      <c r="S65" s="61" t="s">
        <v>108</v>
      </c>
    </row>
    <row r="66" spans="1:19" ht="15">
      <c r="A66" s="43" t="s">
        <v>184</v>
      </c>
      <c r="B66" s="47"/>
      <c r="C66" s="47"/>
      <c r="D66" s="47"/>
      <c r="E66" s="47"/>
      <c r="F66" s="47"/>
      <c r="G66" s="47"/>
      <c r="H66" s="47"/>
      <c r="I66" s="47"/>
      <c r="J66" s="47"/>
      <c r="K66" s="47"/>
      <c r="L66" s="47"/>
      <c r="M66" s="47"/>
      <c r="N66" s="47"/>
      <c r="O66" s="47"/>
      <c r="P66" s="47"/>
      <c r="Q66" s="47"/>
      <c r="R66" s="47"/>
      <c r="S66" s="61" t="s">
        <v>108</v>
      </c>
    </row>
    <row r="67" spans="1:19" ht="15">
      <c r="A67" s="48" t="s">
        <v>604</v>
      </c>
      <c r="B67" s="47"/>
      <c r="C67" s="47"/>
      <c r="D67" s="47"/>
      <c r="E67" s="47"/>
      <c r="F67" s="47"/>
      <c r="G67" s="47"/>
      <c r="H67" s="47"/>
      <c r="I67" s="47"/>
      <c r="J67" s="47"/>
      <c r="K67" s="47"/>
      <c r="L67" s="47"/>
      <c r="M67" s="47"/>
      <c r="N67" s="47">
        <v>1</v>
      </c>
      <c r="O67" s="47"/>
      <c r="P67" s="47"/>
      <c r="Q67" s="47"/>
      <c r="R67" s="47">
        <v>1</v>
      </c>
      <c r="S67" s="61">
        <v>1</v>
      </c>
    </row>
    <row r="68" spans="1:19" ht="15">
      <c r="A68" s="48" t="s">
        <v>605</v>
      </c>
      <c r="B68" s="47">
        <v>200</v>
      </c>
      <c r="C68" s="47"/>
      <c r="D68" s="47"/>
      <c r="E68" s="47"/>
      <c r="F68" s="47"/>
      <c r="G68" s="47"/>
      <c r="H68" s="47"/>
      <c r="I68" s="47"/>
      <c r="J68" s="47"/>
      <c r="K68" s="47"/>
      <c r="L68" s="47"/>
      <c r="M68" s="47"/>
      <c r="N68" s="47">
        <v>6000</v>
      </c>
      <c r="O68" s="47"/>
      <c r="P68" s="47"/>
      <c r="Q68" s="47"/>
      <c r="R68" s="47">
        <v>6200</v>
      </c>
      <c r="S68" s="61">
        <v>0.62</v>
      </c>
    </row>
    <row r="69" spans="1:19" ht="15">
      <c r="A69" s="43" t="s">
        <v>182</v>
      </c>
      <c r="B69" s="47"/>
      <c r="C69" s="47"/>
      <c r="D69" s="47"/>
      <c r="E69" s="47"/>
      <c r="F69" s="47"/>
      <c r="G69" s="47"/>
      <c r="H69" s="47"/>
      <c r="I69" s="47"/>
      <c r="J69" s="47"/>
      <c r="K69" s="47"/>
      <c r="L69" s="47"/>
      <c r="M69" s="47"/>
      <c r="N69" s="47"/>
      <c r="O69" s="47"/>
      <c r="P69" s="47"/>
      <c r="Q69" s="47"/>
      <c r="R69" s="47"/>
      <c r="S69" s="61" t="s">
        <v>108</v>
      </c>
    </row>
    <row r="70" spans="1:19" ht="15">
      <c r="A70" s="48" t="s">
        <v>606</v>
      </c>
      <c r="B70" s="47"/>
      <c r="C70" s="47"/>
      <c r="D70" s="47"/>
      <c r="E70" s="47"/>
      <c r="F70" s="47"/>
      <c r="G70" s="47">
        <v>780</v>
      </c>
      <c r="H70" s="47">
        <v>640</v>
      </c>
      <c r="I70" s="47"/>
      <c r="J70" s="47"/>
      <c r="K70" s="47">
        <v>700</v>
      </c>
      <c r="L70" s="47">
        <v>2600</v>
      </c>
      <c r="M70" s="47"/>
      <c r="N70" s="47"/>
      <c r="O70" s="47">
        <v>500</v>
      </c>
      <c r="P70" s="47">
        <v>2330</v>
      </c>
      <c r="Q70" s="47"/>
      <c r="R70" s="47">
        <v>7550</v>
      </c>
      <c r="S70" s="61">
        <v>0.5807692307692308</v>
      </c>
    </row>
    <row r="71" spans="1:19" ht="15">
      <c r="A71" s="43" t="s">
        <v>194</v>
      </c>
      <c r="B71" s="47"/>
      <c r="C71" s="47"/>
      <c r="D71" s="47"/>
      <c r="E71" s="47"/>
      <c r="F71" s="47"/>
      <c r="G71" s="47"/>
      <c r="H71" s="47"/>
      <c r="I71" s="47"/>
      <c r="J71" s="47"/>
      <c r="K71" s="47"/>
      <c r="L71" s="47"/>
      <c r="M71" s="47"/>
      <c r="N71" s="47"/>
      <c r="O71" s="47"/>
      <c r="P71" s="47"/>
      <c r="Q71" s="47"/>
      <c r="R71" s="47"/>
      <c r="S71" s="61" t="s">
        <v>108</v>
      </c>
    </row>
    <row r="72" spans="1:19" ht="15">
      <c r="A72" s="48" t="s">
        <v>607</v>
      </c>
      <c r="B72" s="47"/>
      <c r="C72" s="47"/>
      <c r="D72" s="47"/>
      <c r="E72" s="47"/>
      <c r="F72" s="47"/>
      <c r="G72" s="47"/>
      <c r="H72" s="47"/>
      <c r="I72" s="47"/>
      <c r="J72" s="47">
        <v>23191</v>
      </c>
      <c r="K72" s="47"/>
      <c r="L72" s="47"/>
      <c r="M72" s="47"/>
      <c r="N72" s="47"/>
      <c r="O72" s="47"/>
      <c r="P72" s="47"/>
      <c r="Q72" s="47"/>
      <c r="R72" s="47">
        <v>23191</v>
      </c>
      <c r="S72" s="61">
        <v>0.3865166666666667</v>
      </c>
    </row>
    <row r="73" spans="1:19" ht="15">
      <c r="A73" s="48" t="s">
        <v>608</v>
      </c>
      <c r="B73" s="47">
        <v>8000</v>
      </c>
      <c r="C73" s="47"/>
      <c r="D73" s="47"/>
      <c r="E73" s="47"/>
      <c r="F73" s="47"/>
      <c r="G73" s="47"/>
      <c r="H73" s="47"/>
      <c r="I73" s="47"/>
      <c r="J73" s="47">
        <v>15000</v>
      </c>
      <c r="K73" s="47"/>
      <c r="L73" s="47"/>
      <c r="M73" s="47"/>
      <c r="N73" s="47">
        <v>16204</v>
      </c>
      <c r="O73" s="47"/>
      <c r="P73" s="47"/>
      <c r="Q73" s="47"/>
      <c r="R73" s="47">
        <v>39204</v>
      </c>
      <c r="S73" s="61">
        <v>0.6534</v>
      </c>
    </row>
    <row r="74" spans="1:19" ht="15">
      <c r="A74" s="48" t="s">
        <v>609</v>
      </c>
      <c r="B74" s="47">
        <v>9220</v>
      </c>
      <c r="C74" s="47"/>
      <c r="D74" s="47"/>
      <c r="E74" s="47"/>
      <c r="F74" s="47"/>
      <c r="G74" s="47"/>
      <c r="H74" s="47"/>
      <c r="I74" s="47"/>
      <c r="J74" s="47">
        <v>6099</v>
      </c>
      <c r="K74" s="47"/>
      <c r="L74" s="47"/>
      <c r="M74" s="47"/>
      <c r="N74" s="47"/>
      <c r="O74" s="47"/>
      <c r="P74" s="47"/>
      <c r="Q74" s="47"/>
      <c r="R74" s="47">
        <v>15319</v>
      </c>
      <c r="S74" s="61">
        <v>0.2553166666666667</v>
      </c>
    </row>
    <row r="75" spans="1:19" ht="15">
      <c r="A75" s="43" t="s">
        <v>185</v>
      </c>
      <c r="B75" s="47"/>
      <c r="C75" s="47"/>
      <c r="D75" s="47"/>
      <c r="E75" s="47"/>
      <c r="F75" s="47"/>
      <c r="G75" s="47"/>
      <c r="H75" s="47"/>
      <c r="I75" s="47"/>
      <c r="J75" s="47"/>
      <c r="K75" s="47"/>
      <c r="L75" s="47"/>
      <c r="M75" s="47"/>
      <c r="N75" s="47"/>
      <c r="O75" s="47"/>
      <c r="P75" s="47"/>
      <c r="Q75" s="47"/>
      <c r="R75" s="47"/>
      <c r="S75" s="61" t="s">
        <v>108</v>
      </c>
    </row>
    <row r="76" spans="1:19" ht="15">
      <c r="A76" s="48" t="s">
        <v>610</v>
      </c>
      <c r="B76" s="47"/>
      <c r="C76" s="47">
        <v>5235</v>
      </c>
      <c r="D76" s="47">
        <v>44765</v>
      </c>
      <c r="E76" s="47"/>
      <c r="F76" s="47"/>
      <c r="G76" s="47">
        <v>50000</v>
      </c>
      <c r="H76" s="47"/>
      <c r="I76" s="47"/>
      <c r="J76" s="47"/>
      <c r="K76" s="47"/>
      <c r="L76" s="47"/>
      <c r="M76" s="47"/>
      <c r="N76" s="47"/>
      <c r="O76" s="47"/>
      <c r="P76" s="47"/>
      <c r="Q76" s="47"/>
      <c r="R76" s="47">
        <v>100000</v>
      </c>
      <c r="S76" s="61">
        <v>0.9727626459143969</v>
      </c>
    </row>
    <row r="77" spans="1:19" ht="15">
      <c r="A77" s="48" t="s">
        <v>611</v>
      </c>
      <c r="B77" s="47">
        <v>2000</v>
      </c>
      <c r="C77" s="47"/>
      <c r="D77" s="47"/>
      <c r="E77" s="47"/>
      <c r="F77" s="47">
        <v>10000</v>
      </c>
      <c r="G77" s="47"/>
      <c r="H77" s="47"/>
      <c r="I77" s="47"/>
      <c r="J77" s="47"/>
      <c r="K77" s="47"/>
      <c r="L77" s="47"/>
      <c r="M77" s="47"/>
      <c r="N77" s="47">
        <v>5000</v>
      </c>
      <c r="O77" s="47"/>
      <c r="P77" s="47"/>
      <c r="Q77" s="47"/>
      <c r="R77" s="47">
        <v>17000</v>
      </c>
      <c r="S77" s="61">
        <v>0.2833333333333333</v>
      </c>
    </row>
    <row r="78" spans="1:19" ht="15">
      <c r="A78" s="48" t="s">
        <v>612</v>
      </c>
      <c r="B78" s="47"/>
      <c r="C78" s="47">
        <v>800</v>
      </c>
      <c r="D78" s="47">
        <v>600</v>
      </c>
      <c r="E78" s="47"/>
      <c r="F78" s="47"/>
      <c r="G78" s="47"/>
      <c r="H78" s="47"/>
      <c r="I78" s="47"/>
      <c r="J78" s="47"/>
      <c r="K78" s="47"/>
      <c r="L78" s="47"/>
      <c r="M78" s="47"/>
      <c r="N78" s="47"/>
      <c r="O78" s="47"/>
      <c r="P78" s="47"/>
      <c r="Q78" s="47"/>
      <c r="R78" s="47">
        <v>1400</v>
      </c>
      <c r="S78" s="61">
        <v>0.28</v>
      </c>
    </row>
    <row r="79" spans="1:19" ht="15">
      <c r="A79" s="48" t="s">
        <v>613</v>
      </c>
      <c r="B79" s="47"/>
      <c r="C79" s="47"/>
      <c r="D79" s="47"/>
      <c r="E79" s="47"/>
      <c r="F79" s="47">
        <v>1</v>
      </c>
      <c r="G79" s="47"/>
      <c r="H79" s="47"/>
      <c r="I79" s="47"/>
      <c r="J79" s="47"/>
      <c r="K79" s="47"/>
      <c r="L79" s="47"/>
      <c r="M79" s="47"/>
      <c r="N79" s="47"/>
      <c r="O79" s="47"/>
      <c r="P79" s="47"/>
      <c r="Q79" s="47"/>
      <c r="R79" s="47">
        <v>1</v>
      </c>
      <c r="S79" s="61">
        <v>1</v>
      </c>
    </row>
    <row r="80" spans="1:19" ht="15">
      <c r="A80" s="48" t="s">
        <v>614</v>
      </c>
      <c r="B80" s="47"/>
      <c r="C80" s="47"/>
      <c r="D80" s="47"/>
      <c r="E80" s="47"/>
      <c r="F80" s="47">
        <v>1</v>
      </c>
      <c r="G80" s="47"/>
      <c r="H80" s="47"/>
      <c r="I80" s="47"/>
      <c r="J80" s="47"/>
      <c r="K80" s="47"/>
      <c r="L80" s="47"/>
      <c r="M80" s="47"/>
      <c r="N80" s="47"/>
      <c r="O80" s="47"/>
      <c r="P80" s="47"/>
      <c r="Q80" s="47"/>
      <c r="R80" s="47">
        <v>1</v>
      </c>
      <c r="S80" s="61">
        <v>1</v>
      </c>
    </row>
    <row r="81" spans="1:19" ht="15">
      <c r="A81" s="48" t="s">
        <v>615</v>
      </c>
      <c r="B81" s="47"/>
      <c r="C81" s="47"/>
      <c r="D81" s="47"/>
      <c r="E81" s="47"/>
      <c r="F81" s="47">
        <v>1</v>
      </c>
      <c r="G81" s="47"/>
      <c r="H81" s="47"/>
      <c r="I81" s="47"/>
      <c r="J81" s="47"/>
      <c r="K81" s="47"/>
      <c r="L81" s="47"/>
      <c r="M81" s="47"/>
      <c r="N81" s="47"/>
      <c r="O81" s="47"/>
      <c r="P81" s="47"/>
      <c r="Q81" s="47"/>
      <c r="R81" s="47">
        <v>1</v>
      </c>
      <c r="S81" s="61">
        <v>1</v>
      </c>
    </row>
    <row r="82" spans="1:19" ht="15">
      <c r="A82" s="48" t="s">
        <v>616</v>
      </c>
      <c r="B82" s="47"/>
      <c r="C82" s="47"/>
      <c r="D82" s="47"/>
      <c r="E82" s="47"/>
      <c r="F82" s="47"/>
      <c r="G82" s="47"/>
      <c r="H82" s="47"/>
      <c r="I82" s="47"/>
      <c r="J82" s="47"/>
      <c r="K82" s="47"/>
      <c r="L82" s="47"/>
      <c r="M82" s="47"/>
      <c r="N82" s="47">
        <v>1</v>
      </c>
      <c r="O82" s="47"/>
      <c r="P82" s="47"/>
      <c r="Q82" s="47"/>
      <c r="R82" s="47">
        <v>1</v>
      </c>
      <c r="S82" s="61">
        <v>1</v>
      </c>
    </row>
    <row r="83" spans="1:19" ht="15">
      <c r="A83" s="48" t="s">
        <v>617</v>
      </c>
      <c r="B83" s="47"/>
      <c r="C83" s="47"/>
      <c r="D83" s="47"/>
      <c r="E83" s="47"/>
      <c r="F83" s="47"/>
      <c r="G83" s="47"/>
      <c r="H83" s="47"/>
      <c r="I83" s="47"/>
      <c r="J83" s="47"/>
      <c r="K83" s="47"/>
      <c r="L83" s="47"/>
      <c r="M83" s="47"/>
      <c r="N83" s="47">
        <v>1</v>
      </c>
      <c r="O83" s="47"/>
      <c r="P83" s="47"/>
      <c r="Q83" s="47"/>
      <c r="R83" s="47">
        <v>1</v>
      </c>
      <c r="S83" s="61">
        <v>1</v>
      </c>
    </row>
    <row r="84" spans="1:19" ht="15">
      <c r="A84" s="48" t="s">
        <v>618</v>
      </c>
      <c r="B84" s="47"/>
      <c r="C84" s="47"/>
      <c r="D84" s="47"/>
      <c r="E84" s="47"/>
      <c r="F84" s="47"/>
      <c r="G84" s="47"/>
      <c r="H84" s="47"/>
      <c r="I84" s="47"/>
      <c r="J84" s="47"/>
      <c r="K84" s="47"/>
      <c r="L84" s="47"/>
      <c r="M84" s="47"/>
      <c r="N84" s="47">
        <v>1</v>
      </c>
      <c r="O84" s="47"/>
      <c r="P84" s="47"/>
      <c r="Q84" s="47"/>
      <c r="R84" s="47">
        <v>1</v>
      </c>
      <c r="S84" s="61">
        <v>1</v>
      </c>
    </row>
    <row r="85" spans="1:19" ht="15">
      <c r="A85" s="48" t="s">
        <v>619</v>
      </c>
      <c r="B85" s="47"/>
      <c r="C85" s="47"/>
      <c r="D85" s="47"/>
      <c r="E85" s="47"/>
      <c r="F85" s="47"/>
      <c r="G85" s="47"/>
      <c r="H85" s="47"/>
      <c r="I85" s="47"/>
      <c r="J85" s="47">
        <v>1</v>
      </c>
      <c r="K85" s="47"/>
      <c r="L85" s="47"/>
      <c r="M85" s="47"/>
      <c r="N85" s="47"/>
      <c r="O85" s="47"/>
      <c r="P85" s="47"/>
      <c r="Q85" s="47"/>
      <c r="R85" s="47">
        <v>1</v>
      </c>
      <c r="S85" s="61">
        <v>1</v>
      </c>
    </row>
    <row r="86" spans="1:19" ht="15">
      <c r="A86" s="48" t="s">
        <v>620</v>
      </c>
      <c r="B86" s="47"/>
      <c r="C86" s="47"/>
      <c r="D86" s="47"/>
      <c r="E86" s="47"/>
      <c r="F86" s="47"/>
      <c r="G86" s="47"/>
      <c r="H86" s="47"/>
      <c r="I86" s="47"/>
      <c r="J86" s="47">
        <v>1</v>
      </c>
      <c r="K86" s="47"/>
      <c r="L86" s="47"/>
      <c r="M86" s="47"/>
      <c r="N86" s="47"/>
      <c r="O86" s="47"/>
      <c r="P86" s="47"/>
      <c r="Q86" s="47"/>
      <c r="R86" s="47">
        <v>1</v>
      </c>
      <c r="S86" s="61">
        <v>1</v>
      </c>
    </row>
    <row r="87" spans="1:19" ht="15">
      <c r="A87" s="48" t="s">
        <v>621</v>
      </c>
      <c r="B87" s="47"/>
      <c r="C87" s="47"/>
      <c r="D87" s="47"/>
      <c r="E87" s="47"/>
      <c r="F87" s="47"/>
      <c r="G87" s="47"/>
      <c r="H87" s="47"/>
      <c r="I87" s="47"/>
      <c r="J87" s="47">
        <v>1</v>
      </c>
      <c r="K87" s="47"/>
      <c r="L87" s="47"/>
      <c r="M87" s="47"/>
      <c r="N87" s="47"/>
      <c r="O87" s="47"/>
      <c r="P87" s="47"/>
      <c r="Q87" s="47"/>
      <c r="R87" s="47">
        <v>1</v>
      </c>
      <c r="S87" s="61">
        <v>1</v>
      </c>
    </row>
    <row r="88" spans="1:19" ht="15">
      <c r="A88" s="43" t="s">
        <v>193</v>
      </c>
      <c r="B88" s="47"/>
      <c r="C88" s="47"/>
      <c r="D88" s="47"/>
      <c r="E88" s="47"/>
      <c r="F88" s="47"/>
      <c r="G88" s="47"/>
      <c r="H88" s="47"/>
      <c r="I88" s="47"/>
      <c r="J88" s="47"/>
      <c r="K88" s="47"/>
      <c r="L88" s="47"/>
      <c r="M88" s="47"/>
      <c r="N88" s="47"/>
      <c r="O88" s="47"/>
      <c r="P88" s="47"/>
      <c r="Q88" s="47"/>
      <c r="R88" s="47"/>
      <c r="S88" s="61" t="s">
        <v>108</v>
      </c>
    </row>
    <row r="89" spans="1:19" ht="15">
      <c r="A89" s="48" t="s">
        <v>622</v>
      </c>
      <c r="B89" s="47">
        <v>4000</v>
      </c>
      <c r="C89" s="47"/>
      <c r="D89" s="47"/>
      <c r="E89" s="47"/>
      <c r="F89" s="47"/>
      <c r="G89" s="47"/>
      <c r="H89" s="47"/>
      <c r="I89" s="47"/>
      <c r="J89" s="47"/>
      <c r="K89" s="47"/>
      <c r="L89" s="47"/>
      <c r="M89" s="47"/>
      <c r="N89" s="47">
        <v>25000</v>
      </c>
      <c r="O89" s="47"/>
      <c r="P89" s="47"/>
      <c r="Q89" s="47"/>
      <c r="R89" s="47">
        <v>29000</v>
      </c>
      <c r="S89" s="61">
        <v>0.6506034908242473</v>
      </c>
    </row>
    <row r="90" spans="1:19" ht="15">
      <c r="A90" s="48" t="s">
        <v>623</v>
      </c>
      <c r="B90" s="47">
        <v>2000</v>
      </c>
      <c r="C90" s="47"/>
      <c r="D90" s="47"/>
      <c r="E90" s="47"/>
      <c r="F90" s="47">
        <v>10000</v>
      </c>
      <c r="G90" s="47"/>
      <c r="H90" s="47"/>
      <c r="I90" s="47"/>
      <c r="J90" s="47">
        <v>40000</v>
      </c>
      <c r="K90" s="47"/>
      <c r="L90" s="47"/>
      <c r="M90" s="47"/>
      <c r="N90" s="47"/>
      <c r="O90" s="47"/>
      <c r="P90" s="47"/>
      <c r="Q90" s="47"/>
      <c r="R90" s="47">
        <v>52000</v>
      </c>
      <c r="S90" s="61">
        <v>0.9303157706413812</v>
      </c>
    </row>
    <row r="91" spans="1:19" ht="15">
      <c r="A91" s="48" t="s">
        <v>624</v>
      </c>
      <c r="B91" s="47">
        <v>1258</v>
      </c>
      <c r="C91" s="47"/>
      <c r="D91" s="47"/>
      <c r="E91" s="47"/>
      <c r="F91" s="47"/>
      <c r="G91" s="47"/>
      <c r="H91" s="47"/>
      <c r="I91" s="47"/>
      <c r="J91" s="47">
        <v>20000</v>
      </c>
      <c r="K91" s="47"/>
      <c r="L91" s="47"/>
      <c r="M91" s="47"/>
      <c r="N91" s="47">
        <v>20000</v>
      </c>
      <c r="O91" s="47"/>
      <c r="P91" s="47"/>
      <c r="Q91" s="47"/>
      <c r="R91" s="47">
        <v>41258</v>
      </c>
      <c r="S91" s="61">
        <v>0.6876333333333333</v>
      </c>
    </row>
    <row r="92" spans="1:19" ht="15">
      <c r="A92" s="37" t="s">
        <v>625</v>
      </c>
      <c r="B92" s="49"/>
      <c r="C92" s="49"/>
      <c r="D92" s="49"/>
      <c r="E92" s="49"/>
      <c r="F92" s="49"/>
      <c r="G92" s="49"/>
      <c r="H92" s="49"/>
      <c r="I92" s="49"/>
      <c r="J92" s="49"/>
      <c r="K92" s="49"/>
      <c r="L92" s="49"/>
      <c r="M92" s="49"/>
      <c r="N92" s="49"/>
      <c r="O92" s="49"/>
      <c r="P92" s="49"/>
      <c r="Q92" s="49"/>
      <c r="R92" s="47"/>
      <c r="S92" s="61" t="s">
        <v>108</v>
      </c>
    </row>
    <row r="93" spans="1:19" ht="15">
      <c r="A93" s="43" t="s">
        <v>166</v>
      </c>
      <c r="B93" s="47"/>
      <c r="C93" s="47"/>
      <c r="D93" s="47"/>
      <c r="E93" s="47"/>
      <c r="F93" s="47"/>
      <c r="G93" s="47"/>
      <c r="H93" s="47"/>
      <c r="I93" s="47"/>
      <c r="J93" s="47"/>
      <c r="K93" s="47"/>
      <c r="L93" s="47"/>
      <c r="M93" s="47"/>
      <c r="N93" s="47"/>
      <c r="O93" s="47"/>
      <c r="P93" s="47"/>
      <c r="Q93" s="47"/>
      <c r="R93" s="47"/>
      <c r="S93" s="61" t="s">
        <v>108</v>
      </c>
    </row>
    <row r="94" spans="1:19" ht="15">
      <c r="A94" s="48" t="s">
        <v>626</v>
      </c>
      <c r="B94" s="47"/>
      <c r="C94" s="47">
        <v>36000</v>
      </c>
      <c r="D94" s="47">
        <v>118300</v>
      </c>
      <c r="E94" s="47"/>
      <c r="F94" s="47"/>
      <c r="G94" s="47">
        <v>57935</v>
      </c>
      <c r="H94" s="47">
        <v>385482</v>
      </c>
      <c r="I94" s="47"/>
      <c r="J94" s="47"/>
      <c r="K94" s="47"/>
      <c r="L94" s="47"/>
      <c r="M94" s="47"/>
      <c r="N94" s="47"/>
      <c r="O94" s="47">
        <v>90441</v>
      </c>
      <c r="P94" s="47">
        <v>65080</v>
      </c>
      <c r="Q94" s="47"/>
      <c r="R94" s="47">
        <v>753238</v>
      </c>
      <c r="S94" s="61">
        <v>0.04469257633355546</v>
      </c>
    </row>
    <row r="95" spans="1:19" ht="15">
      <c r="A95" s="48" t="s">
        <v>627</v>
      </c>
      <c r="B95" s="47"/>
      <c r="C95" s="47">
        <v>12604</v>
      </c>
      <c r="D95" s="47">
        <v>141214</v>
      </c>
      <c r="E95" s="47">
        <v>28000</v>
      </c>
      <c r="F95" s="47"/>
      <c r="G95" s="47">
        <v>710</v>
      </c>
      <c r="H95" s="47">
        <v>3290</v>
      </c>
      <c r="I95" s="47"/>
      <c r="J95" s="47"/>
      <c r="K95" s="47"/>
      <c r="L95" s="47"/>
      <c r="M95" s="47"/>
      <c r="N95" s="47"/>
      <c r="O95" s="47"/>
      <c r="P95" s="47">
        <v>24270</v>
      </c>
      <c r="Q95" s="47"/>
      <c r="R95" s="47">
        <v>210088</v>
      </c>
      <c r="S95" s="61">
        <v>0.04556755890339234</v>
      </c>
    </row>
    <row r="96" spans="1:19" ht="15">
      <c r="A96" s="48" t="s">
        <v>628</v>
      </c>
      <c r="B96" s="47"/>
      <c r="C96" s="47">
        <v>4199</v>
      </c>
      <c r="D96" s="47">
        <v>190413</v>
      </c>
      <c r="E96" s="47">
        <v>16135</v>
      </c>
      <c r="F96" s="47"/>
      <c r="G96" s="47"/>
      <c r="H96" s="47">
        <v>43000</v>
      </c>
      <c r="I96" s="47"/>
      <c r="J96" s="47"/>
      <c r="K96" s="47"/>
      <c r="L96" s="47"/>
      <c r="M96" s="47"/>
      <c r="N96" s="47"/>
      <c r="O96" s="47">
        <v>50303</v>
      </c>
      <c r="P96" s="47">
        <v>60214</v>
      </c>
      <c r="Q96" s="47"/>
      <c r="R96" s="47">
        <v>364264</v>
      </c>
      <c r="S96" s="61">
        <v>0.3757185308500247</v>
      </c>
    </row>
    <row r="97" spans="1:19" ht="15">
      <c r="A97" s="48" t="s">
        <v>629</v>
      </c>
      <c r="B97" s="47"/>
      <c r="C97" s="47"/>
      <c r="D97" s="47">
        <v>76400</v>
      </c>
      <c r="E97" s="47"/>
      <c r="F97" s="47"/>
      <c r="G97" s="47"/>
      <c r="H97" s="47"/>
      <c r="I97" s="47"/>
      <c r="J97" s="47"/>
      <c r="K97" s="47"/>
      <c r="L97" s="47"/>
      <c r="M97" s="47"/>
      <c r="N97" s="47"/>
      <c r="O97" s="47"/>
      <c r="P97" s="47"/>
      <c r="Q97" s="47"/>
      <c r="R97" s="47">
        <v>76400</v>
      </c>
      <c r="S97" s="61">
        <v>0.004858133596639087</v>
      </c>
    </row>
    <row r="98" spans="1:19" ht="15">
      <c r="A98" s="48" t="s">
        <v>630</v>
      </c>
      <c r="B98" s="47"/>
      <c r="C98" s="47">
        <v>38500</v>
      </c>
      <c r="D98" s="47">
        <v>191392</v>
      </c>
      <c r="E98" s="47"/>
      <c r="F98" s="47"/>
      <c r="G98" s="47">
        <v>291571</v>
      </c>
      <c r="H98" s="47">
        <v>965545</v>
      </c>
      <c r="I98" s="47">
        <v>600</v>
      </c>
      <c r="J98" s="47"/>
      <c r="K98" s="47">
        <v>10344</v>
      </c>
      <c r="L98" s="47">
        <v>130712</v>
      </c>
      <c r="M98" s="47">
        <v>830</v>
      </c>
      <c r="N98" s="47"/>
      <c r="O98" s="47">
        <v>581394</v>
      </c>
      <c r="P98" s="47">
        <v>3354678</v>
      </c>
      <c r="Q98" s="47"/>
      <c r="R98" s="47">
        <v>5565566</v>
      </c>
      <c r="S98" s="61">
        <v>0.3647028210187168</v>
      </c>
    </row>
    <row r="99" spans="1:19" ht="15">
      <c r="A99" s="48" t="s">
        <v>631</v>
      </c>
      <c r="B99" s="47"/>
      <c r="C99" s="47">
        <v>65000</v>
      </c>
      <c r="D99" s="47">
        <v>585249</v>
      </c>
      <c r="E99" s="47"/>
      <c r="F99" s="47"/>
      <c r="G99" s="47">
        <v>333393</v>
      </c>
      <c r="H99" s="47">
        <v>1061260</v>
      </c>
      <c r="I99" s="47">
        <v>23000</v>
      </c>
      <c r="J99" s="47"/>
      <c r="K99" s="47">
        <v>496203</v>
      </c>
      <c r="L99" s="47">
        <v>850054</v>
      </c>
      <c r="M99" s="47"/>
      <c r="N99" s="47"/>
      <c r="O99" s="47">
        <v>57316</v>
      </c>
      <c r="P99" s="47">
        <v>1822091</v>
      </c>
      <c r="Q99" s="47"/>
      <c r="R99" s="47">
        <v>5293566</v>
      </c>
      <c r="S99" s="61">
        <v>0.33403778975058507</v>
      </c>
    </row>
    <row r="100" spans="1:19" ht="15">
      <c r="A100" s="48" t="s">
        <v>632</v>
      </c>
      <c r="B100" s="47"/>
      <c r="C100" s="47">
        <v>25000</v>
      </c>
      <c r="D100" s="47">
        <v>495278</v>
      </c>
      <c r="E100" s="47">
        <v>2000</v>
      </c>
      <c r="F100" s="47"/>
      <c r="G100" s="47">
        <v>697959</v>
      </c>
      <c r="H100" s="47">
        <v>2797170</v>
      </c>
      <c r="I100" s="47">
        <v>40000</v>
      </c>
      <c r="J100" s="47"/>
      <c r="K100" s="47">
        <v>188409</v>
      </c>
      <c r="L100" s="47">
        <v>1120244</v>
      </c>
      <c r="M100" s="47">
        <v>50721</v>
      </c>
      <c r="N100" s="47"/>
      <c r="O100" s="47">
        <v>220252</v>
      </c>
      <c r="P100" s="47">
        <v>769426</v>
      </c>
      <c r="Q100" s="47"/>
      <c r="R100" s="47">
        <v>6406459</v>
      </c>
      <c r="S100" s="61">
        <v>0.42417371999720593</v>
      </c>
    </row>
    <row r="101" spans="1:19" ht="15">
      <c r="A101" s="48" t="s">
        <v>633</v>
      </c>
      <c r="B101" s="47"/>
      <c r="C101" s="47"/>
      <c r="D101" s="47">
        <v>1000</v>
      </c>
      <c r="E101" s="47"/>
      <c r="F101" s="47"/>
      <c r="G101" s="47">
        <v>1387</v>
      </c>
      <c r="H101" s="47">
        <v>202503</v>
      </c>
      <c r="I101" s="47"/>
      <c r="J101" s="47"/>
      <c r="K101" s="47">
        <v>386</v>
      </c>
      <c r="L101" s="47">
        <v>43976</v>
      </c>
      <c r="M101" s="47">
        <v>203</v>
      </c>
      <c r="N101" s="47"/>
      <c r="O101" s="47"/>
      <c r="P101" s="47"/>
      <c r="Q101" s="47"/>
      <c r="R101" s="47">
        <v>249455</v>
      </c>
      <c r="S101" s="61">
        <v>0.1690417281132329</v>
      </c>
    </row>
    <row r="102" spans="1:19" ht="15">
      <c r="A102" s="48" t="s">
        <v>634</v>
      </c>
      <c r="B102" s="47"/>
      <c r="C102" s="47"/>
      <c r="D102" s="47"/>
      <c r="E102" s="47"/>
      <c r="F102" s="47"/>
      <c r="G102" s="47"/>
      <c r="H102" s="47"/>
      <c r="I102" s="47"/>
      <c r="J102" s="47"/>
      <c r="K102" s="47"/>
      <c r="L102" s="47"/>
      <c r="M102" s="47">
        <v>1</v>
      </c>
      <c r="N102" s="47"/>
      <c r="O102" s="47"/>
      <c r="P102" s="47"/>
      <c r="Q102" s="47"/>
      <c r="R102" s="47">
        <v>1</v>
      </c>
      <c r="S102" s="61">
        <v>6.486699670994593E-07</v>
      </c>
    </row>
    <row r="103" spans="1:19" ht="15">
      <c r="A103" s="48" t="s">
        <v>635</v>
      </c>
      <c r="B103" s="47"/>
      <c r="C103" s="47"/>
      <c r="D103" s="47"/>
      <c r="E103" s="47"/>
      <c r="F103" s="47"/>
      <c r="G103" s="47">
        <v>7469</v>
      </c>
      <c r="H103" s="47">
        <v>17427</v>
      </c>
      <c r="I103" s="47"/>
      <c r="J103" s="47"/>
      <c r="K103" s="47"/>
      <c r="L103" s="47"/>
      <c r="M103" s="47"/>
      <c r="N103" s="47"/>
      <c r="O103" s="47"/>
      <c r="P103" s="47"/>
      <c r="Q103" s="47"/>
      <c r="R103" s="47">
        <v>24896</v>
      </c>
      <c r="S103" s="61">
        <v>0.001477177705320492</v>
      </c>
    </row>
    <row r="104" spans="1:19" ht="15">
      <c r="A104" s="48" t="s">
        <v>636</v>
      </c>
      <c r="B104" s="47"/>
      <c r="C104" s="47"/>
      <c r="D104" s="47"/>
      <c r="E104" s="47"/>
      <c r="F104" s="47"/>
      <c r="G104" s="47">
        <v>17754</v>
      </c>
      <c r="H104" s="47">
        <v>74439</v>
      </c>
      <c r="I104" s="47"/>
      <c r="J104" s="47"/>
      <c r="K104" s="47"/>
      <c r="L104" s="47"/>
      <c r="M104" s="47"/>
      <c r="N104" s="47"/>
      <c r="O104" s="47"/>
      <c r="P104" s="47"/>
      <c r="Q104" s="47"/>
      <c r="R104" s="47">
        <v>92193</v>
      </c>
      <c r="S104" s="61">
        <v>0.006041262861347536</v>
      </c>
    </row>
    <row r="105" spans="1:19" ht="15">
      <c r="A105" s="48" t="s">
        <v>637</v>
      </c>
      <c r="B105" s="47"/>
      <c r="C105" s="47">
        <v>30600</v>
      </c>
      <c r="D105" s="47">
        <v>187852</v>
      </c>
      <c r="E105" s="47"/>
      <c r="F105" s="47"/>
      <c r="G105" s="47">
        <v>163081</v>
      </c>
      <c r="H105" s="47">
        <v>837532</v>
      </c>
      <c r="I105" s="47"/>
      <c r="J105" s="47"/>
      <c r="K105" s="47">
        <v>437181</v>
      </c>
      <c r="L105" s="47">
        <v>1067574</v>
      </c>
      <c r="M105" s="47">
        <v>29</v>
      </c>
      <c r="N105" s="47"/>
      <c r="O105" s="47">
        <v>124517</v>
      </c>
      <c r="P105" s="47">
        <v>255908</v>
      </c>
      <c r="Q105" s="47"/>
      <c r="R105" s="47">
        <v>3104274</v>
      </c>
      <c r="S105" s="61">
        <v>0.26556427298658414</v>
      </c>
    </row>
    <row r="106" spans="1:19" ht="15">
      <c r="A106" s="48" t="s">
        <v>638</v>
      </c>
      <c r="B106" s="47"/>
      <c r="C106" s="47">
        <v>2261</v>
      </c>
      <c r="D106" s="47">
        <v>81758</v>
      </c>
      <c r="E106" s="47"/>
      <c r="F106" s="47"/>
      <c r="G106" s="47">
        <v>224000</v>
      </c>
      <c r="H106" s="47">
        <v>1096823</v>
      </c>
      <c r="I106" s="47">
        <v>78322</v>
      </c>
      <c r="J106" s="47"/>
      <c r="K106" s="47">
        <v>35329</v>
      </c>
      <c r="L106" s="47">
        <v>202238</v>
      </c>
      <c r="M106" s="47">
        <v>36</v>
      </c>
      <c r="N106" s="47"/>
      <c r="O106" s="47">
        <v>326367</v>
      </c>
      <c r="P106" s="47">
        <v>339015</v>
      </c>
      <c r="Q106" s="47"/>
      <c r="R106" s="47">
        <v>2386149</v>
      </c>
      <c r="S106" s="61">
        <v>0.27856957733850746</v>
      </c>
    </row>
    <row r="107" spans="1:19" ht="15">
      <c r="A107" s="48" t="s">
        <v>639</v>
      </c>
      <c r="B107" s="47"/>
      <c r="C107" s="47"/>
      <c r="D107" s="47"/>
      <c r="E107" s="47"/>
      <c r="F107" s="47"/>
      <c r="G107" s="47"/>
      <c r="H107" s="47"/>
      <c r="I107" s="47"/>
      <c r="J107" s="47"/>
      <c r="K107" s="47"/>
      <c r="L107" s="47"/>
      <c r="M107" s="47"/>
      <c r="N107" s="47"/>
      <c r="O107" s="47"/>
      <c r="P107" s="47">
        <v>6480</v>
      </c>
      <c r="Q107" s="47"/>
      <c r="R107" s="47">
        <v>6480</v>
      </c>
      <c r="S107" s="61">
        <v>0.0007565038315518135</v>
      </c>
    </row>
    <row r="108" spans="1:19" ht="15">
      <c r="A108" s="48" t="s">
        <v>640</v>
      </c>
      <c r="B108" s="47"/>
      <c r="C108" s="47">
        <v>6830</v>
      </c>
      <c r="D108" s="47">
        <v>3000</v>
      </c>
      <c r="E108" s="47">
        <v>3750</v>
      </c>
      <c r="F108" s="47"/>
      <c r="G108" s="47"/>
      <c r="H108" s="47"/>
      <c r="I108" s="47"/>
      <c r="J108" s="47"/>
      <c r="K108" s="47"/>
      <c r="L108" s="47"/>
      <c r="M108" s="47"/>
      <c r="N108" s="47"/>
      <c r="O108" s="47"/>
      <c r="P108" s="47"/>
      <c r="Q108" s="47"/>
      <c r="R108" s="47">
        <v>13580</v>
      </c>
      <c r="S108" s="61">
        <v>0.0053359528487229866</v>
      </c>
    </row>
    <row r="109" spans="1:19" ht="15">
      <c r="A109" s="48" t="s">
        <v>641</v>
      </c>
      <c r="B109" s="47"/>
      <c r="C109" s="47">
        <v>27950</v>
      </c>
      <c r="D109" s="47">
        <v>358400</v>
      </c>
      <c r="E109" s="47"/>
      <c r="F109" s="47"/>
      <c r="G109" s="47">
        <v>163803</v>
      </c>
      <c r="H109" s="47">
        <v>1053901</v>
      </c>
      <c r="I109" s="47">
        <v>4899</v>
      </c>
      <c r="J109" s="47"/>
      <c r="K109" s="47">
        <v>345850</v>
      </c>
      <c r="L109" s="47">
        <v>1349431</v>
      </c>
      <c r="M109" s="47"/>
      <c r="N109" s="47"/>
      <c r="O109" s="47">
        <v>71700</v>
      </c>
      <c r="P109" s="47">
        <v>1203500</v>
      </c>
      <c r="Q109" s="47">
        <v>10000</v>
      </c>
      <c r="R109" s="47">
        <v>4589434</v>
      </c>
      <c r="S109" s="61">
        <v>0.28056757199891086</v>
      </c>
    </row>
    <row r="110" spans="1:19" ht="15">
      <c r="A110" s="48" t="s">
        <v>642</v>
      </c>
      <c r="B110" s="47"/>
      <c r="C110" s="47"/>
      <c r="D110" s="47"/>
      <c r="E110" s="47"/>
      <c r="F110" s="47"/>
      <c r="G110" s="47"/>
      <c r="H110" s="47">
        <v>89997</v>
      </c>
      <c r="I110" s="47"/>
      <c r="J110" s="47"/>
      <c r="K110" s="47"/>
      <c r="L110" s="47"/>
      <c r="M110" s="47"/>
      <c r="N110" s="47"/>
      <c r="O110" s="47"/>
      <c r="P110" s="47"/>
      <c r="Q110" s="47"/>
      <c r="R110" s="47">
        <v>89997</v>
      </c>
      <c r="S110" s="61">
        <v>0.005501820001591913</v>
      </c>
    </row>
    <row r="111" spans="1:19" ht="15">
      <c r="A111" s="43" t="s">
        <v>170</v>
      </c>
      <c r="B111" s="47"/>
      <c r="C111" s="47"/>
      <c r="D111" s="47"/>
      <c r="E111" s="47"/>
      <c r="F111" s="47"/>
      <c r="G111" s="47"/>
      <c r="H111" s="47"/>
      <c r="I111" s="47"/>
      <c r="J111" s="47"/>
      <c r="K111" s="47"/>
      <c r="L111" s="47"/>
      <c r="M111" s="47"/>
      <c r="N111" s="47"/>
      <c r="O111" s="47"/>
      <c r="P111" s="47"/>
      <c r="Q111" s="47"/>
      <c r="R111" s="47"/>
      <c r="S111" s="61" t="s">
        <v>108</v>
      </c>
    </row>
    <row r="112" spans="1:19" ht="15">
      <c r="A112" s="48" t="s">
        <v>643</v>
      </c>
      <c r="B112" s="47"/>
      <c r="C112" s="47"/>
      <c r="D112" s="47">
        <v>26734</v>
      </c>
      <c r="E112" s="47"/>
      <c r="F112" s="47"/>
      <c r="G112" s="47"/>
      <c r="H112" s="47">
        <v>32674</v>
      </c>
      <c r="I112" s="47"/>
      <c r="J112" s="47"/>
      <c r="K112" s="47"/>
      <c r="L112" s="47"/>
      <c r="M112" s="47"/>
      <c r="N112" s="47"/>
      <c r="O112" s="47">
        <v>4000</v>
      </c>
      <c r="P112" s="47"/>
      <c r="Q112" s="47"/>
      <c r="R112" s="47">
        <v>63408</v>
      </c>
      <c r="S112" s="61">
        <v>0.253632</v>
      </c>
    </row>
    <row r="113" spans="1:19" ht="15">
      <c r="A113" s="37" t="s">
        <v>644</v>
      </c>
      <c r="B113" s="49"/>
      <c r="C113" s="49"/>
      <c r="D113" s="49"/>
      <c r="E113" s="49"/>
      <c r="F113" s="49"/>
      <c r="G113" s="49"/>
      <c r="H113" s="49"/>
      <c r="I113" s="49"/>
      <c r="J113" s="49"/>
      <c r="K113" s="49"/>
      <c r="L113" s="49"/>
      <c r="M113" s="49"/>
      <c r="N113" s="49"/>
      <c r="O113" s="49"/>
      <c r="P113" s="49"/>
      <c r="Q113" s="49"/>
      <c r="R113" s="47"/>
      <c r="S113" s="61" t="s">
        <v>108</v>
      </c>
    </row>
    <row r="114" spans="1:19" ht="15">
      <c r="A114" s="43" t="s">
        <v>223</v>
      </c>
      <c r="B114" s="47"/>
      <c r="C114" s="47"/>
      <c r="D114" s="47"/>
      <c r="E114" s="47"/>
      <c r="F114" s="47"/>
      <c r="G114" s="47"/>
      <c r="H114" s="47"/>
      <c r="I114" s="47"/>
      <c r="J114" s="47"/>
      <c r="K114" s="47"/>
      <c r="L114" s="47"/>
      <c r="M114" s="47"/>
      <c r="N114" s="47"/>
      <c r="O114" s="47"/>
      <c r="P114" s="47"/>
      <c r="Q114" s="47"/>
      <c r="R114" s="47"/>
      <c r="S114" s="61" t="s">
        <v>108</v>
      </c>
    </row>
    <row r="115" spans="1:19" ht="15">
      <c r="A115" s="48" t="s">
        <v>645</v>
      </c>
      <c r="B115" s="47"/>
      <c r="C115" s="47">
        <v>2116</v>
      </c>
      <c r="D115" s="47">
        <v>8485</v>
      </c>
      <c r="E115" s="47">
        <v>2791</v>
      </c>
      <c r="F115" s="47"/>
      <c r="G115" s="47"/>
      <c r="H115" s="47"/>
      <c r="I115" s="47"/>
      <c r="J115" s="47"/>
      <c r="K115" s="47"/>
      <c r="L115" s="47"/>
      <c r="M115" s="47"/>
      <c r="N115" s="47"/>
      <c r="O115" s="47"/>
      <c r="P115" s="47"/>
      <c r="Q115" s="47"/>
      <c r="R115" s="47">
        <v>13392</v>
      </c>
      <c r="S115" s="61">
        <v>0.014246808510638299</v>
      </c>
    </row>
    <row r="116" spans="1:19" ht="15">
      <c r="A116" s="43" t="s">
        <v>204</v>
      </c>
      <c r="B116" s="47"/>
      <c r="C116" s="47"/>
      <c r="D116" s="47"/>
      <c r="E116" s="47"/>
      <c r="F116" s="47"/>
      <c r="G116" s="47"/>
      <c r="H116" s="47"/>
      <c r="I116" s="47"/>
      <c r="J116" s="47"/>
      <c r="K116" s="47"/>
      <c r="L116" s="47"/>
      <c r="M116" s="47"/>
      <c r="N116" s="47"/>
      <c r="O116" s="47"/>
      <c r="P116" s="47"/>
      <c r="Q116" s="47"/>
      <c r="R116" s="47"/>
      <c r="S116" s="61" t="s">
        <v>108</v>
      </c>
    </row>
    <row r="117" spans="1:19" ht="15">
      <c r="A117" s="48" t="s">
        <v>646</v>
      </c>
      <c r="B117" s="47"/>
      <c r="C117" s="47"/>
      <c r="D117" s="47">
        <v>600</v>
      </c>
      <c r="E117" s="47"/>
      <c r="F117" s="47"/>
      <c r="G117" s="47">
        <v>1500</v>
      </c>
      <c r="H117" s="47">
        <v>1500</v>
      </c>
      <c r="I117" s="47"/>
      <c r="J117" s="47"/>
      <c r="K117" s="47"/>
      <c r="L117" s="47">
        <v>1000</v>
      </c>
      <c r="M117" s="47"/>
      <c r="N117" s="47"/>
      <c r="O117" s="47">
        <v>514</v>
      </c>
      <c r="P117" s="47">
        <v>7986</v>
      </c>
      <c r="Q117" s="47"/>
      <c r="R117" s="47">
        <v>13100</v>
      </c>
      <c r="S117" s="61">
        <v>0.5871806364858808</v>
      </c>
    </row>
    <row r="118" spans="1:19" ht="15">
      <c r="A118" s="48" t="s">
        <v>647</v>
      </c>
      <c r="B118" s="47"/>
      <c r="C118" s="47">
        <v>1207</v>
      </c>
      <c r="D118" s="47"/>
      <c r="E118" s="47"/>
      <c r="F118" s="47"/>
      <c r="G118" s="47"/>
      <c r="H118" s="47"/>
      <c r="I118" s="47"/>
      <c r="J118" s="47"/>
      <c r="K118" s="47">
        <v>8000</v>
      </c>
      <c r="L118" s="47">
        <v>23000</v>
      </c>
      <c r="M118" s="47"/>
      <c r="N118" s="47"/>
      <c r="O118" s="47">
        <v>39500</v>
      </c>
      <c r="P118" s="47">
        <v>13700</v>
      </c>
      <c r="Q118" s="47"/>
      <c r="R118" s="47">
        <v>85407</v>
      </c>
      <c r="S118" s="61">
        <v>0.4228069306930693</v>
      </c>
    </row>
    <row r="119" spans="1:19" ht="15">
      <c r="A119" s="48" t="s">
        <v>648</v>
      </c>
      <c r="B119" s="47"/>
      <c r="C119" s="47">
        <v>5000</v>
      </c>
      <c r="D119" s="47">
        <v>10000</v>
      </c>
      <c r="E119" s="47"/>
      <c r="F119" s="47"/>
      <c r="G119" s="47"/>
      <c r="H119" s="47"/>
      <c r="I119" s="47"/>
      <c r="J119" s="47"/>
      <c r="K119" s="47">
        <v>27000</v>
      </c>
      <c r="L119" s="47">
        <v>27000</v>
      </c>
      <c r="M119" s="47"/>
      <c r="N119" s="47"/>
      <c r="O119" s="47">
        <v>40000</v>
      </c>
      <c r="P119" s="47">
        <v>33000</v>
      </c>
      <c r="Q119" s="47"/>
      <c r="R119" s="47">
        <v>142000</v>
      </c>
      <c r="S119" s="61">
        <v>0.5107913669064749</v>
      </c>
    </row>
    <row r="120" spans="1:19" ht="15">
      <c r="A120" s="48" t="s">
        <v>649</v>
      </c>
      <c r="B120" s="47"/>
      <c r="C120" s="47">
        <v>500</v>
      </c>
      <c r="D120" s="47"/>
      <c r="E120" s="47"/>
      <c r="F120" s="47"/>
      <c r="G120" s="47"/>
      <c r="H120" s="47"/>
      <c r="I120" s="47"/>
      <c r="J120" s="47"/>
      <c r="K120" s="47"/>
      <c r="L120" s="47"/>
      <c r="M120" s="47"/>
      <c r="N120" s="47"/>
      <c r="O120" s="47"/>
      <c r="P120" s="47">
        <v>3625</v>
      </c>
      <c r="Q120" s="47"/>
      <c r="R120" s="47">
        <v>4125</v>
      </c>
      <c r="S120" s="61">
        <v>0.3302642113690953</v>
      </c>
    </row>
    <row r="121" spans="1:19" ht="15">
      <c r="A121" s="48" t="s">
        <v>650</v>
      </c>
      <c r="B121" s="47"/>
      <c r="C121" s="47">
        <v>9123</v>
      </c>
      <c r="D121" s="47">
        <v>11772</v>
      </c>
      <c r="E121" s="47"/>
      <c r="F121" s="47"/>
      <c r="G121" s="47"/>
      <c r="H121" s="47"/>
      <c r="I121" s="47"/>
      <c r="J121" s="47"/>
      <c r="K121" s="47"/>
      <c r="L121" s="47"/>
      <c r="M121" s="47"/>
      <c r="N121" s="47"/>
      <c r="O121" s="47">
        <v>19000</v>
      </c>
      <c r="P121" s="47">
        <v>28135</v>
      </c>
      <c r="Q121" s="47"/>
      <c r="R121" s="47">
        <v>68030</v>
      </c>
      <c r="S121" s="61">
        <v>0.37794444444444447</v>
      </c>
    </row>
    <row r="122" spans="1:19" ht="15">
      <c r="A122" s="43" t="s">
        <v>224</v>
      </c>
      <c r="B122" s="47"/>
      <c r="C122" s="47"/>
      <c r="D122" s="47"/>
      <c r="E122" s="47"/>
      <c r="F122" s="47"/>
      <c r="G122" s="47"/>
      <c r="H122" s="47"/>
      <c r="I122" s="47"/>
      <c r="J122" s="47"/>
      <c r="K122" s="47"/>
      <c r="L122" s="47"/>
      <c r="M122" s="47"/>
      <c r="N122" s="47"/>
      <c r="O122" s="47"/>
      <c r="P122" s="47"/>
      <c r="Q122" s="47"/>
      <c r="R122" s="47"/>
      <c r="S122" s="61" t="s">
        <v>108</v>
      </c>
    </row>
    <row r="123" spans="1:19" ht="15">
      <c r="A123" s="48" t="s">
        <v>651</v>
      </c>
      <c r="B123" s="47"/>
      <c r="C123" s="47"/>
      <c r="D123" s="47"/>
      <c r="E123" s="47"/>
      <c r="F123" s="47"/>
      <c r="G123" s="47"/>
      <c r="H123" s="47"/>
      <c r="I123" s="47"/>
      <c r="J123" s="47"/>
      <c r="K123" s="47"/>
      <c r="L123" s="47"/>
      <c r="M123" s="47"/>
      <c r="N123" s="47"/>
      <c r="O123" s="47">
        <v>19176</v>
      </c>
      <c r="P123" s="47">
        <v>51364</v>
      </c>
      <c r="Q123" s="47"/>
      <c r="R123" s="47">
        <v>70540</v>
      </c>
      <c r="S123" s="61">
        <v>0.03527</v>
      </c>
    </row>
    <row r="124" spans="1:19" ht="15">
      <c r="A124" s="48" t="s">
        <v>652</v>
      </c>
      <c r="B124" s="47"/>
      <c r="C124" s="47"/>
      <c r="D124" s="47"/>
      <c r="E124" s="47"/>
      <c r="F124" s="47"/>
      <c r="G124" s="47"/>
      <c r="H124" s="47"/>
      <c r="I124" s="47"/>
      <c r="J124" s="47"/>
      <c r="K124" s="47"/>
      <c r="L124" s="47"/>
      <c r="M124" s="47"/>
      <c r="N124" s="47"/>
      <c r="O124" s="47">
        <v>5250</v>
      </c>
      <c r="P124" s="47">
        <v>46917</v>
      </c>
      <c r="Q124" s="47"/>
      <c r="R124" s="47">
        <v>52167</v>
      </c>
      <c r="S124" s="61">
        <v>0.052167</v>
      </c>
    </row>
    <row r="125" spans="1:19" ht="15">
      <c r="A125" s="43" t="s">
        <v>231</v>
      </c>
      <c r="B125" s="47"/>
      <c r="C125" s="47"/>
      <c r="D125" s="47"/>
      <c r="E125" s="47"/>
      <c r="F125" s="47"/>
      <c r="G125" s="47"/>
      <c r="H125" s="47"/>
      <c r="I125" s="47"/>
      <c r="J125" s="47"/>
      <c r="K125" s="47"/>
      <c r="L125" s="47"/>
      <c r="M125" s="47"/>
      <c r="N125" s="47"/>
      <c r="O125" s="47"/>
      <c r="P125" s="47"/>
      <c r="Q125" s="47"/>
      <c r="R125" s="47"/>
      <c r="S125" s="61" t="s">
        <v>108</v>
      </c>
    </row>
    <row r="126" spans="1:19" ht="15">
      <c r="A126" s="48" t="s">
        <v>653</v>
      </c>
      <c r="B126" s="47"/>
      <c r="C126" s="47">
        <v>400</v>
      </c>
      <c r="D126" s="47">
        <v>4200</v>
      </c>
      <c r="E126" s="47">
        <v>2400</v>
      </c>
      <c r="F126" s="47"/>
      <c r="G126" s="47">
        <v>5800</v>
      </c>
      <c r="H126" s="47">
        <v>6200</v>
      </c>
      <c r="I126" s="47">
        <v>500</v>
      </c>
      <c r="J126" s="47"/>
      <c r="K126" s="47"/>
      <c r="L126" s="47"/>
      <c r="M126" s="47"/>
      <c r="N126" s="47"/>
      <c r="O126" s="47">
        <v>10124</v>
      </c>
      <c r="P126" s="47"/>
      <c r="Q126" s="47"/>
      <c r="R126" s="47">
        <v>29624</v>
      </c>
      <c r="S126" s="61">
        <v>0.06583111111111112</v>
      </c>
    </row>
    <row r="127" spans="1:19" ht="15">
      <c r="A127" s="37" t="s">
        <v>511</v>
      </c>
      <c r="B127" s="49"/>
      <c r="C127" s="49"/>
      <c r="D127" s="49"/>
      <c r="E127" s="49"/>
      <c r="F127" s="49"/>
      <c r="G127" s="49"/>
      <c r="H127" s="49"/>
      <c r="I127" s="49"/>
      <c r="J127" s="49"/>
      <c r="K127" s="49"/>
      <c r="L127" s="49"/>
      <c r="M127" s="49"/>
      <c r="N127" s="49"/>
      <c r="O127" s="49"/>
      <c r="P127" s="49"/>
      <c r="Q127" s="49"/>
      <c r="R127" s="47"/>
      <c r="S127" s="61" t="s">
        <v>108</v>
      </c>
    </row>
    <row r="128" spans="1:19" ht="15">
      <c r="A128" s="40" t="s">
        <v>512</v>
      </c>
      <c r="B128" s="53"/>
      <c r="C128" s="53"/>
      <c r="D128" s="53"/>
      <c r="E128" s="53"/>
      <c r="F128" s="53"/>
      <c r="G128" s="53"/>
      <c r="H128" s="53"/>
      <c r="I128" s="53"/>
      <c r="J128" s="53"/>
      <c r="K128" s="53"/>
      <c r="L128" s="53"/>
      <c r="M128" s="53"/>
      <c r="N128" s="53"/>
      <c r="O128" s="53"/>
      <c r="P128" s="53"/>
      <c r="Q128" s="53"/>
      <c r="R128" s="47"/>
      <c r="S128" s="61" t="s">
        <v>108</v>
      </c>
    </row>
    <row r="129" spans="1:19" ht="15">
      <c r="A129" s="43" t="s">
        <v>197</v>
      </c>
      <c r="B129" s="47"/>
      <c r="C129" s="47"/>
      <c r="D129" s="47"/>
      <c r="E129" s="47"/>
      <c r="F129" s="47"/>
      <c r="G129" s="47"/>
      <c r="H129" s="47"/>
      <c r="I129" s="47"/>
      <c r="J129" s="47"/>
      <c r="K129" s="47"/>
      <c r="L129" s="47"/>
      <c r="M129" s="47"/>
      <c r="N129" s="47"/>
      <c r="O129" s="47"/>
      <c r="P129" s="47"/>
      <c r="Q129" s="47"/>
      <c r="R129" s="47"/>
      <c r="S129" s="61" t="s">
        <v>108</v>
      </c>
    </row>
    <row r="130" spans="1:19" ht="15">
      <c r="A130" s="48" t="s">
        <v>654</v>
      </c>
      <c r="B130" s="47"/>
      <c r="C130" s="47"/>
      <c r="D130" s="47"/>
      <c r="E130" s="47"/>
      <c r="F130" s="47"/>
      <c r="G130" s="47"/>
      <c r="H130" s="47">
        <v>73980</v>
      </c>
      <c r="I130" s="47"/>
      <c r="J130" s="47"/>
      <c r="K130" s="47"/>
      <c r="L130" s="47"/>
      <c r="M130" s="47"/>
      <c r="N130" s="47"/>
      <c r="O130" s="47"/>
      <c r="P130" s="47"/>
      <c r="Q130" s="47"/>
      <c r="R130" s="47">
        <v>73980</v>
      </c>
      <c r="S130" s="61">
        <v>0.14796</v>
      </c>
    </row>
    <row r="131" spans="1:19" ht="15">
      <c r="A131" s="48" t="s">
        <v>655</v>
      </c>
      <c r="B131" s="47"/>
      <c r="C131" s="47"/>
      <c r="D131" s="47">
        <v>72287</v>
      </c>
      <c r="E131" s="47"/>
      <c r="F131" s="47"/>
      <c r="G131" s="47">
        <v>208500</v>
      </c>
      <c r="H131" s="47">
        <v>200600</v>
      </c>
      <c r="I131" s="47"/>
      <c r="J131" s="47"/>
      <c r="K131" s="47">
        <v>60525</v>
      </c>
      <c r="L131" s="47">
        <v>103308</v>
      </c>
      <c r="M131" s="47"/>
      <c r="N131" s="47"/>
      <c r="O131" s="47">
        <v>77739</v>
      </c>
      <c r="P131" s="47"/>
      <c r="Q131" s="47"/>
      <c r="R131" s="47">
        <v>722959</v>
      </c>
      <c r="S131" s="61">
        <v>0.44082865853658537</v>
      </c>
    </row>
    <row r="132" spans="1:19" ht="15">
      <c r="A132" s="48" t="s">
        <v>656</v>
      </c>
      <c r="B132" s="47"/>
      <c r="C132" s="47">
        <v>350</v>
      </c>
      <c r="D132" s="47"/>
      <c r="E132" s="47"/>
      <c r="F132" s="47"/>
      <c r="G132" s="47"/>
      <c r="H132" s="47"/>
      <c r="I132" s="47"/>
      <c r="J132" s="47"/>
      <c r="K132" s="47"/>
      <c r="L132" s="47"/>
      <c r="M132" s="47"/>
      <c r="N132" s="47"/>
      <c r="O132" s="47"/>
      <c r="P132" s="47"/>
      <c r="Q132" s="47"/>
      <c r="R132" s="47">
        <v>350</v>
      </c>
      <c r="S132" s="61">
        <v>0.001592429136903408</v>
      </c>
    </row>
    <row r="133" spans="1:19" ht="15">
      <c r="A133" s="43" t="s">
        <v>198</v>
      </c>
      <c r="B133" s="47"/>
      <c r="C133" s="47"/>
      <c r="D133" s="47"/>
      <c r="E133" s="47"/>
      <c r="F133" s="47"/>
      <c r="G133" s="47"/>
      <c r="H133" s="47"/>
      <c r="I133" s="47"/>
      <c r="J133" s="47"/>
      <c r="K133" s="47"/>
      <c r="L133" s="47"/>
      <c r="M133" s="47"/>
      <c r="N133" s="47"/>
      <c r="O133" s="47"/>
      <c r="P133" s="47"/>
      <c r="Q133" s="47"/>
      <c r="R133" s="47"/>
      <c r="S133" s="61" t="s">
        <v>108</v>
      </c>
    </row>
    <row r="134" spans="1:19" ht="15">
      <c r="A134" s="48" t="s">
        <v>657</v>
      </c>
      <c r="B134" s="47"/>
      <c r="C134" s="47"/>
      <c r="D134" s="47"/>
      <c r="E134" s="47"/>
      <c r="F134" s="47"/>
      <c r="G134" s="47"/>
      <c r="H134" s="47"/>
      <c r="I134" s="47"/>
      <c r="J134" s="47"/>
      <c r="K134" s="47">
        <v>1000</v>
      </c>
      <c r="L134" s="47"/>
      <c r="M134" s="47"/>
      <c r="N134" s="47"/>
      <c r="O134" s="47"/>
      <c r="P134" s="47"/>
      <c r="Q134" s="47"/>
      <c r="R134" s="47">
        <v>1000</v>
      </c>
      <c r="S134" s="61">
        <v>0.002857142857142857</v>
      </c>
    </row>
    <row r="135" spans="1:19" ht="15">
      <c r="A135" s="43" t="s">
        <v>203</v>
      </c>
      <c r="B135" s="47"/>
      <c r="C135" s="47"/>
      <c r="D135" s="47"/>
      <c r="E135" s="47"/>
      <c r="F135" s="47"/>
      <c r="G135" s="47"/>
      <c r="H135" s="47"/>
      <c r="I135" s="47"/>
      <c r="J135" s="47"/>
      <c r="K135" s="47"/>
      <c r="L135" s="47"/>
      <c r="M135" s="47"/>
      <c r="N135" s="47"/>
      <c r="O135" s="47"/>
      <c r="P135" s="47"/>
      <c r="Q135" s="47"/>
      <c r="R135" s="47"/>
      <c r="S135" s="61" t="s">
        <v>108</v>
      </c>
    </row>
    <row r="136" spans="1:19" ht="15">
      <c r="A136" s="48" t="s">
        <v>658</v>
      </c>
      <c r="B136" s="47"/>
      <c r="C136" s="47"/>
      <c r="D136" s="47"/>
      <c r="E136" s="47"/>
      <c r="F136" s="47"/>
      <c r="G136" s="47"/>
      <c r="H136" s="47"/>
      <c r="I136" s="47"/>
      <c r="J136" s="47"/>
      <c r="K136" s="47">
        <v>15000</v>
      </c>
      <c r="L136" s="47">
        <v>35000</v>
      </c>
      <c r="M136" s="47"/>
      <c r="N136" s="47"/>
      <c r="O136" s="47"/>
      <c r="P136" s="47"/>
      <c r="Q136" s="47"/>
      <c r="R136" s="47">
        <v>50000</v>
      </c>
      <c r="S136" s="61">
        <v>0.3333333333333333</v>
      </c>
    </row>
    <row r="137" spans="1:19" ht="15">
      <c r="A137" s="40" t="s">
        <v>659</v>
      </c>
      <c r="B137" s="53"/>
      <c r="C137" s="53"/>
      <c r="D137" s="53"/>
      <c r="E137" s="53"/>
      <c r="F137" s="53"/>
      <c r="G137" s="53"/>
      <c r="H137" s="53"/>
      <c r="I137" s="53"/>
      <c r="J137" s="53"/>
      <c r="K137" s="53"/>
      <c r="L137" s="53"/>
      <c r="M137" s="53"/>
      <c r="N137" s="53"/>
      <c r="O137" s="53"/>
      <c r="P137" s="53"/>
      <c r="Q137" s="53"/>
      <c r="R137" s="47"/>
      <c r="S137" s="61" t="s">
        <v>108</v>
      </c>
    </row>
    <row r="138" spans="1:19" ht="15">
      <c r="A138" s="43" t="s">
        <v>227</v>
      </c>
      <c r="B138" s="47"/>
      <c r="C138" s="47"/>
      <c r="D138" s="47"/>
      <c r="E138" s="47"/>
      <c r="F138" s="47"/>
      <c r="G138" s="47"/>
      <c r="H138" s="47"/>
      <c r="I138" s="47"/>
      <c r="J138" s="47"/>
      <c r="K138" s="47"/>
      <c r="L138" s="47"/>
      <c r="M138" s="47"/>
      <c r="N138" s="47"/>
      <c r="O138" s="47"/>
      <c r="P138" s="47"/>
      <c r="Q138" s="47"/>
      <c r="R138" s="47"/>
      <c r="S138" s="61" t="s">
        <v>108</v>
      </c>
    </row>
    <row r="139" spans="1:19" ht="15">
      <c r="A139" s="48" t="s">
        <v>660</v>
      </c>
      <c r="B139" s="47"/>
      <c r="C139" s="47"/>
      <c r="D139" s="47"/>
      <c r="E139" s="47"/>
      <c r="F139" s="47"/>
      <c r="G139" s="47">
        <v>16381</v>
      </c>
      <c r="H139" s="47">
        <v>14448</v>
      </c>
      <c r="I139" s="47"/>
      <c r="J139" s="47"/>
      <c r="K139" s="47"/>
      <c r="L139" s="47"/>
      <c r="M139" s="47"/>
      <c r="N139" s="47"/>
      <c r="O139" s="47">
        <v>11400</v>
      </c>
      <c r="P139" s="47">
        <v>13258</v>
      </c>
      <c r="Q139" s="47"/>
      <c r="R139" s="47">
        <v>55487</v>
      </c>
      <c r="S139" s="61">
        <v>0.14601842105263158</v>
      </c>
    </row>
    <row r="140" spans="1:19" ht="15">
      <c r="A140" s="40" t="s">
        <v>515</v>
      </c>
      <c r="B140" s="53"/>
      <c r="C140" s="53"/>
      <c r="D140" s="53"/>
      <c r="E140" s="53"/>
      <c r="F140" s="53"/>
      <c r="G140" s="53"/>
      <c r="H140" s="53"/>
      <c r="I140" s="53"/>
      <c r="J140" s="53"/>
      <c r="K140" s="53"/>
      <c r="L140" s="53"/>
      <c r="M140" s="53"/>
      <c r="N140" s="53"/>
      <c r="O140" s="53"/>
      <c r="P140" s="53"/>
      <c r="Q140" s="53"/>
      <c r="R140" s="47"/>
      <c r="S140" s="61" t="s">
        <v>108</v>
      </c>
    </row>
    <row r="141" spans="1:19" ht="15">
      <c r="A141" s="43" t="s">
        <v>199</v>
      </c>
      <c r="B141" s="47"/>
      <c r="C141" s="47"/>
      <c r="D141" s="47"/>
      <c r="E141" s="47"/>
      <c r="F141" s="47"/>
      <c r="G141" s="47"/>
      <c r="H141" s="47"/>
      <c r="I141" s="47"/>
      <c r="J141" s="47"/>
      <c r="K141" s="47"/>
      <c r="L141" s="47"/>
      <c r="M141" s="47"/>
      <c r="N141" s="47"/>
      <c r="O141" s="47"/>
      <c r="P141" s="47"/>
      <c r="Q141" s="47"/>
      <c r="R141" s="47"/>
      <c r="S141" s="61" t="s">
        <v>108</v>
      </c>
    </row>
    <row r="142" spans="1:19" ht="15">
      <c r="A142" s="48" t="s">
        <v>661</v>
      </c>
      <c r="B142" s="47"/>
      <c r="C142" s="47"/>
      <c r="D142" s="47"/>
      <c r="E142" s="47"/>
      <c r="F142" s="47"/>
      <c r="G142" s="47">
        <v>10965</v>
      </c>
      <c r="H142" s="47"/>
      <c r="I142" s="47"/>
      <c r="J142" s="47"/>
      <c r="K142" s="47"/>
      <c r="L142" s="47"/>
      <c r="M142" s="47"/>
      <c r="N142" s="47"/>
      <c r="O142" s="47"/>
      <c r="P142" s="47"/>
      <c r="Q142" s="47"/>
      <c r="R142" s="47">
        <v>10965</v>
      </c>
      <c r="S142" s="61">
        <v>0.042173076923076924</v>
      </c>
    </row>
    <row r="143" spans="1:19" ht="15">
      <c r="A143" s="37" t="s">
        <v>529</v>
      </c>
      <c r="B143" s="49"/>
      <c r="C143" s="49"/>
      <c r="D143" s="49"/>
      <c r="E143" s="49"/>
      <c r="F143" s="49"/>
      <c r="G143" s="49"/>
      <c r="H143" s="49"/>
      <c r="I143" s="49"/>
      <c r="J143" s="49"/>
      <c r="K143" s="49"/>
      <c r="L143" s="49"/>
      <c r="M143" s="49"/>
      <c r="N143" s="49"/>
      <c r="O143" s="49"/>
      <c r="P143" s="49"/>
      <c r="Q143" s="49"/>
      <c r="R143" s="47"/>
      <c r="S143" s="61" t="s">
        <v>108</v>
      </c>
    </row>
    <row r="144" spans="1:19" ht="15">
      <c r="A144" s="43" t="s">
        <v>200</v>
      </c>
      <c r="B144" s="47"/>
      <c r="C144" s="47"/>
      <c r="D144" s="47"/>
      <c r="E144" s="47"/>
      <c r="F144" s="47"/>
      <c r="G144" s="47"/>
      <c r="H144" s="47"/>
      <c r="I144" s="47"/>
      <c r="J144" s="47"/>
      <c r="K144" s="47"/>
      <c r="L144" s="47"/>
      <c r="M144" s="47"/>
      <c r="N144" s="47"/>
      <c r="O144" s="47"/>
      <c r="P144" s="47"/>
      <c r="Q144" s="47"/>
      <c r="R144" s="47"/>
      <c r="S144" s="61" t="s">
        <v>108</v>
      </c>
    </row>
    <row r="145" spans="1:19" ht="15">
      <c r="A145" s="48" t="s">
        <v>662</v>
      </c>
      <c r="B145" s="47"/>
      <c r="C145" s="47">
        <v>2976</v>
      </c>
      <c r="D145" s="47">
        <v>2871</v>
      </c>
      <c r="E145" s="47">
        <v>9500</v>
      </c>
      <c r="F145" s="47"/>
      <c r="G145" s="47">
        <v>9628</v>
      </c>
      <c r="H145" s="47">
        <v>52649</v>
      </c>
      <c r="I145" s="47"/>
      <c r="J145" s="47"/>
      <c r="K145" s="47">
        <v>877</v>
      </c>
      <c r="L145" s="47">
        <v>28916</v>
      </c>
      <c r="M145" s="47">
        <v>580</v>
      </c>
      <c r="N145" s="47"/>
      <c r="O145" s="47">
        <v>11058</v>
      </c>
      <c r="P145" s="47">
        <v>18946</v>
      </c>
      <c r="Q145" s="47"/>
      <c r="R145" s="47">
        <v>138001</v>
      </c>
      <c r="S145" s="61">
        <v>0.2509109090909091</v>
      </c>
    </row>
    <row r="146" spans="1:19" ht="15">
      <c r="A146" s="43" t="s">
        <v>218</v>
      </c>
      <c r="B146" s="47"/>
      <c r="C146" s="47"/>
      <c r="D146" s="47"/>
      <c r="E146" s="47"/>
      <c r="F146" s="47"/>
      <c r="G146" s="47"/>
      <c r="H146" s="47"/>
      <c r="I146" s="47"/>
      <c r="J146" s="47"/>
      <c r="K146" s="47"/>
      <c r="L146" s="47"/>
      <c r="M146" s="47"/>
      <c r="N146" s="47"/>
      <c r="O146" s="47"/>
      <c r="P146" s="47"/>
      <c r="Q146" s="47"/>
      <c r="R146" s="47"/>
      <c r="S146" s="61" t="s">
        <v>108</v>
      </c>
    </row>
    <row r="147" spans="1:19" ht="15">
      <c r="A147" s="48" t="s">
        <v>663</v>
      </c>
      <c r="B147" s="47"/>
      <c r="C147" s="47"/>
      <c r="D147" s="47"/>
      <c r="E147" s="47"/>
      <c r="F147" s="47"/>
      <c r="G147" s="47">
        <v>14345</v>
      </c>
      <c r="H147" s="47">
        <v>6993</v>
      </c>
      <c r="I147" s="47"/>
      <c r="J147" s="47"/>
      <c r="K147" s="47">
        <v>5000</v>
      </c>
      <c r="L147" s="47"/>
      <c r="M147" s="47"/>
      <c r="N147" s="47"/>
      <c r="O147" s="47">
        <v>19894</v>
      </c>
      <c r="P147" s="47">
        <v>32659</v>
      </c>
      <c r="Q147" s="47"/>
      <c r="R147" s="47">
        <v>78891</v>
      </c>
      <c r="S147" s="61">
        <v>0.157782</v>
      </c>
    </row>
    <row r="148" spans="1:19" ht="15">
      <c r="A148" s="43" t="s">
        <v>229</v>
      </c>
      <c r="B148" s="47"/>
      <c r="C148" s="47"/>
      <c r="D148" s="47"/>
      <c r="E148" s="47"/>
      <c r="F148" s="47"/>
      <c r="G148" s="47"/>
      <c r="H148" s="47"/>
      <c r="I148" s="47"/>
      <c r="J148" s="47"/>
      <c r="K148" s="47"/>
      <c r="L148" s="47"/>
      <c r="M148" s="47"/>
      <c r="N148" s="47"/>
      <c r="O148" s="47"/>
      <c r="P148" s="47"/>
      <c r="Q148" s="47"/>
      <c r="R148" s="47"/>
      <c r="S148" s="61" t="s">
        <v>108</v>
      </c>
    </row>
    <row r="149" spans="1:19" ht="15">
      <c r="A149" s="48" t="s">
        <v>664</v>
      </c>
      <c r="B149" s="47"/>
      <c r="C149" s="47">
        <v>2360</v>
      </c>
      <c r="D149" s="47">
        <v>17712</v>
      </c>
      <c r="E149" s="47">
        <v>454</v>
      </c>
      <c r="F149" s="47"/>
      <c r="G149" s="47">
        <v>16363</v>
      </c>
      <c r="H149" s="47">
        <v>6250</v>
      </c>
      <c r="I149" s="47">
        <v>8082</v>
      </c>
      <c r="J149" s="47"/>
      <c r="K149" s="47">
        <v>9410</v>
      </c>
      <c r="L149" s="47"/>
      <c r="M149" s="47"/>
      <c r="N149" s="47"/>
      <c r="O149" s="47"/>
      <c r="P149" s="47"/>
      <c r="Q149" s="47"/>
      <c r="R149" s="47">
        <v>60631</v>
      </c>
      <c r="S149" s="61">
        <v>0.12764421052631578</v>
      </c>
    </row>
    <row r="150" spans="1:19" ht="15">
      <c r="A150" s="48" t="s">
        <v>665</v>
      </c>
      <c r="B150" s="47"/>
      <c r="C150" s="47"/>
      <c r="D150" s="47">
        <v>1006</v>
      </c>
      <c r="E150" s="47"/>
      <c r="F150" s="47"/>
      <c r="G150" s="47"/>
      <c r="H150" s="47"/>
      <c r="I150" s="47"/>
      <c r="J150" s="47"/>
      <c r="K150" s="47"/>
      <c r="L150" s="47"/>
      <c r="M150" s="47"/>
      <c r="N150" s="47"/>
      <c r="O150" s="47"/>
      <c r="P150" s="47"/>
      <c r="Q150" s="47"/>
      <c r="R150" s="47">
        <v>1006</v>
      </c>
      <c r="S150" s="61">
        <v>0.002117894736842105</v>
      </c>
    </row>
    <row r="151" spans="1:19" ht="15">
      <c r="A151" s="37" t="s">
        <v>540</v>
      </c>
      <c r="B151" s="49"/>
      <c r="C151" s="49"/>
      <c r="D151" s="49"/>
      <c r="E151" s="49"/>
      <c r="F151" s="49"/>
      <c r="G151" s="49"/>
      <c r="H151" s="49"/>
      <c r="I151" s="49"/>
      <c r="J151" s="49"/>
      <c r="K151" s="49"/>
      <c r="L151" s="49"/>
      <c r="M151" s="49"/>
      <c r="N151" s="49"/>
      <c r="O151" s="49"/>
      <c r="P151" s="49"/>
      <c r="Q151" s="49"/>
      <c r="R151" s="47"/>
      <c r="S151" s="61" t="s">
        <v>108</v>
      </c>
    </row>
    <row r="152" spans="1:19" ht="15">
      <c r="A152" s="43" t="s">
        <v>180</v>
      </c>
      <c r="B152" s="47"/>
      <c r="C152" s="47"/>
      <c r="D152" s="47"/>
      <c r="E152" s="47"/>
      <c r="F152" s="47"/>
      <c r="G152" s="47"/>
      <c r="H152" s="47"/>
      <c r="I152" s="47"/>
      <c r="J152" s="47"/>
      <c r="K152" s="47"/>
      <c r="L152" s="47"/>
      <c r="M152" s="47"/>
      <c r="N152" s="47"/>
      <c r="O152" s="47"/>
      <c r="P152" s="47"/>
      <c r="Q152" s="47"/>
      <c r="R152" s="47"/>
      <c r="S152" s="61" t="s">
        <v>108</v>
      </c>
    </row>
    <row r="153" spans="1:19" ht="15">
      <c r="A153" s="48" t="s">
        <v>666</v>
      </c>
      <c r="B153" s="47"/>
      <c r="C153" s="47">
        <v>13</v>
      </c>
      <c r="D153" s="47">
        <v>27</v>
      </c>
      <c r="E153" s="47"/>
      <c r="F153" s="47"/>
      <c r="G153" s="47"/>
      <c r="H153" s="47"/>
      <c r="I153" s="47"/>
      <c r="J153" s="47"/>
      <c r="K153" s="47"/>
      <c r="L153" s="47"/>
      <c r="M153" s="47"/>
      <c r="N153" s="47"/>
      <c r="O153" s="47">
        <v>340</v>
      </c>
      <c r="P153" s="47"/>
      <c r="Q153" s="47"/>
      <c r="R153" s="47">
        <v>380</v>
      </c>
      <c r="S153" s="61">
        <v>0.012666666666666666</v>
      </c>
    </row>
    <row r="154" spans="1:19" ht="15">
      <c r="A154" s="48" t="s">
        <v>667</v>
      </c>
      <c r="B154" s="47"/>
      <c r="C154" s="47"/>
      <c r="D154" s="47"/>
      <c r="E154" s="47"/>
      <c r="F154" s="47"/>
      <c r="G154" s="47"/>
      <c r="H154" s="47">
        <v>4866</v>
      </c>
      <c r="I154" s="47"/>
      <c r="J154" s="47"/>
      <c r="K154" s="47"/>
      <c r="L154" s="47"/>
      <c r="M154" s="47"/>
      <c r="N154" s="47"/>
      <c r="O154" s="47"/>
      <c r="P154" s="47"/>
      <c r="Q154" s="47"/>
      <c r="R154" s="47">
        <v>4866</v>
      </c>
      <c r="S154" s="61">
        <v>0.1622</v>
      </c>
    </row>
    <row r="155" spans="1:19" ht="15">
      <c r="A155" s="48" t="s">
        <v>668</v>
      </c>
      <c r="B155" s="47"/>
      <c r="C155" s="47"/>
      <c r="D155" s="47"/>
      <c r="E155" s="47"/>
      <c r="F155" s="47"/>
      <c r="G155" s="47"/>
      <c r="H155" s="47">
        <v>2540</v>
      </c>
      <c r="I155" s="47"/>
      <c r="J155" s="47"/>
      <c r="K155" s="47"/>
      <c r="L155" s="47"/>
      <c r="M155" s="47"/>
      <c r="N155" s="47"/>
      <c r="O155" s="47"/>
      <c r="P155" s="47"/>
      <c r="Q155" s="47"/>
      <c r="R155" s="47">
        <v>2540</v>
      </c>
      <c r="S155" s="61">
        <v>0.08828640945429267</v>
      </c>
    </row>
    <row r="156" spans="1:19" ht="15">
      <c r="A156" s="48" t="s">
        <v>669</v>
      </c>
      <c r="B156" s="47">
        <v>140</v>
      </c>
      <c r="C156" s="47"/>
      <c r="D156" s="47"/>
      <c r="E156" s="47"/>
      <c r="F156" s="47"/>
      <c r="G156" s="47"/>
      <c r="H156" s="47"/>
      <c r="I156" s="47"/>
      <c r="J156" s="47">
        <v>5872</v>
      </c>
      <c r="K156" s="47"/>
      <c r="L156" s="47"/>
      <c r="M156" s="47"/>
      <c r="N156" s="47"/>
      <c r="O156" s="47"/>
      <c r="P156" s="47"/>
      <c r="Q156" s="47"/>
      <c r="R156" s="47">
        <v>6012</v>
      </c>
      <c r="S156" s="61">
        <v>0.21471428571428572</v>
      </c>
    </row>
    <row r="157" spans="1:19" ht="15">
      <c r="A157" s="48" t="s">
        <v>670</v>
      </c>
      <c r="B157" s="47"/>
      <c r="C157" s="47"/>
      <c r="D157" s="47"/>
      <c r="E157" s="47"/>
      <c r="F157" s="47"/>
      <c r="G157" s="47"/>
      <c r="H157" s="47"/>
      <c r="I157" s="47"/>
      <c r="J157" s="47">
        <v>6000</v>
      </c>
      <c r="K157" s="47"/>
      <c r="L157" s="47"/>
      <c r="M157" s="47"/>
      <c r="N157" s="47"/>
      <c r="O157" s="47"/>
      <c r="P157" s="47"/>
      <c r="Q157" s="47"/>
      <c r="R157" s="47">
        <v>6000</v>
      </c>
      <c r="S157" s="61">
        <v>0.39421813403416556</v>
      </c>
    </row>
    <row r="158" spans="1:19" ht="15">
      <c r="A158" s="48" t="s">
        <v>671</v>
      </c>
      <c r="B158" s="47"/>
      <c r="C158" s="47"/>
      <c r="D158" s="47"/>
      <c r="E158" s="47"/>
      <c r="F158" s="47">
        <v>6069</v>
      </c>
      <c r="G158" s="47"/>
      <c r="H158" s="47"/>
      <c r="I158" s="47"/>
      <c r="J158" s="47"/>
      <c r="K158" s="47"/>
      <c r="L158" s="47"/>
      <c r="M158" s="47"/>
      <c r="N158" s="47"/>
      <c r="O158" s="47"/>
      <c r="P158" s="47"/>
      <c r="Q158" s="47"/>
      <c r="R158" s="47">
        <v>6069</v>
      </c>
      <c r="S158" s="61">
        <v>0.30345</v>
      </c>
    </row>
    <row r="159" spans="1:19" ht="15">
      <c r="A159" s="43" t="s">
        <v>186</v>
      </c>
      <c r="B159" s="47"/>
      <c r="C159" s="47"/>
      <c r="D159" s="47"/>
      <c r="E159" s="47"/>
      <c r="F159" s="47"/>
      <c r="G159" s="47"/>
      <c r="H159" s="47"/>
      <c r="I159" s="47"/>
      <c r="J159" s="47"/>
      <c r="K159" s="47"/>
      <c r="L159" s="47"/>
      <c r="M159" s="47"/>
      <c r="N159" s="47"/>
      <c r="O159" s="47"/>
      <c r="P159" s="47"/>
      <c r="Q159" s="47"/>
      <c r="R159" s="47"/>
      <c r="S159" s="61" t="s">
        <v>108</v>
      </c>
    </row>
    <row r="160" spans="1:19" ht="15">
      <c r="A160" s="48" t="s">
        <v>672</v>
      </c>
      <c r="B160" s="47"/>
      <c r="C160" s="47"/>
      <c r="D160" s="47">
        <v>70</v>
      </c>
      <c r="E160" s="47"/>
      <c r="F160" s="47"/>
      <c r="G160" s="47"/>
      <c r="H160" s="47"/>
      <c r="I160" s="47"/>
      <c r="J160" s="47"/>
      <c r="K160" s="47"/>
      <c r="L160" s="47"/>
      <c r="M160" s="47"/>
      <c r="N160" s="47"/>
      <c r="O160" s="47"/>
      <c r="P160" s="47">
        <v>47984</v>
      </c>
      <c r="Q160" s="47"/>
      <c r="R160" s="47">
        <v>48054</v>
      </c>
      <c r="S160" s="61">
        <v>0.032036</v>
      </c>
    </row>
    <row r="161" spans="1:19" ht="15">
      <c r="A161" s="48" t="s">
        <v>673</v>
      </c>
      <c r="B161" s="47"/>
      <c r="C161" s="47"/>
      <c r="D161" s="47"/>
      <c r="E161" s="47"/>
      <c r="F161" s="47"/>
      <c r="G161" s="47">
        <v>7390</v>
      </c>
      <c r="H161" s="47">
        <v>22320</v>
      </c>
      <c r="I161" s="47"/>
      <c r="J161" s="47"/>
      <c r="K161" s="47"/>
      <c r="L161" s="47">
        <v>5160</v>
      </c>
      <c r="M161" s="47"/>
      <c r="N161" s="47"/>
      <c r="O161" s="47">
        <v>1480</v>
      </c>
      <c r="P161" s="47">
        <v>4310</v>
      </c>
      <c r="Q161" s="47"/>
      <c r="R161" s="47">
        <v>40660</v>
      </c>
      <c r="S161" s="61">
        <v>0.6558064516129032</v>
      </c>
    </row>
    <row r="162" spans="1:19" ht="15">
      <c r="A162" s="48" t="s">
        <v>674</v>
      </c>
      <c r="B162" s="47">
        <v>2475</v>
      </c>
      <c r="C162" s="47"/>
      <c r="D162" s="47"/>
      <c r="E162" s="47"/>
      <c r="F162" s="47"/>
      <c r="G162" s="47"/>
      <c r="H162" s="47">
        <v>38653</v>
      </c>
      <c r="I162" s="47"/>
      <c r="J162" s="47">
        <v>37295</v>
      </c>
      <c r="K162" s="47"/>
      <c r="L162" s="47"/>
      <c r="M162" s="47"/>
      <c r="N162" s="47">
        <v>67500</v>
      </c>
      <c r="O162" s="47">
        <v>4000</v>
      </c>
      <c r="P162" s="47"/>
      <c r="Q162" s="47"/>
      <c r="R162" s="47">
        <v>149923</v>
      </c>
      <c r="S162" s="61">
        <v>0.09994866666666667</v>
      </c>
    </row>
    <row r="163" spans="1:19" ht="15">
      <c r="A163" s="48" t="s">
        <v>675</v>
      </c>
      <c r="B163" s="47"/>
      <c r="C163" s="47"/>
      <c r="D163" s="47">
        <v>1300</v>
      </c>
      <c r="E163" s="47"/>
      <c r="F163" s="47"/>
      <c r="G163" s="47"/>
      <c r="H163" s="47">
        <v>16400</v>
      </c>
      <c r="I163" s="47"/>
      <c r="J163" s="47"/>
      <c r="K163" s="47"/>
      <c r="L163" s="47">
        <v>5860</v>
      </c>
      <c r="M163" s="47"/>
      <c r="N163" s="47"/>
      <c r="O163" s="47"/>
      <c r="P163" s="47"/>
      <c r="Q163" s="47"/>
      <c r="R163" s="47">
        <v>23560</v>
      </c>
      <c r="S163" s="61">
        <v>0.4712</v>
      </c>
    </row>
    <row r="164" spans="1:19" ht="15">
      <c r="A164" s="48" t="s">
        <v>676</v>
      </c>
      <c r="B164" s="47"/>
      <c r="C164" s="47"/>
      <c r="D164" s="47">
        <v>2275</v>
      </c>
      <c r="E164" s="47"/>
      <c r="F164" s="47"/>
      <c r="G164" s="47"/>
      <c r="H164" s="47">
        <v>1440</v>
      </c>
      <c r="I164" s="47"/>
      <c r="J164" s="47"/>
      <c r="K164" s="47">
        <v>3411</v>
      </c>
      <c r="L164" s="47">
        <v>4849</v>
      </c>
      <c r="M164" s="47"/>
      <c r="N164" s="47"/>
      <c r="O164" s="47"/>
      <c r="P164" s="47"/>
      <c r="Q164" s="47"/>
      <c r="R164" s="47">
        <v>11975</v>
      </c>
      <c r="S164" s="61">
        <v>0.24926106323633487</v>
      </c>
    </row>
    <row r="165" spans="1:19" ht="15">
      <c r="A165" s="43" t="s">
        <v>183</v>
      </c>
      <c r="B165" s="47"/>
      <c r="C165" s="47"/>
      <c r="D165" s="47"/>
      <c r="E165" s="47"/>
      <c r="F165" s="47"/>
      <c r="G165" s="47"/>
      <c r="H165" s="47"/>
      <c r="I165" s="47"/>
      <c r="J165" s="47"/>
      <c r="K165" s="47"/>
      <c r="L165" s="47"/>
      <c r="M165" s="47"/>
      <c r="N165" s="47"/>
      <c r="O165" s="47"/>
      <c r="P165" s="47"/>
      <c r="Q165" s="47"/>
      <c r="R165" s="47"/>
      <c r="S165" s="61" t="s">
        <v>108</v>
      </c>
    </row>
    <row r="166" spans="1:19" ht="15">
      <c r="A166" s="48" t="s">
        <v>677</v>
      </c>
      <c r="B166" s="47">
        <v>100</v>
      </c>
      <c r="C166" s="47"/>
      <c r="D166" s="47"/>
      <c r="E166" s="47"/>
      <c r="F166" s="47"/>
      <c r="G166" s="47"/>
      <c r="H166" s="47"/>
      <c r="I166" s="47"/>
      <c r="J166" s="47">
        <v>1407</v>
      </c>
      <c r="K166" s="47"/>
      <c r="L166" s="47"/>
      <c r="M166" s="47"/>
      <c r="N166" s="47">
        <v>1750</v>
      </c>
      <c r="O166" s="47"/>
      <c r="P166" s="47"/>
      <c r="Q166" s="47"/>
      <c r="R166" s="47">
        <v>3257</v>
      </c>
      <c r="S166" s="61">
        <v>0.36188888888888887</v>
      </c>
    </row>
    <row r="167" spans="1:19" ht="15">
      <c r="A167" s="48" t="s">
        <v>678</v>
      </c>
      <c r="B167" s="47"/>
      <c r="C167" s="47"/>
      <c r="D167" s="47"/>
      <c r="E167" s="47"/>
      <c r="F167" s="47"/>
      <c r="G167" s="47"/>
      <c r="H167" s="47"/>
      <c r="I167" s="47"/>
      <c r="J167" s="47">
        <v>1000</v>
      </c>
      <c r="K167" s="47"/>
      <c r="L167" s="47"/>
      <c r="M167" s="47"/>
      <c r="N167" s="47">
        <v>2350</v>
      </c>
      <c r="O167" s="47"/>
      <c r="P167" s="47"/>
      <c r="Q167" s="47"/>
      <c r="R167" s="47">
        <v>3350</v>
      </c>
      <c r="S167" s="61">
        <v>0.5141190914671577</v>
      </c>
    </row>
    <row r="168" spans="1:19" ht="15">
      <c r="A168" s="48" t="s">
        <v>679</v>
      </c>
      <c r="B168" s="47"/>
      <c r="C168" s="47"/>
      <c r="D168" s="47"/>
      <c r="E168" s="47"/>
      <c r="F168" s="47"/>
      <c r="G168" s="47"/>
      <c r="H168" s="47"/>
      <c r="I168" s="47"/>
      <c r="J168" s="47"/>
      <c r="K168" s="47"/>
      <c r="L168" s="47"/>
      <c r="M168" s="47"/>
      <c r="N168" s="47">
        <v>4000</v>
      </c>
      <c r="O168" s="47"/>
      <c r="P168" s="47"/>
      <c r="Q168" s="47"/>
      <c r="R168" s="47">
        <v>4000</v>
      </c>
      <c r="S168" s="61">
        <v>0.5287508261731659</v>
      </c>
    </row>
    <row r="169" spans="1:19" ht="15">
      <c r="A169" s="48" t="s">
        <v>680</v>
      </c>
      <c r="B169" s="47"/>
      <c r="C169" s="47"/>
      <c r="D169" s="47"/>
      <c r="E169" s="47"/>
      <c r="F169" s="47"/>
      <c r="G169" s="47"/>
      <c r="H169" s="47"/>
      <c r="I169" s="47"/>
      <c r="J169" s="47">
        <v>762</v>
      </c>
      <c r="K169" s="47"/>
      <c r="L169" s="47"/>
      <c r="M169" s="47"/>
      <c r="N169" s="47">
        <v>2000</v>
      </c>
      <c r="O169" s="47"/>
      <c r="P169" s="47"/>
      <c r="Q169" s="47"/>
      <c r="R169" s="47">
        <v>2762</v>
      </c>
      <c r="S169" s="61">
        <v>0.34525</v>
      </c>
    </row>
    <row r="170" spans="1:19" ht="15">
      <c r="A170" s="37" t="s">
        <v>545</v>
      </c>
      <c r="B170" s="49"/>
      <c r="C170" s="49"/>
      <c r="D170" s="49"/>
      <c r="E170" s="49"/>
      <c r="F170" s="49"/>
      <c r="G170" s="49"/>
      <c r="H170" s="49"/>
      <c r="I170" s="49"/>
      <c r="J170" s="49"/>
      <c r="K170" s="49"/>
      <c r="L170" s="49"/>
      <c r="M170" s="49"/>
      <c r="N170" s="49"/>
      <c r="O170" s="49"/>
      <c r="P170" s="49"/>
      <c r="Q170" s="49"/>
      <c r="R170" s="47"/>
      <c r="S170" s="61" t="s">
        <v>108</v>
      </c>
    </row>
    <row r="171" spans="1:19" ht="15">
      <c r="A171" s="40" t="s">
        <v>546</v>
      </c>
      <c r="B171" s="53"/>
      <c r="C171" s="53"/>
      <c r="D171" s="53"/>
      <c r="E171" s="53"/>
      <c r="F171" s="53"/>
      <c r="G171" s="53"/>
      <c r="H171" s="53"/>
      <c r="I171" s="53"/>
      <c r="J171" s="53"/>
      <c r="K171" s="53"/>
      <c r="L171" s="53"/>
      <c r="M171" s="53"/>
      <c r="N171" s="53"/>
      <c r="O171" s="53"/>
      <c r="P171" s="53"/>
      <c r="Q171" s="53"/>
      <c r="R171" s="47"/>
      <c r="S171" s="61" t="s">
        <v>108</v>
      </c>
    </row>
    <row r="172" spans="1:19" ht="15">
      <c r="A172" s="43" t="s">
        <v>212</v>
      </c>
      <c r="B172" s="47"/>
      <c r="C172" s="47"/>
      <c r="D172" s="47"/>
      <c r="E172" s="47"/>
      <c r="F172" s="47"/>
      <c r="G172" s="47"/>
      <c r="H172" s="47"/>
      <c r="I172" s="47"/>
      <c r="J172" s="47"/>
      <c r="K172" s="47"/>
      <c r="L172" s="47"/>
      <c r="M172" s="47"/>
      <c r="N172" s="47"/>
      <c r="O172" s="47"/>
      <c r="P172" s="47"/>
      <c r="Q172" s="47"/>
      <c r="R172" s="47"/>
      <c r="S172" s="61" t="s">
        <v>108</v>
      </c>
    </row>
    <row r="173" spans="1:19" ht="15">
      <c r="A173" s="48" t="s">
        <v>681</v>
      </c>
      <c r="B173" s="47"/>
      <c r="C173" s="47"/>
      <c r="D173" s="47">
        <v>84</v>
      </c>
      <c r="E173" s="47"/>
      <c r="F173" s="47"/>
      <c r="G173" s="47"/>
      <c r="H173" s="47"/>
      <c r="I173" s="47"/>
      <c r="J173" s="47"/>
      <c r="K173" s="47"/>
      <c r="L173" s="47"/>
      <c r="M173" s="47"/>
      <c r="N173" s="47"/>
      <c r="O173" s="47"/>
      <c r="P173" s="47"/>
      <c r="Q173" s="47"/>
      <c r="R173" s="47">
        <v>84</v>
      </c>
      <c r="S173" s="61">
        <v>0.00042</v>
      </c>
    </row>
    <row r="174" spans="1:19" ht="15">
      <c r="A174" s="48" t="s">
        <v>682</v>
      </c>
      <c r="B174" s="47"/>
      <c r="C174" s="47"/>
      <c r="D174" s="47">
        <v>732</v>
      </c>
      <c r="E174" s="47"/>
      <c r="F174" s="47"/>
      <c r="G174" s="47"/>
      <c r="H174" s="47">
        <v>1641</v>
      </c>
      <c r="I174" s="47"/>
      <c r="J174" s="47"/>
      <c r="K174" s="47"/>
      <c r="L174" s="47"/>
      <c r="M174" s="47"/>
      <c r="N174" s="47"/>
      <c r="O174" s="47"/>
      <c r="P174" s="47"/>
      <c r="Q174" s="47"/>
      <c r="R174" s="47">
        <v>2373</v>
      </c>
      <c r="S174" s="61">
        <v>0.00318609022556391</v>
      </c>
    </row>
    <row r="175" spans="1:19" ht="15">
      <c r="A175" s="43" t="s">
        <v>217</v>
      </c>
      <c r="B175" s="47"/>
      <c r="C175" s="47"/>
      <c r="D175" s="47"/>
      <c r="E175" s="47"/>
      <c r="F175" s="47"/>
      <c r="G175" s="47"/>
      <c r="H175" s="47"/>
      <c r="I175" s="47"/>
      <c r="J175" s="47"/>
      <c r="K175" s="47"/>
      <c r="L175" s="47"/>
      <c r="M175" s="47"/>
      <c r="N175" s="47"/>
      <c r="O175" s="47"/>
      <c r="P175" s="47"/>
      <c r="Q175" s="47"/>
      <c r="R175" s="47"/>
      <c r="S175" s="61" t="s">
        <v>108</v>
      </c>
    </row>
    <row r="176" spans="1:19" ht="15">
      <c r="A176" s="48" t="s">
        <v>683</v>
      </c>
      <c r="B176" s="47"/>
      <c r="C176" s="47"/>
      <c r="D176" s="47">
        <v>2</v>
      </c>
      <c r="E176" s="47"/>
      <c r="F176" s="47"/>
      <c r="G176" s="47"/>
      <c r="H176" s="47"/>
      <c r="I176" s="47"/>
      <c r="J176" s="47"/>
      <c r="K176" s="47"/>
      <c r="L176" s="47"/>
      <c r="M176" s="47"/>
      <c r="N176" s="47"/>
      <c r="O176" s="47"/>
      <c r="P176" s="47"/>
      <c r="Q176" s="47"/>
      <c r="R176" s="47">
        <v>2</v>
      </c>
      <c r="S176" s="61">
        <v>5.9755004481625337E-05</v>
      </c>
    </row>
    <row r="177" spans="1:19" ht="15">
      <c r="A177" s="48" t="s">
        <v>684</v>
      </c>
      <c r="B177" s="47"/>
      <c r="C177" s="47">
        <v>2</v>
      </c>
      <c r="D177" s="47"/>
      <c r="E177" s="47"/>
      <c r="F177" s="47"/>
      <c r="G177" s="47"/>
      <c r="H177" s="47"/>
      <c r="I177" s="47"/>
      <c r="J177" s="47"/>
      <c r="K177" s="47"/>
      <c r="L177" s="47"/>
      <c r="M177" s="47"/>
      <c r="N177" s="47"/>
      <c r="O177" s="47"/>
      <c r="P177" s="47"/>
      <c r="Q177" s="47"/>
      <c r="R177" s="47">
        <v>2</v>
      </c>
      <c r="S177" s="61">
        <v>0.00012319063751154913</v>
      </c>
    </row>
    <row r="178" spans="1:19" ht="15">
      <c r="A178" s="48" t="s">
        <v>685</v>
      </c>
      <c r="B178" s="47"/>
      <c r="C178" s="47"/>
      <c r="D178" s="47"/>
      <c r="E178" s="47"/>
      <c r="F178" s="47">
        <v>6525</v>
      </c>
      <c r="G178" s="47"/>
      <c r="H178" s="47"/>
      <c r="I178" s="47"/>
      <c r="J178" s="47"/>
      <c r="K178" s="47"/>
      <c r="L178" s="47"/>
      <c r="M178" s="47"/>
      <c r="N178" s="47">
        <v>4000</v>
      </c>
      <c r="O178" s="47"/>
      <c r="P178" s="47"/>
      <c r="Q178" s="47"/>
      <c r="R178" s="47">
        <v>10525</v>
      </c>
      <c r="S178" s="61">
        <v>0.08770833333333333</v>
      </c>
    </row>
    <row r="179" spans="1:19" ht="15">
      <c r="A179" s="48" t="s">
        <v>686</v>
      </c>
      <c r="B179" s="47"/>
      <c r="C179" s="47"/>
      <c r="D179" s="47"/>
      <c r="E179" s="47"/>
      <c r="F179" s="47"/>
      <c r="G179" s="47"/>
      <c r="H179" s="47"/>
      <c r="I179" s="47"/>
      <c r="J179" s="47"/>
      <c r="K179" s="47"/>
      <c r="L179" s="47"/>
      <c r="M179" s="47"/>
      <c r="N179" s="47">
        <v>85511</v>
      </c>
      <c r="O179" s="47"/>
      <c r="P179" s="47"/>
      <c r="Q179" s="47"/>
      <c r="R179" s="47">
        <v>85511</v>
      </c>
      <c r="S179" s="61">
        <v>0.657776923076923</v>
      </c>
    </row>
    <row r="180" spans="1:19" ht="15">
      <c r="A180" s="48" t="s">
        <v>687</v>
      </c>
      <c r="B180" s="47"/>
      <c r="C180" s="47"/>
      <c r="D180" s="47"/>
      <c r="E180" s="47"/>
      <c r="F180" s="47"/>
      <c r="G180" s="47"/>
      <c r="H180" s="47"/>
      <c r="I180" s="47"/>
      <c r="J180" s="47"/>
      <c r="K180" s="47"/>
      <c r="L180" s="47"/>
      <c r="M180" s="47"/>
      <c r="N180" s="47">
        <v>58420</v>
      </c>
      <c r="O180" s="47"/>
      <c r="P180" s="47"/>
      <c r="Q180" s="47"/>
      <c r="R180" s="47">
        <v>58420</v>
      </c>
      <c r="S180" s="61">
        <v>0.48683333333333334</v>
      </c>
    </row>
    <row r="181" spans="1:19" ht="15">
      <c r="A181" s="48" t="s">
        <v>688</v>
      </c>
      <c r="B181" s="47">
        <v>1000</v>
      </c>
      <c r="C181" s="47"/>
      <c r="D181" s="47"/>
      <c r="E181" s="47"/>
      <c r="F181" s="47">
        <v>3186</v>
      </c>
      <c r="G181" s="47"/>
      <c r="H181" s="47"/>
      <c r="I181" s="47"/>
      <c r="J181" s="47"/>
      <c r="K181" s="47"/>
      <c r="L181" s="47"/>
      <c r="M181" s="47"/>
      <c r="N181" s="47">
        <v>21062</v>
      </c>
      <c r="O181" s="47"/>
      <c r="P181" s="47"/>
      <c r="Q181" s="47"/>
      <c r="R181" s="47">
        <v>25248</v>
      </c>
      <c r="S181" s="61">
        <v>0.25248</v>
      </c>
    </row>
    <row r="182" spans="1:19" ht="15">
      <c r="A182" s="48" t="s">
        <v>689</v>
      </c>
      <c r="B182" s="47"/>
      <c r="C182" s="47"/>
      <c r="D182" s="47"/>
      <c r="E182" s="47"/>
      <c r="F182" s="47"/>
      <c r="G182" s="47"/>
      <c r="H182" s="47"/>
      <c r="I182" s="47"/>
      <c r="J182" s="47"/>
      <c r="K182" s="47"/>
      <c r="L182" s="47"/>
      <c r="M182" s="47"/>
      <c r="N182" s="47">
        <v>10000</v>
      </c>
      <c r="O182" s="47"/>
      <c r="P182" s="47"/>
      <c r="Q182" s="47"/>
      <c r="R182" s="47">
        <v>10000</v>
      </c>
      <c r="S182" s="61">
        <v>0.08333333333333333</v>
      </c>
    </row>
    <row r="183" spans="1:19" ht="15">
      <c r="A183" s="48" t="s">
        <v>690</v>
      </c>
      <c r="B183" s="47"/>
      <c r="C183" s="47"/>
      <c r="D183" s="47"/>
      <c r="E183" s="47"/>
      <c r="F183" s="47">
        <v>15184</v>
      </c>
      <c r="G183" s="47"/>
      <c r="H183" s="47"/>
      <c r="I183" s="47"/>
      <c r="J183" s="47"/>
      <c r="K183" s="47"/>
      <c r="L183" s="47"/>
      <c r="M183" s="47"/>
      <c r="N183" s="47"/>
      <c r="O183" s="47"/>
      <c r="P183" s="47"/>
      <c r="Q183" s="47"/>
      <c r="R183" s="47">
        <v>15184</v>
      </c>
      <c r="S183" s="61">
        <v>0.13803636363636362</v>
      </c>
    </row>
    <row r="184" spans="1:19" ht="15">
      <c r="A184" s="48" t="s">
        <v>691</v>
      </c>
      <c r="B184" s="47"/>
      <c r="C184" s="47"/>
      <c r="D184" s="47"/>
      <c r="E184" s="47"/>
      <c r="F184" s="47">
        <v>21272</v>
      </c>
      <c r="G184" s="47"/>
      <c r="H184" s="47"/>
      <c r="I184" s="47"/>
      <c r="J184" s="47">
        <v>8509</v>
      </c>
      <c r="K184" s="47"/>
      <c r="L184" s="47"/>
      <c r="M184" s="47"/>
      <c r="N184" s="47">
        <v>8509</v>
      </c>
      <c r="O184" s="47"/>
      <c r="P184" s="47"/>
      <c r="Q184" s="47"/>
      <c r="R184" s="47">
        <v>38290</v>
      </c>
      <c r="S184" s="61">
        <v>0.3480909090909091</v>
      </c>
    </row>
    <row r="185" spans="1:19" ht="15">
      <c r="A185" s="43" t="s">
        <v>209</v>
      </c>
      <c r="B185" s="47"/>
      <c r="C185" s="47"/>
      <c r="D185" s="47"/>
      <c r="E185" s="47"/>
      <c r="F185" s="47"/>
      <c r="G185" s="47"/>
      <c r="H185" s="47"/>
      <c r="I185" s="47"/>
      <c r="J185" s="47"/>
      <c r="K185" s="47"/>
      <c r="L185" s="47"/>
      <c r="M185" s="47"/>
      <c r="N185" s="47"/>
      <c r="O185" s="47"/>
      <c r="P185" s="47"/>
      <c r="Q185" s="47"/>
      <c r="R185" s="47"/>
      <c r="S185" s="61" t="s">
        <v>108</v>
      </c>
    </row>
    <row r="186" spans="1:19" ht="15">
      <c r="A186" s="48" t="s">
        <v>692</v>
      </c>
      <c r="B186" s="47"/>
      <c r="C186" s="47">
        <v>33</v>
      </c>
      <c r="D186" s="47"/>
      <c r="E186" s="47"/>
      <c r="F186" s="47"/>
      <c r="G186" s="47"/>
      <c r="H186" s="47">
        <v>11127</v>
      </c>
      <c r="I186" s="47"/>
      <c r="J186" s="47"/>
      <c r="K186" s="47"/>
      <c r="L186" s="47"/>
      <c r="M186" s="47"/>
      <c r="N186" s="47"/>
      <c r="O186" s="47"/>
      <c r="P186" s="47"/>
      <c r="Q186" s="47"/>
      <c r="R186" s="47">
        <v>11160</v>
      </c>
      <c r="S186" s="61">
        <v>0.044452587889458044</v>
      </c>
    </row>
    <row r="187" spans="1:19" ht="15">
      <c r="A187" s="48" t="s">
        <v>693</v>
      </c>
      <c r="B187" s="47"/>
      <c r="C187" s="47">
        <v>20</v>
      </c>
      <c r="D187" s="47"/>
      <c r="E187" s="47"/>
      <c r="F187" s="47"/>
      <c r="G187" s="47"/>
      <c r="H187" s="47"/>
      <c r="I187" s="47"/>
      <c r="J187" s="47"/>
      <c r="K187" s="47"/>
      <c r="L187" s="47"/>
      <c r="M187" s="47"/>
      <c r="N187" s="47"/>
      <c r="O187" s="47"/>
      <c r="P187" s="47"/>
      <c r="Q187" s="47"/>
      <c r="R187" s="47">
        <v>20</v>
      </c>
      <c r="S187" s="61">
        <v>0.0008</v>
      </c>
    </row>
    <row r="188" spans="1:19" ht="15">
      <c r="A188" s="43" t="s">
        <v>207</v>
      </c>
      <c r="B188" s="47"/>
      <c r="C188" s="47"/>
      <c r="D188" s="47"/>
      <c r="E188" s="47"/>
      <c r="F188" s="47"/>
      <c r="G188" s="47"/>
      <c r="H188" s="47"/>
      <c r="I188" s="47"/>
      <c r="J188" s="47"/>
      <c r="K188" s="47"/>
      <c r="L188" s="47"/>
      <c r="M188" s="47"/>
      <c r="N188" s="47"/>
      <c r="O188" s="47"/>
      <c r="P188" s="47"/>
      <c r="Q188" s="47"/>
      <c r="R188" s="47"/>
      <c r="S188" s="61" t="s">
        <v>108</v>
      </c>
    </row>
    <row r="189" spans="1:19" ht="15">
      <c r="A189" s="48" t="s">
        <v>694</v>
      </c>
      <c r="B189" s="47"/>
      <c r="C189" s="47">
        <v>4</v>
      </c>
      <c r="D189" s="47"/>
      <c r="E189" s="47"/>
      <c r="F189" s="47"/>
      <c r="G189" s="47"/>
      <c r="H189" s="47"/>
      <c r="I189" s="47"/>
      <c r="J189" s="47"/>
      <c r="K189" s="47"/>
      <c r="L189" s="47"/>
      <c r="M189" s="47"/>
      <c r="N189" s="47"/>
      <c r="O189" s="47"/>
      <c r="P189" s="47"/>
      <c r="Q189" s="47"/>
      <c r="R189" s="47">
        <v>4</v>
      </c>
      <c r="S189" s="61">
        <v>0.0004</v>
      </c>
    </row>
    <row r="190" spans="1:19" ht="15">
      <c r="A190" s="48" t="s">
        <v>695</v>
      </c>
      <c r="B190" s="47"/>
      <c r="C190" s="47"/>
      <c r="D190" s="47">
        <v>351</v>
      </c>
      <c r="E190" s="47"/>
      <c r="F190" s="47"/>
      <c r="G190" s="47"/>
      <c r="H190" s="47"/>
      <c r="I190" s="47"/>
      <c r="J190" s="47"/>
      <c r="K190" s="47"/>
      <c r="L190" s="47"/>
      <c r="M190" s="47"/>
      <c r="N190" s="47"/>
      <c r="O190" s="47"/>
      <c r="P190" s="47"/>
      <c r="Q190" s="47"/>
      <c r="R190" s="47">
        <v>351</v>
      </c>
      <c r="S190" s="61">
        <v>0.0135</v>
      </c>
    </row>
    <row r="191" spans="1:19" ht="15">
      <c r="A191" s="48" t="s">
        <v>696</v>
      </c>
      <c r="B191" s="47"/>
      <c r="C191" s="47"/>
      <c r="D191" s="47">
        <v>1106</v>
      </c>
      <c r="E191" s="47"/>
      <c r="F191" s="47"/>
      <c r="G191" s="47"/>
      <c r="H191" s="47"/>
      <c r="I191" s="47"/>
      <c r="J191" s="47"/>
      <c r="K191" s="47"/>
      <c r="L191" s="47"/>
      <c r="M191" s="47"/>
      <c r="N191" s="47"/>
      <c r="O191" s="47"/>
      <c r="P191" s="47"/>
      <c r="Q191" s="47"/>
      <c r="R191" s="47">
        <v>1106</v>
      </c>
      <c r="S191" s="61">
        <v>0.06144444444444445</v>
      </c>
    </row>
    <row r="192" spans="1:19" ht="15">
      <c r="A192" s="48" t="s">
        <v>697</v>
      </c>
      <c r="B192" s="47"/>
      <c r="C192" s="47"/>
      <c r="D192" s="47">
        <v>20</v>
      </c>
      <c r="E192" s="47"/>
      <c r="F192" s="47"/>
      <c r="G192" s="47"/>
      <c r="H192" s="47"/>
      <c r="I192" s="47"/>
      <c r="J192" s="47"/>
      <c r="K192" s="47"/>
      <c r="L192" s="47"/>
      <c r="M192" s="47"/>
      <c r="N192" s="47"/>
      <c r="O192" s="47"/>
      <c r="P192" s="47"/>
      <c r="Q192" s="47"/>
      <c r="R192" s="47">
        <v>20</v>
      </c>
      <c r="S192" s="61">
        <v>0.00018518518518518518</v>
      </c>
    </row>
    <row r="193" spans="1:19" ht="15">
      <c r="A193" s="48" t="s">
        <v>698</v>
      </c>
      <c r="B193" s="47"/>
      <c r="C193" s="47">
        <v>14</v>
      </c>
      <c r="D193" s="47"/>
      <c r="E193" s="47"/>
      <c r="F193" s="47"/>
      <c r="G193" s="47"/>
      <c r="H193" s="47"/>
      <c r="I193" s="47"/>
      <c r="J193" s="47"/>
      <c r="K193" s="47"/>
      <c r="L193" s="47"/>
      <c r="M193" s="47"/>
      <c r="N193" s="47"/>
      <c r="O193" s="47"/>
      <c r="P193" s="47"/>
      <c r="Q193" s="47"/>
      <c r="R193" s="47">
        <v>14</v>
      </c>
      <c r="S193" s="61">
        <v>0.0014</v>
      </c>
    </row>
    <row r="194" spans="1:19" ht="15">
      <c r="A194" s="43" t="s">
        <v>221</v>
      </c>
      <c r="B194" s="47"/>
      <c r="C194" s="47"/>
      <c r="D194" s="47"/>
      <c r="E194" s="47"/>
      <c r="F194" s="47"/>
      <c r="G194" s="47"/>
      <c r="H194" s="47"/>
      <c r="I194" s="47"/>
      <c r="J194" s="47"/>
      <c r="K194" s="47"/>
      <c r="L194" s="47"/>
      <c r="M194" s="47"/>
      <c r="N194" s="47"/>
      <c r="O194" s="47"/>
      <c r="P194" s="47"/>
      <c r="Q194" s="47"/>
      <c r="R194" s="47"/>
      <c r="S194" s="61" t="s">
        <v>108</v>
      </c>
    </row>
    <row r="195" spans="1:19" ht="15">
      <c r="A195" s="48" t="s">
        <v>699</v>
      </c>
      <c r="B195" s="47"/>
      <c r="C195" s="47"/>
      <c r="D195" s="47">
        <v>1435</v>
      </c>
      <c r="E195" s="47">
        <v>1215</v>
      </c>
      <c r="F195" s="47"/>
      <c r="G195" s="47">
        <v>13876</v>
      </c>
      <c r="H195" s="47">
        <v>37003</v>
      </c>
      <c r="I195" s="47"/>
      <c r="J195" s="47"/>
      <c r="K195" s="47"/>
      <c r="L195" s="47"/>
      <c r="M195" s="47"/>
      <c r="N195" s="47"/>
      <c r="O195" s="47"/>
      <c r="P195" s="47"/>
      <c r="Q195" s="47"/>
      <c r="R195" s="47">
        <v>53529</v>
      </c>
      <c r="S195" s="61">
        <v>0.09732545454545455</v>
      </c>
    </row>
    <row r="196" spans="1:19" ht="15">
      <c r="A196" s="40" t="s">
        <v>700</v>
      </c>
      <c r="B196" s="53"/>
      <c r="C196" s="53"/>
      <c r="D196" s="53"/>
      <c r="E196" s="53"/>
      <c r="F196" s="53"/>
      <c r="G196" s="53"/>
      <c r="H196" s="53"/>
      <c r="I196" s="53"/>
      <c r="J196" s="53"/>
      <c r="K196" s="53"/>
      <c r="L196" s="53"/>
      <c r="M196" s="53"/>
      <c r="N196" s="53"/>
      <c r="O196" s="53"/>
      <c r="P196" s="53"/>
      <c r="Q196" s="53"/>
      <c r="R196" s="47"/>
      <c r="S196" s="61" t="s">
        <v>108</v>
      </c>
    </row>
    <row r="197" spans="1:19" ht="15">
      <c r="A197" s="43" t="s">
        <v>228</v>
      </c>
      <c r="B197" s="47"/>
      <c r="C197" s="47"/>
      <c r="D197" s="47"/>
      <c r="E197" s="47"/>
      <c r="F197" s="47"/>
      <c r="G197" s="47"/>
      <c r="H197" s="47"/>
      <c r="I197" s="47"/>
      <c r="J197" s="47"/>
      <c r="K197" s="47"/>
      <c r="L197" s="47"/>
      <c r="M197" s="47"/>
      <c r="N197" s="47"/>
      <c r="O197" s="47"/>
      <c r="P197" s="47"/>
      <c r="Q197" s="47"/>
      <c r="R197" s="47"/>
      <c r="S197" s="61" t="s">
        <v>108</v>
      </c>
    </row>
    <row r="198" spans="1:19" ht="15">
      <c r="A198" s="48" t="s">
        <v>701</v>
      </c>
      <c r="B198" s="47"/>
      <c r="C198" s="47"/>
      <c r="D198" s="47"/>
      <c r="E198" s="47"/>
      <c r="F198" s="47"/>
      <c r="G198" s="47"/>
      <c r="H198" s="47">
        <v>1695</v>
      </c>
      <c r="I198" s="47"/>
      <c r="J198" s="47"/>
      <c r="K198" s="47">
        <v>3126</v>
      </c>
      <c r="L198" s="47">
        <v>5851</v>
      </c>
      <c r="M198" s="47">
        <v>1823</v>
      </c>
      <c r="N198" s="47"/>
      <c r="O198" s="47">
        <v>628</v>
      </c>
      <c r="P198" s="47">
        <v>1067</v>
      </c>
      <c r="Q198" s="47"/>
      <c r="R198" s="47">
        <v>14190</v>
      </c>
      <c r="S198" s="61">
        <v>0.5255555555555556</v>
      </c>
    </row>
    <row r="199" spans="1:19" ht="15">
      <c r="A199" s="48" t="s">
        <v>702</v>
      </c>
      <c r="B199" s="47"/>
      <c r="C199" s="47">
        <v>1100</v>
      </c>
      <c r="D199" s="47">
        <v>2367</v>
      </c>
      <c r="E199" s="47">
        <v>83</v>
      </c>
      <c r="F199" s="47"/>
      <c r="G199" s="47">
        <v>2833</v>
      </c>
      <c r="H199" s="47"/>
      <c r="I199" s="47"/>
      <c r="J199" s="47"/>
      <c r="K199" s="47"/>
      <c r="L199" s="47"/>
      <c r="M199" s="47"/>
      <c r="N199" s="47"/>
      <c r="O199" s="47"/>
      <c r="P199" s="47"/>
      <c r="Q199" s="47"/>
      <c r="R199" s="47">
        <v>6383</v>
      </c>
      <c r="S199" s="61">
        <v>0.3989375</v>
      </c>
    </row>
    <row r="200" spans="1:19" ht="15">
      <c r="A200" s="48" t="s">
        <v>703</v>
      </c>
      <c r="B200" s="47"/>
      <c r="C200" s="47">
        <v>1300</v>
      </c>
      <c r="D200" s="47">
        <v>1800</v>
      </c>
      <c r="E200" s="47"/>
      <c r="F200" s="47"/>
      <c r="G200" s="47"/>
      <c r="H200" s="47"/>
      <c r="I200" s="47"/>
      <c r="J200" s="47"/>
      <c r="K200" s="47"/>
      <c r="L200" s="47"/>
      <c r="M200" s="47"/>
      <c r="N200" s="47"/>
      <c r="O200" s="47"/>
      <c r="P200" s="47"/>
      <c r="Q200" s="47"/>
      <c r="R200" s="47">
        <v>3100</v>
      </c>
      <c r="S200" s="61">
        <v>0.14745053272450534</v>
      </c>
    </row>
    <row r="201" spans="1:19" ht="15">
      <c r="A201" s="48" t="s">
        <v>704</v>
      </c>
      <c r="B201" s="47"/>
      <c r="C201" s="47"/>
      <c r="D201" s="47">
        <v>11</v>
      </c>
      <c r="E201" s="47"/>
      <c r="F201" s="47"/>
      <c r="G201" s="47">
        <v>232</v>
      </c>
      <c r="H201" s="47">
        <v>431</v>
      </c>
      <c r="I201" s="47"/>
      <c r="J201" s="47"/>
      <c r="K201" s="47">
        <v>142.26</v>
      </c>
      <c r="L201" s="47">
        <v>116</v>
      </c>
      <c r="M201" s="47"/>
      <c r="N201" s="47"/>
      <c r="O201" s="47">
        <v>263</v>
      </c>
      <c r="P201" s="47">
        <v>1110.7</v>
      </c>
      <c r="Q201" s="47"/>
      <c r="R201" s="47">
        <v>2305.96</v>
      </c>
      <c r="S201" s="61">
        <v>0.6782235294117647</v>
      </c>
    </row>
    <row r="202" spans="1:19" ht="15">
      <c r="A202" s="48" t="s">
        <v>705</v>
      </c>
      <c r="B202" s="47"/>
      <c r="C202" s="47"/>
      <c r="D202" s="47"/>
      <c r="E202" s="47"/>
      <c r="F202" s="47"/>
      <c r="G202" s="47"/>
      <c r="H202" s="47"/>
      <c r="I202" s="47"/>
      <c r="J202" s="47"/>
      <c r="K202" s="47"/>
      <c r="L202" s="47">
        <v>3379</v>
      </c>
      <c r="M202" s="47"/>
      <c r="N202" s="47"/>
      <c r="O202" s="47">
        <v>3612</v>
      </c>
      <c r="P202" s="47">
        <v>6456</v>
      </c>
      <c r="Q202" s="47"/>
      <c r="R202" s="47">
        <v>13447</v>
      </c>
      <c r="S202" s="61">
        <v>0.5602916666666666</v>
      </c>
    </row>
    <row r="203" spans="1:19" ht="15">
      <c r="A203" s="48" t="s">
        <v>706</v>
      </c>
      <c r="B203" s="47"/>
      <c r="C203" s="47"/>
      <c r="D203" s="47"/>
      <c r="E203" s="47"/>
      <c r="F203" s="47"/>
      <c r="G203" s="47">
        <v>168</v>
      </c>
      <c r="H203" s="47">
        <v>670</v>
      </c>
      <c r="I203" s="47"/>
      <c r="J203" s="47"/>
      <c r="K203" s="47">
        <v>167</v>
      </c>
      <c r="L203" s="47">
        <v>671</v>
      </c>
      <c r="M203" s="47"/>
      <c r="N203" s="47"/>
      <c r="O203" s="47"/>
      <c r="P203" s="47"/>
      <c r="Q203" s="47"/>
      <c r="R203" s="47">
        <v>1676</v>
      </c>
      <c r="S203" s="61">
        <v>0.13966666666666666</v>
      </c>
    </row>
    <row r="204" spans="1:19" ht="15">
      <c r="A204" s="48" t="s">
        <v>707</v>
      </c>
      <c r="B204" s="47"/>
      <c r="C204" s="47"/>
      <c r="D204" s="47"/>
      <c r="E204" s="47"/>
      <c r="F204" s="47"/>
      <c r="G204" s="47"/>
      <c r="H204" s="47">
        <v>200</v>
      </c>
      <c r="I204" s="47"/>
      <c r="J204" s="47"/>
      <c r="K204" s="47"/>
      <c r="L204" s="47">
        <v>1240</v>
      </c>
      <c r="M204" s="47"/>
      <c r="N204" s="47"/>
      <c r="O204" s="47"/>
      <c r="P204" s="47"/>
      <c r="Q204" s="47"/>
      <c r="R204" s="47">
        <v>1440</v>
      </c>
      <c r="S204" s="61">
        <v>0.36</v>
      </c>
    </row>
    <row r="205" spans="1:19" ht="15">
      <c r="A205" s="48" t="s">
        <v>708</v>
      </c>
      <c r="B205" s="47"/>
      <c r="C205" s="47"/>
      <c r="D205" s="47"/>
      <c r="E205" s="47"/>
      <c r="F205" s="47"/>
      <c r="G205" s="47"/>
      <c r="H205" s="47"/>
      <c r="I205" s="47"/>
      <c r="J205" s="47"/>
      <c r="K205" s="47"/>
      <c r="L205" s="47"/>
      <c r="M205" s="47"/>
      <c r="N205" s="47"/>
      <c r="O205" s="47"/>
      <c r="P205" s="47">
        <v>83</v>
      </c>
      <c r="Q205" s="47"/>
      <c r="R205" s="47">
        <v>83</v>
      </c>
      <c r="S205" s="61">
        <v>0.02441176470588235</v>
      </c>
    </row>
    <row r="206" spans="1:19" ht="15">
      <c r="A206" s="43" t="s">
        <v>247</v>
      </c>
      <c r="B206" s="47"/>
      <c r="C206" s="47"/>
      <c r="D206" s="47"/>
      <c r="E206" s="47"/>
      <c r="F206" s="47"/>
      <c r="G206" s="47"/>
      <c r="H206" s="47"/>
      <c r="I206" s="47"/>
      <c r="J206" s="47"/>
      <c r="K206" s="47"/>
      <c r="L206" s="47"/>
      <c r="M206" s="47"/>
      <c r="N206" s="47"/>
      <c r="O206" s="47"/>
      <c r="P206" s="47"/>
      <c r="Q206" s="47"/>
      <c r="R206" s="47"/>
      <c r="S206" s="61" t="s">
        <v>108</v>
      </c>
    </row>
    <row r="207" spans="1:19" ht="15">
      <c r="A207" s="48" t="s">
        <v>744</v>
      </c>
      <c r="B207" s="47"/>
      <c r="C207" s="47"/>
      <c r="D207" s="47"/>
      <c r="E207" s="47"/>
      <c r="F207" s="47"/>
      <c r="G207" s="47">
        <v>72800</v>
      </c>
      <c r="H207" s="47">
        <v>127200</v>
      </c>
      <c r="I207" s="47"/>
      <c r="J207" s="47"/>
      <c r="K207" s="47">
        <v>69190</v>
      </c>
      <c r="L207" s="47">
        <v>116810</v>
      </c>
      <c r="M207" s="47"/>
      <c r="N207" s="47"/>
      <c r="O207" s="47">
        <v>125000</v>
      </c>
      <c r="P207" s="47">
        <v>75000</v>
      </c>
      <c r="Q207" s="47"/>
      <c r="R207" s="47">
        <v>586000</v>
      </c>
      <c r="S207" s="61">
        <v>0.6719567012200716</v>
      </c>
    </row>
    <row r="208" spans="1:19" ht="15">
      <c r="A208" s="37" t="s">
        <v>709</v>
      </c>
      <c r="B208" s="49"/>
      <c r="C208" s="49"/>
      <c r="D208" s="49"/>
      <c r="E208" s="49"/>
      <c r="F208" s="49"/>
      <c r="G208" s="49"/>
      <c r="H208" s="49"/>
      <c r="I208" s="49"/>
      <c r="J208" s="49"/>
      <c r="K208" s="49"/>
      <c r="L208" s="49"/>
      <c r="M208" s="49"/>
      <c r="N208" s="49"/>
      <c r="O208" s="49"/>
      <c r="P208" s="49"/>
      <c r="Q208" s="49"/>
      <c r="R208" s="47"/>
      <c r="S208" s="61" t="s">
        <v>108</v>
      </c>
    </row>
    <row r="209" spans="1:19" ht="15">
      <c r="A209" s="43" t="s">
        <v>213</v>
      </c>
      <c r="B209" s="47"/>
      <c r="C209" s="47"/>
      <c r="D209" s="47"/>
      <c r="E209" s="47"/>
      <c r="F209" s="47"/>
      <c r="G209" s="47"/>
      <c r="H209" s="47"/>
      <c r="I209" s="47"/>
      <c r="J209" s="47"/>
      <c r="K209" s="47"/>
      <c r="L209" s="47"/>
      <c r="M209" s="47"/>
      <c r="N209" s="47"/>
      <c r="O209" s="47"/>
      <c r="P209" s="47"/>
      <c r="Q209" s="47"/>
      <c r="R209" s="47"/>
      <c r="S209" s="61" t="s">
        <v>108</v>
      </c>
    </row>
    <row r="210" spans="1:19" ht="15">
      <c r="A210" s="48" t="s">
        <v>710</v>
      </c>
      <c r="B210" s="47"/>
      <c r="C210" s="47"/>
      <c r="D210" s="47"/>
      <c r="E210" s="47"/>
      <c r="F210" s="47"/>
      <c r="G210" s="47"/>
      <c r="H210" s="47"/>
      <c r="I210" s="47"/>
      <c r="J210" s="47"/>
      <c r="K210" s="47"/>
      <c r="L210" s="47"/>
      <c r="M210" s="47"/>
      <c r="N210" s="47"/>
      <c r="O210" s="47"/>
      <c r="P210" s="47">
        <v>14520</v>
      </c>
      <c r="Q210" s="47"/>
      <c r="R210" s="47">
        <v>14520</v>
      </c>
      <c r="S210" s="61">
        <v>0.05742762221167537</v>
      </c>
    </row>
    <row r="211" spans="1:19" ht="15">
      <c r="A211" s="43" t="s">
        <v>202</v>
      </c>
      <c r="B211" s="47"/>
      <c r="C211" s="47"/>
      <c r="D211" s="47"/>
      <c r="E211" s="47"/>
      <c r="F211" s="47"/>
      <c r="G211" s="47"/>
      <c r="H211" s="47"/>
      <c r="I211" s="47"/>
      <c r="J211" s="47"/>
      <c r="K211" s="47"/>
      <c r="L211" s="47"/>
      <c r="M211" s="47"/>
      <c r="N211" s="47"/>
      <c r="O211" s="47"/>
      <c r="P211" s="47"/>
      <c r="Q211" s="47"/>
      <c r="R211" s="47"/>
      <c r="S211" s="61" t="s">
        <v>108</v>
      </c>
    </row>
    <row r="212" spans="1:19" ht="15">
      <c r="A212" s="48" t="s">
        <v>711</v>
      </c>
      <c r="B212" s="47"/>
      <c r="C212" s="47"/>
      <c r="D212" s="47"/>
      <c r="E212" s="47"/>
      <c r="F212" s="47"/>
      <c r="G212" s="47"/>
      <c r="H212" s="47">
        <v>34</v>
      </c>
      <c r="I212" s="47"/>
      <c r="J212" s="47"/>
      <c r="K212" s="47"/>
      <c r="L212" s="47">
        <v>3</v>
      </c>
      <c r="M212" s="47"/>
      <c r="N212" s="47"/>
      <c r="O212" s="47"/>
      <c r="P212" s="47">
        <v>14</v>
      </c>
      <c r="Q212" s="47"/>
      <c r="R212" s="47">
        <v>51</v>
      </c>
      <c r="S212" s="61">
        <v>0.37777777777777777</v>
      </c>
    </row>
    <row r="213" spans="1:19" ht="15">
      <c r="A213" s="48" t="s">
        <v>712</v>
      </c>
      <c r="B213" s="47"/>
      <c r="C213" s="47"/>
      <c r="D213" s="47"/>
      <c r="E213" s="47"/>
      <c r="F213" s="47"/>
      <c r="G213" s="47"/>
      <c r="H213" s="47">
        <v>14</v>
      </c>
      <c r="I213" s="47"/>
      <c r="J213" s="47"/>
      <c r="K213" s="47"/>
      <c r="L213" s="47">
        <v>5</v>
      </c>
      <c r="M213" s="47"/>
      <c r="N213" s="47"/>
      <c r="O213" s="47"/>
      <c r="P213" s="47"/>
      <c r="Q213" s="47"/>
      <c r="R213" s="47">
        <v>19</v>
      </c>
      <c r="S213" s="61">
        <v>0.4222222222222222</v>
      </c>
    </row>
    <row r="214" spans="1:19" ht="15">
      <c r="A214" s="43" t="s">
        <v>225</v>
      </c>
      <c r="B214" s="47"/>
      <c r="C214" s="47"/>
      <c r="D214" s="47"/>
      <c r="E214" s="47"/>
      <c r="F214" s="47"/>
      <c r="G214" s="47"/>
      <c r="H214" s="47"/>
      <c r="I214" s="47"/>
      <c r="J214" s="47"/>
      <c r="K214" s="47"/>
      <c r="L214" s="47"/>
      <c r="M214" s="47"/>
      <c r="N214" s="47"/>
      <c r="O214" s="47"/>
      <c r="P214" s="47"/>
      <c r="Q214" s="47"/>
      <c r="R214" s="47"/>
      <c r="S214" s="61" t="s">
        <v>108</v>
      </c>
    </row>
    <row r="215" spans="1:19" ht="15">
      <c r="A215" s="48" t="s">
        <v>713</v>
      </c>
      <c r="B215" s="47"/>
      <c r="C215" s="47">
        <v>60</v>
      </c>
      <c r="D215" s="47">
        <v>90</v>
      </c>
      <c r="E215" s="47"/>
      <c r="F215" s="47"/>
      <c r="G215" s="47"/>
      <c r="H215" s="47"/>
      <c r="I215" s="47"/>
      <c r="J215" s="47"/>
      <c r="K215" s="47"/>
      <c r="L215" s="47"/>
      <c r="M215" s="47"/>
      <c r="N215" s="47"/>
      <c r="O215" s="47"/>
      <c r="P215" s="47"/>
      <c r="Q215" s="47"/>
      <c r="R215" s="47">
        <v>150</v>
      </c>
      <c r="S215" s="61">
        <v>0.00375</v>
      </c>
    </row>
    <row r="216" spans="1:19" ht="15">
      <c r="A216" s="37" t="s">
        <v>714</v>
      </c>
      <c r="B216" s="49"/>
      <c r="C216" s="49"/>
      <c r="D216" s="49"/>
      <c r="E216" s="49"/>
      <c r="F216" s="49"/>
      <c r="G216" s="49"/>
      <c r="H216" s="49"/>
      <c r="I216" s="49"/>
      <c r="J216" s="49"/>
      <c r="K216" s="49"/>
      <c r="L216" s="49"/>
      <c r="M216" s="49"/>
      <c r="N216" s="49"/>
      <c r="O216" s="49"/>
      <c r="P216" s="49"/>
      <c r="Q216" s="49"/>
      <c r="R216" s="47"/>
      <c r="S216" s="61" t="s">
        <v>108</v>
      </c>
    </row>
    <row r="217" spans="1:19" ht="15">
      <c r="A217" s="43" t="s">
        <v>265</v>
      </c>
      <c r="B217" s="47"/>
      <c r="C217" s="47"/>
      <c r="D217" s="47"/>
      <c r="E217" s="47"/>
      <c r="F217" s="47"/>
      <c r="G217" s="47"/>
      <c r="H217" s="47"/>
      <c r="I217" s="47"/>
      <c r="J217" s="47"/>
      <c r="K217" s="47"/>
      <c r="L217" s="47"/>
      <c r="M217" s="47"/>
      <c r="N217" s="47"/>
      <c r="O217" s="47"/>
      <c r="P217" s="47"/>
      <c r="Q217" s="47"/>
      <c r="R217" s="47"/>
      <c r="S217" s="61" t="s">
        <v>108</v>
      </c>
    </row>
    <row r="218" spans="1:19" ht="15">
      <c r="A218" s="48" t="s">
        <v>715</v>
      </c>
      <c r="B218" s="47">
        <v>10000</v>
      </c>
      <c r="C218" s="47"/>
      <c r="D218" s="47"/>
      <c r="E218" s="47"/>
      <c r="F218" s="47">
        <v>40000</v>
      </c>
      <c r="G218" s="47"/>
      <c r="H218" s="47"/>
      <c r="I218" s="47"/>
      <c r="J218" s="47">
        <v>24880</v>
      </c>
      <c r="K218" s="47"/>
      <c r="L218" s="47"/>
      <c r="M218" s="47"/>
      <c r="N218" s="47"/>
      <c r="O218" s="47"/>
      <c r="P218" s="47"/>
      <c r="Q218" s="47"/>
      <c r="R218" s="47">
        <v>74880</v>
      </c>
      <c r="S218" s="61">
        <v>0.7341176470588235</v>
      </c>
    </row>
    <row r="219" spans="1:19" ht="15">
      <c r="A219" s="43" t="s">
        <v>267</v>
      </c>
      <c r="B219" s="47"/>
      <c r="C219" s="47"/>
      <c r="D219" s="47"/>
      <c r="E219" s="47"/>
      <c r="F219" s="47"/>
      <c r="G219" s="47"/>
      <c r="H219" s="47"/>
      <c r="I219" s="47"/>
      <c r="J219" s="47"/>
      <c r="K219" s="47"/>
      <c r="L219" s="47"/>
      <c r="M219" s="47"/>
      <c r="N219" s="47"/>
      <c r="O219" s="47"/>
      <c r="P219" s="47"/>
      <c r="Q219" s="47"/>
      <c r="R219" s="47"/>
      <c r="S219" s="61" t="s">
        <v>108</v>
      </c>
    </row>
    <row r="220" spans="1:19" ht="15">
      <c r="A220" s="48" t="s">
        <v>716</v>
      </c>
      <c r="B220" s="47"/>
      <c r="C220" s="47"/>
      <c r="D220" s="47"/>
      <c r="E220" s="47"/>
      <c r="F220" s="47"/>
      <c r="G220" s="47"/>
      <c r="H220" s="47"/>
      <c r="I220" s="47"/>
      <c r="J220" s="47"/>
      <c r="K220" s="47">
        <v>34</v>
      </c>
      <c r="L220" s="47">
        <v>156</v>
      </c>
      <c r="M220" s="47">
        <v>13</v>
      </c>
      <c r="N220" s="47"/>
      <c r="O220" s="47">
        <v>203</v>
      </c>
      <c r="P220" s="47"/>
      <c r="Q220" s="47"/>
      <c r="R220" s="47">
        <v>406</v>
      </c>
      <c r="S220" s="61">
        <v>1</v>
      </c>
    </row>
    <row r="221" spans="1:19" ht="15">
      <c r="A221" s="43" t="s">
        <v>270</v>
      </c>
      <c r="B221" s="47"/>
      <c r="C221" s="47"/>
      <c r="D221" s="47"/>
      <c r="E221" s="47"/>
      <c r="F221" s="47"/>
      <c r="G221" s="47"/>
      <c r="H221" s="47"/>
      <c r="I221" s="47"/>
      <c r="J221" s="47"/>
      <c r="K221" s="47"/>
      <c r="L221" s="47"/>
      <c r="M221" s="47"/>
      <c r="N221" s="47"/>
      <c r="O221" s="47"/>
      <c r="P221" s="47"/>
      <c r="Q221" s="47"/>
      <c r="R221" s="47"/>
      <c r="S221" s="61" t="s">
        <v>108</v>
      </c>
    </row>
    <row r="222" spans="1:19" ht="15">
      <c r="A222" s="48" t="s">
        <v>717</v>
      </c>
      <c r="B222" s="47"/>
      <c r="C222" s="47"/>
      <c r="D222" s="47"/>
      <c r="E222" s="47"/>
      <c r="F222" s="47"/>
      <c r="G222" s="47">
        <v>2000000</v>
      </c>
      <c r="H222" s="47">
        <v>51410453</v>
      </c>
      <c r="I222" s="47"/>
      <c r="J222" s="47"/>
      <c r="K222" s="47"/>
      <c r="L222" s="47"/>
      <c r="M222" s="47"/>
      <c r="N222" s="47"/>
      <c r="O222" s="47"/>
      <c r="P222" s="47"/>
      <c r="Q222" s="47"/>
      <c r="R222" s="47">
        <v>53410453</v>
      </c>
      <c r="S222" s="61">
        <v>0.16625641845187172</v>
      </c>
    </row>
    <row r="223" spans="1:19" ht="15">
      <c r="A223" s="48" t="s">
        <v>718</v>
      </c>
      <c r="B223" s="47"/>
      <c r="C223" s="47"/>
      <c r="D223" s="47"/>
      <c r="E223" s="47"/>
      <c r="F223" s="47"/>
      <c r="G223" s="47"/>
      <c r="H223" s="47">
        <v>5000000</v>
      </c>
      <c r="I223" s="47"/>
      <c r="J223" s="47"/>
      <c r="K223" s="47"/>
      <c r="L223" s="47"/>
      <c r="M223" s="47"/>
      <c r="N223" s="47"/>
      <c r="O223" s="47"/>
      <c r="P223" s="47"/>
      <c r="Q223" s="47"/>
      <c r="R223" s="47">
        <v>5000000</v>
      </c>
      <c r="S223" s="61">
        <v>0.015564033734358301</v>
      </c>
    </row>
    <row r="224" spans="1:19" ht="15">
      <c r="A224" s="43" t="s">
        <v>272</v>
      </c>
      <c r="B224" s="47"/>
      <c r="C224" s="47"/>
      <c r="D224" s="47"/>
      <c r="E224" s="47"/>
      <c r="F224" s="47"/>
      <c r="G224" s="47"/>
      <c r="H224" s="47"/>
      <c r="I224" s="47"/>
      <c r="J224" s="47"/>
      <c r="K224" s="47"/>
      <c r="L224" s="47"/>
      <c r="M224" s="47"/>
      <c r="N224" s="47"/>
      <c r="O224" s="47"/>
      <c r="P224" s="47"/>
      <c r="Q224" s="47"/>
      <c r="R224" s="47"/>
      <c r="S224" s="61" t="s">
        <v>108</v>
      </c>
    </row>
    <row r="225" spans="1:19" ht="15">
      <c r="A225" s="48" t="s">
        <v>719</v>
      </c>
      <c r="B225" s="47"/>
      <c r="C225" s="47">
        <v>7084</v>
      </c>
      <c r="D225" s="47">
        <v>11432</v>
      </c>
      <c r="E225" s="47"/>
      <c r="F225" s="47"/>
      <c r="G225" s="47"/>
      <c r="H225" s="47"/>
      <c r="I225" s="47"/>
      <c r="J225" s="47"/>
      <c r="K225" s="47">
        <v>6000</v>
      </c>
      <c r="L225" s="47"/>
      <c r="M225" s="47"/>
      <c r="N225" s="47"/>
      <c r="O225" s="47"/>
      <c r="P225" s="47"/>
      <c r="Q225" s="47"/>
      <c r="R225" s="47">
        <v>24516</v>
      </c>
      <c r="S225" s="61">
        <v>0.4506120648457891</v>
      </c>
    </row>
    <row r="226" spans="1:19" ht="15">
      <c r="A226" s="48" t="s">
        <v>720</v>
      </c>
      <c r="B226" s="47"/>
      <c r="C226" s="47"/>
      <c r="D226" s="47"/>
      <c r="E226" s="47"/>
      <c r="F226" s="47"/>
      <c r="G226" s="47">
        <v>920</v>
      </c>
      <c r="H226" s="47">
        <v>50</v>
      </c>
      <c r="I226" s="47"/>
      <c r="J226" s="47"/>
      <c r="K226" s="47">
        <v>400</v>
      </c>
      <c r="L226" s="47">
        <v>600</v>
      </c>
      <c r="M226" s="47"/>
      <c r="N226" s="47"/>
      <c r="O226" s="47"/>
      <c r="P226" s="47"/>
      <c r="Q226" s="47"/>
      <c r="R226" s="47">
        <v>1970</v>
      </c>
      <c r="S226" s="61">
        <v>0.394</v>
      </c>
    </row>
    <row r="227" spans="1:19" ht="15">
      <c r="A227" s="48" t="s">
        <v>721</v>
      </c>
      <c r="B227" s="47"/>
      <c r="C227" s="47"/>
      <c r="D227" s="47"/>
      <c r="E227" s="47"/>
      <c r="F227" s="47"/>
      <c r="G227" s="47"/>
      <c r="H227" s="47"/>
      <c r="I227" s="47"/>
      <c r="J227" s="47"/>
      <c r="K227" s="47">
        <v>15000</v>
      </c>
      <c r="L227" s="47"/>
      <c r="M227" s="47"/>
      <c r="N227" s="47"/>
      <c r="O227" s="47"/>
      <c r="P227" s="47"/>
      <c r="Q227" s="47"/>
      <c r="R227" s="47">
        <v>15000</v>
      </c>
      <c r="S227" s="61">
        <v>0.2727272727272727</v>
      </c>
    </row>
    <row r="228" spans="1:19" ht="15">
      <c r="A228" s="43" t="s">
        <v>273</v>
      </c>
      <c r="B228" s="47"/>
      <c r="C228" s="47"/>
      <c r="D228" s="47"/>
      <c r="E228" s="47"/>
      <c r="F228" s="47"/>
      <c r="G228" s="47"/>
      <c r="H228" s="47"/>
      <c r="I228" s="47"/>
      <c r="J228" s="47"/>
      <c r="K228" s="47"/>
      <c r="L228" s="47"/>
      <c r="M228" s="47"/>
      <c r="N228" s="47"/>
      <c r="O228" s="47"/>
      <c r="P228" s="47"/>
      <c r="Q228" s="47"/>
      <c r="R228" s="47"/>
      <c r="S228" s="61" t="s">
        <v>108</v>
      </c>
    </row>
    <row r="229" spans="1:19" ht="15">
      <c r="A229" s="48" t="s">
        <v>722</v>
      </c>
      <c r="B229" s="47"/>
      <c r="C229" s="47">
        <v>3800</v>
      </c>
      <c r="D229" s="47">
        <v>19800</v>
      </c>
      <c r="E229" s="47"/>
      <c r="F229" s="47"/>
      <c r="G229" s="47">
        <v>4300</v>
      </c>
      <c r="H229" s="47">
        <v>12700</v>
      </c>
      <c r="I229" s="47"/>
      <c r="J229" s="47"/>
      <c r="K229" s="47">
        <v>2000</v>
      </c>
      <c r="L229" s="47">
        <v>2500</v>
      </c>
      <c r="M229" s="47"/>
      <c r="N229" s="47"/>
      <c r="O229" s="47">
        <v>1000</v>
      </c>
      <c r="P229" s="47">
        <v>1500</v>
      </c>
      <c r="Q229" s="47"/>
      <c r="R229" s="47">
        <v>47600</v>
      </c>
      <c r="S229" s="61">
        <v>0.8576576576576577</v>
      </c>
    </row>
    <row r="230" spans="1:19" ht="15">
      <c r="A230" s="48" t="s">
        <v>723</v>
      </c>
      <c r="B230" s="47"/>
      <c r="C230" s="47"/>
      <c r="D230" s="47">
        <v>600</v>
      </c>
      <c r="E230" s="47"/>
      <c r="F230" s="47"/>
      <c r="G230" s="47">
        <v>1725</v>
      </c>
      <c r="H230" s="47">
        <v>2458</v>
      </c>
      <c r="I230" s="47"/>
      <c r="J230" s="47"/>
      <c r="K230" s="47"/>
      <c r="L230" s="47"/>
      <c r="M230" s="47"/>
      <c r="N230" s="47"/>
      <c r="O230" s="47"/>
      <c r="P230" s="47"/>
      <c r="Q230" s="47"/>
      <c r="R230" s="47">
        <v>4783</v>
      </c>
      <c r="S230" s="61">
        <v>0.007971666666666667</v>
      </c>
    </row>
    <row r="231" spans="1:19" ht="15">
      <c r="A231" s="43" t="s">
        <v>271</v>
      </c>
      <c r="B231" s="47"/>
      <c r="C231" s="47"/>
      <c r="D231" s="47"/>
      <c r="E231" s="47"/>
      <c r="F231" s="47"/>
      <c r="G231" s="47"/>
      <c r="H231" s="47"/>
      <c r="I231" s="47"/>
      <c r="J231" s="47"/>
      <c r="K231" s="47"/>
      <c r="L231" s="47"/>
      <c r="M231" s="47"/>
      <c r="N231" s="47"/>
      <c r="O231" s="47"/>
      <c r="P231" s="47"/>
      <c r="Q231" s="47"/>
      <c r="R231" s="47"/>
      <c r="S231" s="61" t="s">
        <v>108</v>
      </c>
    </row>
    <row r="232" spans="1:19" ht="15">
      <c r="A232" s="48" t="s">
        <v>724</v>
      </c>
      <c r="B232" s="47"/>
      <c r="C232" s="47">
        <v>250</v>
      </c>
      <c r="D232" s="47">
        <v>3500</v>
      </c>
      <c r="E232" s="47">
        <v>250</v>
      </c>
      <c r="F232" s="47"/>
      <c r="G232" s="47"/>
      <c r="H232" s="47"/>
      <c r="I232" s="47"/>
      <c r="J232" s="47"/>
      <c r="K232" s="47"/>
      <c r="L232" s="47"/>
      <c r="M232" s="47"/>
      <c r="N232" s="47"/>
      <c r="O232" s="47">
        <v>7500</v>
      </c>
      <c r="P232" s="47">
        <v>27500</v>
      </c>
      <c r="Q232" s="47"/>
      <c r="R232" s="47">
        <v>39000</v>
      </c>
      <c r="S232" s="61">
        <v>0.14248845632511245</v>
      </c>
    </row>
    <row r="233" spans="1:19" ht="15">
      <c r="A233" s="43" t="s">
        <v>266</v>
      </c>
      <c r="B233" s="47"/>
      <c r="C233" s="47"/>
      <c r="D233" s="47"/>
      <c r="E233" s="47"/>
      <c r="F233" s="47"/>
      <c r="G233" s="47"/>
      <c r="H233" s="47"/>
      <c r="I233" s="47"/>
      <c r="J233" s="47"/>
      <c r="K233" s="47"/>
      <c r="L233" s="47"/>
      <c r="M233" s="47"/>
      <c r="N233" s="47"/>
      <c r="O233" s="47"/>
      <c r="P233" s="47"/>
      <c r="Q233" s="47"/>
      <c r="R233" s="47"/>
      <c r="S233" s="61" t="s">
        <v>108</v>
      </c>
    </row>
    <row r="234" spans="1:19" ht="15">
      <c r="A234" s="48" t="s">
        <v>725</v>
      </c>
      <c r="B234" s="47"/>
      <c r="C234" s="47"/>
      <c r="D234" s="47"/>
      <c r="E234" s="47"/>
      <c r="F234" s="47"/>
      <c r="G234" s="47"/>
      <c r="H234" s="47">
        <v>247109</v>
      </c>
      <c r="I234" s="47"/>
      <c r="J234" s="47"/>
      <c r="K234" s="47">
        <v>141534</v>
      </c>
      <c r="L234" s="47"/>
      <c r="M234" s="47"/>
      <c r="N234" s="47"/>
      <c r="O234" s="47"/>
      <c r="P234" s="47"/>
      <c r="Q234" s="47"/>
      <c r="R234" s="47">
        <v>388643</v>
      </c>
      <c r="S234" s="61">
        <v>0.7863781036342188</v>
      </c>
    </row>
    <row r="235" spans="1:19" ht="15">
      <c r="A235" s="48" t="s">
        <v>726</v>
      </c>
      <c r="B235" s="47"/>
      <c r="C235" s="47"/>
      <c r="D235" s="47"/>
      <c r="E235" s="47"/>
      <c r="F235" s="47"/>
      <c r="G235" s="47"/>
      <c r="H235" s="47"/>
      <c r="I235" s="47"/>
      <c r="J235" s="47"/>
      <c r="K235" s="47"/>
      <c r="L235" s="47"/>
      <c r="M235" s="47"/>
      <c r="N235" s="47"/>
      <c r="O235" s="47"/>
      <c r="P235" s="47">
        <v>20000</v>
      </c>
      <c r="Q235" s="47"/>
      <c r="R235" s="47">
        <v>20000</v>
      </c>
      <c r="S235" s="61">
        <v>0.4</v>
      </c>
    </row>
    <row r="236" spans="1:19" ht="15">
      <c r="A236" s="43" t="s">
        <v>269</v>
      </c>
      <c r="B236" s="47"/>
      <c r="C236" s="47"/>
      <c r="D236" s="47"/>
      <c r="E236" s="47"/>
      <c r="F236" s="47"/>
      <c r="G236" s="47"/>
      <c r="H236" s="47"/>
      <c r="I236" s="47"/>
      <c r="J236" s="47"/>
      <c r="K236" s="47"/>
      <c r="L236" s="47"/>
      <c r="M236" s="47"/>
      <c r="N236" s="47"/>
      <c r="O236" s="47"/>
      <c r="P236" s="47"/>
      <c r="Q236" s="47"/>
      <c r="R236" s="47"/>
      <c r="S236" s="61" t="s">
        <v>108</v>
      </c>
    </row>
    <row r="237" spans="1:19" ht="15">
      <c r="A237" s="48" t="s">
        <v>727</v>
      </c>
      <c r="B237" s="47"/>
      <c r="C237" s="47">
        <v>9000</v>
      </c>
      <c r="D237" s="47">
        <v>30000</v>
      </c>
      <c r="E237" s="47">
        <v>7000</v>
      </c>
      <c r="F237" s="47"/>
      <c r="G237" s="47"/>
      <c r="H237" s="47"/>
      <c r="I237" s="47"/>
      <c r="J237" s="47"/>
      <c r="K237" s="47"/>
      <c r="L237" s="47"/>
      <c r="M237" s="47"/>
      <c r="N237" s="47"/>
      <c r="O237" s="47"/>
      <c r="P237" s="47"/>
      <c r="Q237" s="47"/>
      <c r="R237" s="47">
        <v>46000</v>
      </c>
      <c r="S237" s="61">
        <v>0.46</v>
      </c>
    </row>
    <row r="238" spans="1:19" ht="15">
      <c r="A238" s="48" t="s">
        <v>728</v>
      </c>
      <c r="B238" s="47"/>
      <c r="C238" s="47"/>
      <c r="D238" s="47"/>
      <c r="E238" s="47"/>
      <c r="F238" s="47"/>
      <c r="G238" s="47">
        <v>18750</v>
      </c>
      <c r="H238" s="47"/>
      <c r="I238" s="47"/>
      <c r="J238" s="47"/>
      <c r="K238" s="47"/>
      <c r="L238" s="47"/>
      <c r="M238" s="47"/>
      <c r="N238" s="47"/>
      <c r="O238" s="47"/>
      <c r="P238" s="47"/>
      <c r="Q238" s="47"/>
      <c r="R238" s="47">
        <v>18750</v>
      </c>
      <c r="S238" s="61">
        <v>0.375</v>
      </c>
    </row>
    <row r="239" spans="1:19" ht="15">
      <c r="A239" s="48" t="s">
        <v>729</v>
      </c>
      <c r="B239" s="47"/>
      <c r="C239" s="47"/>
      <c r="D239" s="47"/>
      <c r="E239" s="47"/>
      <c r="F239" s="47"/>
      <c r="G239" s="47">
        <v>65500</v>
      </c>
      <c r="H239" s="47">
        <v>47500</v>
      </c>
      <c r="I239" s="47"/>
      <c r="J239" s="47"/>
      <c r="K239" s="47">
        <v>37000</v>
      </c>
      <c r="L239" s="47"/>
      <c r="M239" s="47"/>
      <c r="N239" s="47"/>
      <c r="O239" s="47"/>
      <c r="P239" s="47"/>
      <c r="Q239" s="47"/>
      <c r="R239" s="47">
        <v>150000</v>
      </c>
      <c r="S239" s="61">
        <v>0.6521739130434783</v>
      </c>
    </row>
    <row r="240" spans="1:19" ht="15">
      <c r="A240" s="48" t="s">
        <v>730</v>
      </c>
      <c r="B240" s="47"/>
      <c r="C240" s="47"/>
      <c r="D240" s="47"/>
      <c r="E240" s="47"/>
      <c r="F240" s="47"/>
      <c r="G240" s="47">
        <v>30700</v>
      </c>
      <c r="H240" s="47"/>
      <c r="I240" s="47"/>
      <c r="J240" s="47"/>
      <c r="K240" s="47">
        <v>10000</v>
      </c>
      <c r="L240" s="47"/>
      <c r="M240" s="47"/>
      <c r="N240" s="47"/>
      <c r="O240" s="47"/>
      <c r="P240" s="47"/>
      <c r="Q240" s="47"/>
      <c r="R240" s="47">
        <v>40700</v>
      </c>
      <c r="S240" s="61">
        <v>0.6460317460317461</v>
      </c>
    </row>
    <row r="241" spans="1:19" ht="15">
      <c r="A241" s="43" t="s">
        <v>230</v>
      </c>
      <c r="B241" s="47"/>
      <c r="C241" s="47"/>
      <c r="D241" s="47"/>
      <c r="E241" s="47"/>
      <c r="F241" s="47"/>
      <c r="G241" s="47"/>
      <c r="H241" s="47"/>
      <c r="I241" s="47"/>
      <c r="J241" s="47"/>
      <c r="K241" s="47"/>
      <c r="L241" s="47"/>
      <c r="M241" s="47"/>
      <c r="N241" s="47"/>
      <c r="O241" s="47"/>
      <c r="P241" s="47"/>
      <c r="Q241" s="47"/>
      <c r="R241" s="47"/>
      <c r="S241" s="61" t="s">
        <v>108</v>
      </c>
    </row>
    <row r="242" spans="1:19" ht="15">
      <c r="A242" s="48" t="s">
        <v>731</v>
      </c>
      <c r="B242" s="47"/>
      <c r="C242" s="47">
        <v>850</v>
      </c>
      <c r="D242" s="47">
        <v>5875</v>
      </c>
      <c r="E242" s="47">
        <v>450</v>
      </c>
      <c r="F242" s="47"/>
      <c r="G242" s="47">
        <v>5000</v>
      </c>
      <c r="H242" s="47">
        <v>7000</v>
      </c>
      <c r="I242" s="47"/>
      <c r="J242" s="47"/>
      <c r="K242" s="47">
        <v>2000</v>
      </c>
      <c r="L242" s="47">
        <v>3000</v>
      </c>
      <c r="M242" s="47"/>
      <c r="N242" s="47"/>
      <c r="O242" s="47">
        <v>2600</v>
      </c>
      <c r="P242" s="47">
        <v>8700</v>
      </c>
      <c r="Q242" s="47"/>
      <c r="R242" s="47">
        <v>35475</v>
      </c>
      <c r="S242" s="61">
        <v>0.9195178849144634</v>
      </c>
    </row>
    <row r="243" spans="1:19" ht="15">
      <c r="A243" s="37" t="s">
        <v>543</v>
      </c>
      <c r="B243" s="49"/>
      <c r="C243" s="49"/>
      <c r="D243" s="49"/>
      <c r="E243" s="49"/>
      <c r="F243" s="49"/>
      <c r="G243" s="49"/>
      <c r="H243" s="49"/>
      <c r="I243" s="49"/>
      <c r="J243" s="49"/>
      <c r="K243" s="49"/>
      <c r="L243" s="49"/>
      <c r="M243" s="49"/>
      <c r="N243" s="49"/>
      <c r="O243" s="49"/>
      <c r="P243" s="49"/>
      <c r="Q243" s="49"/>
      <c r="R243" s="47"/>
      <c r="S243" s="61" t="s">
        <v>108</v>
      </c>
    </row>
    <row r="244" spans="1:19" ht="15">
      <c r="A244" s="43" t="s">
        <v>201</v>
      </c>
      <c r="B244" s="47"/>
      <c r="C244" s="47"/>
      <c r="D244" s="47"/>
      <c r="E244" s="47"/>
      <c r="F244" s="47"/>
      <c r="G244" s="47"/>
      <c r="H244" s="47"/>
      <c r="I244" s="47"/>
      <c r="J244" s="47"/>
      <c r="K244" s="47"/>
      <c r="L244" s="47"/>
      <c r="M244" s="47"/>
      <c r="N244" s="47"/>
      <c r="O244" s="47"/>
      <c r="P244" s="47"/>
      <c r="Q244" s="47"/>
      <c r="R244" s="47"/>
      <c r="S244" s="61" t="s">
        <v>108</v>
      </c>
    </row>
    <row r="245" spans="1:19" ht="15">
      <c r="A245" s="48" t="s">
        <v>732</v>
      </c>
      <c r="B245" s="47"/>
      <c r="C245" s="47">
        <v>13700</v>
      </c>
      <c r="D245" s="47">
        <v>16000</v>
      </c>
      <c r="E245" s="47"/>
      <c r="F245" s="47"/>
      <c r="G245" s="47"/>
      <c r="H245" s="47"/>
      <c r="I245" s="47"/>
      <c r="J245" s="47"/>
      <c r="K245" s="47"/>
      <c r="L245" s="47"/>
      <c r="M245" s="47"/>
      <c r="N245" s="47"/>
      <c r="O245" s="47"/>
      <c r="P245" s="47"/>
      <c r="Q245" s="47"/>
      <c r="R245" s="47">
        <v>29700</v>
      </c>
      <c r="S245" s="61">
        <v>0.198</v>
      </c>
    </row>
    <row r="246" spans="1:19" ht="15">
      <c r="A246" s="43" t="s">
        <v>188</v>
      </c>
      <c r="B246" s="47"/>
      <c r="C246" s="47"/>
      <c r="D246" s="47"/>
      <c r="E246" s="47"/>
      <c r="F246" s="47"/>
      <c r="G246" s="47"/>
      <c r="H246" s="47"/>
      <c r="I246" s="47"/>
      <c r="J246" s="47"/>
      <c r="K246" s="47"/>
      <c r="L246" s="47"/>
      <c r="M246" s="47"/>
      <c r="N246" s="47"/>
      <c r="O246" s="47"/>
      <c r="P246" s="47"/>
      <c r="Q246" s="47"/>
      <c r="R246" s="47"/>
      <c r="S246" s="61" t="s">
        <v>108</v>
      </c>
    </row>
    <row r="247" spans="1:19" ht="15">
      <c r="A247" s="48" t="s">
        <v>733</v>
      </c>
      <c r="B247" s="47"/>
      <c r="C247" s="47">
        <v>45</v>
      </c>
      <c r="D247" s="47">
        <v>565</v>
      </c>
      <c r="E247" s="47">
        <v>40</v>
      </c>
      <c r="F247" s="47"/>
      <c r="G247" s="47">
        <v>1300</v>
      </c>
      <c r="H247" s="47">
        <v>4300</v>
      </c>
      <c r="I247" s="47"/>
      <c r="J247" s="47"/>
      <c r="K247" s="47">
        <v>1500</v>
      </c>
      <c r="L247" s="47">
        <v>2700</v>
      </c>
      <c r="M247" s="47"/>
      <c r="N247" s="47"/>
      <c r="O247" s="47"/>
      <c r="P247" s="47">
        <v>7500</v>
      </c>
      <c r="Q247" s="47"/>
      <c r="R247" s="47">
        <v>17950</v>
      </c>
      <c r="S247" s="61">
        <v>0.5953565505804311</v>
      </c>
    </row>
    <row r="248" spans="1:19" ht="15">
      <c r="A248" s="48" t="s">
        <v>734</v>
      </c>
      <c r="B248" s="47"/>
      <c r="C248" s="47">
        <v>900</v>
      </c>
      <c r="D248" s="47">
        <v>8250</v>
      </c>
      <c r="E248" s="47">
        <v>250</v>
      </c>
      <c r="F248" s="47"/>
      <c r="G248" s="47">
        <v>1800</v>
      </c>
      <c r="H248" s="47">
        <v>1200</v>
      </c>
      <c r="I248" s="47"/>
      <c r="J248" s="47"/>
      <c r="K248" s="47">
        <v>1200</v>
      </c>
      <c r="L248" s="47">
        <v>1800</v>
      </c>
      <c r="M248" s="47"/>
      <c r="N248" s="47"/>
      <c r="O248" s="47">
        <v>2000</v>
      </c>
      <c r="P248" s="47">
        <v>8000</v>
      </c>
      <c r="Q248" s="47"/>
      <c r="R248" s="47">
        <v>25400</v>
      </c>
      <c r="S248" s="61">
        <v>0.8466666666666667</v>
      </c>
    </row>
    <row r="249" spans="1:19" ht="15">
      <c r="A249" s="43" t="s">
        <v>196</v>
      </c>
      <c r="B249" s="47"/>
      <c r="C249" s="47"/>
      <c r="D249" s="47"/>
      <c r="E249" s="47"/>
      <c r="F249" s="47"/>
      <c r="G249" s="47"/>
      <c r="H249" s="47"/>
      <c r="I249" s="47"/>
      <c r="J249" s="47"/>
      <c r="K249" s="47"/>
      <c r="L249" s="47"/>
      <c r="M249" s="47"/>
      <c r="N249" s="47"/>
      <c r="O249" s="47"/>
      <c r="P249" s="47"/>
      <c r="Q249" s="47"/>
      <c r="R249" s="47"/>
      <c r="S249" s="61" t="s">
        <v>108</v>
      </c>
    </row>
    <row r="250" spans="1:19" ht="15">
      <c r="A250" s="48" t="s">
        <v>735</v>
      </c>
      <c r="B250" s="47"/>
      <c r="C250" s="47">
        <v>1000</v>
      </c>
      <c r="D250" s="47">
        <v>15210</v>
      </c>
      <c r="E250" s="47">
        <v>500</v>
      </c>
      <c r="F250" s="47"/>
      <c r="G250" s="47">
        <v>19000</v>
      </c>
      <c r="H250" s="47">
        <v>28000</v>
      </c>
      <c r="I250" s="47"/>
      <c r="J250" s="47"/>
      <c r="K250" s="47"/>
      <c r="L250" s="47"/>
      <c r="M250" s="47"/>
      <c r="N250" s="47"/>
      <c r="O250" s="47"/>
      <c r="P250" s="47"/>
      <c r="Q250" s="47"/>
      <c r="R250" s="47">
        <v>63710</v>
      </c>
      <c r="S250" s="61">
        <v>0.6371</v>
      </c>
    </row>
    <row r="251" spans="1:19" ht="15">
      <c r="A251" s="48" t="s">
        <v>736</v>
      </c>
      <c r="B251" s="47"/>
      <c r="C251" s="47"/>
      <c r="D251" s="47"/>
      <c r="E251" s="47"/>
      <c r="F251" s="47"/>
      <c r="G251" s="47">
        <v>7893</v>
      </c>
      <c r="H251" s="47"/>
      <c r="I251" s="47"/>
      <c r="J251" s="47"/>
      <c r="K251" s="47"/>
      <c r="L251" s="47">
        <v>23499</v>
      </c>
      <c r="M251" s="47"/>
      <c r="N251" s="47"/>
      <c r="O251" s="47"/>
      <c r="P251" s="47"/>
      <c r="Q251" s="47"/>
      <c r="R251" s="47">
        <v>31392</v>
      </c>
      <c r="S251" s="61">
        <v>0.3224355221397097</v>
      </c>
    </row>
    <row r="252" spans="1:19" ht="15">
      <c r="A252" s="48" t="s">
        <v>737</v>
      </c>
      <c r="B252" s="47"/>
      <c r="C252" s="47">
        <v>1820</v>
      </c>
      <c r="D252" s="47">
        <v>5180</v>
      </c>
      <c r="E252" s="47"/>
      <c r="F252" s="47"/>
      <c r="G252" s="47"/>
      <c r="H252" s="47"/>
      <c r="I252" s="47"/>
      <c r="J252" s="47"/>
      <c r="K252" s="47"/>
      <c r="L252" s="47"/>
      <c r="M252" s="47"/>
      <c r="N252" s="47"/>
      <c r="O252" s="47"/>
      <c r="P252" s="47"/>
      <c r="Q252" s="47"/>
      <c r="R252" s="47">
        <v>7000</v>
      </c>
      <c r="S252" s="61">
        <v>0.21875</v>
      </c>
    </row>
    <row r="253" spans="1:19" ht="15">
      <c r="A253" s="43" t="s">
        <v>214</v>
      </c>
      <c r="B253" s="47"/>
      <c r="C253" s="47"/>
      <c r="D253" s="47"/>
      <c r="E253" s="47"/>
      <c r="F253" s="47"/>
      <c r="G253" s="47"/>
      <c r="H253" s="47"/>
      <c r="I253" s="47"/>
      <c r="J253" s="47"/>
      <c r="K253" s="47"/>
      <c r="L253" s="47"/>
      <c r="M253" s="47"/>
      <c r="N253" s="47"/>
      <c r="O253" s="47"/>
      <c r="P253" s="47"/>
      <c r="Q253" s="47"/>
      <c r="R253" s="47"/>
      <c r="S253" s="61" t="s">
        <v>108</v>
      </c>
    </row>
    <row r="254" spans="1:19" ht="15">
      <c r="A254" s="48" t="s">
        <v>738</v>
      </c>
      <c r="B254" s="47"/>
      <c r="C254" s="47"/>
      <c r="D254" s="47"/>
      <c r="E254" s="47"/>
      <c r="F254" s="47"/>
      <c r="G254" s="47">
        <v>70000</v>
      </c>
      <c r="H254" s="47"/>
      <c r="I254" s="47"/>
      <c r="J254" s="47"/>
      <c r="K254" s="47">
        <v>5690</v>
      </c>
      <c r="L254" s="47">
        <v>34140</v>
      </c>
      <c r="M254" s="47"/>
      <c r="N254" s="47"/>
      <c r="O254" s="47"/>
      <c r="P254" s="47"/>
      <c r="Q254" s="47"/>
      <c r="R254" s="47">
        <v>109830</v>
      </c>
      <c r="S254" s="61">
        <v>0.3444350362216577</v>
      </c>
    </row>
    <row r="255" spans="1:19" ht="15">
      <c r="A255" s="43" t="s">
        <v>215</v>
      </c>
      <c r="B255" s="47"/>
      <c r="C255" s="47"/>
      <c r="D255" s="47"/>
      <c r="E255" s="47"/>
      <c r="F255" s="47"/>
      <c r="G255" s="47"/>
      <c r="H255" s="47"/>
      <c r="I255" s="47"/>
      <c r="J255" s="47"/>
      <c r="K255" s="47"/>
      <c r="L255" s="47"/>
      <c r="M255" s="47"/>
      <c r="N255" s="47"/>
      <c r="O255" s="47"/>
      <c r="P255" s="47"/>
      <c r="Q255" s="47"/>
      <c r="R255" s="47"/>
      <c r="S255" s="61" t="s">
        <v>108</v>
      </c>
    </row>
    <row r="256" spans="1:19" ht="15">
      <c r="A256" s="48" t="s">
        <v>739</v>
      </c>
      <c r="B256" s="47"/>
      <c r="C256" s="47"/>
      <c r="D256" s="47"/>
      <c r="E256" s="47"/>
      <c r="F256" s="47"/>
      <c r="G256" s="47">
        <v>12000</v>
      </c>
      <c r="H256" s="47"/>
      <c r="I256" s="47"/>
      <c r="J256" s="47"/>
      <c r="K256" s="47"/>
      <c r="L256" s="47">
        <v>7000</v>
      </c>
      <c r="M256" s="47"/>
      <c r="N256" s="47"/>
      <c r="O256" s="47">
        <v>8000</v>
      </c>
      <c r="P256" s="47"/>
      <c r="Q256" s="47"/>
      <c r="R256" s="47">
        <v>27000</v>
      </c>
      <c r="S256" s="61">
        <v>0.627906976744186</v>
      </c>
    </row>
    <row r="257" spans="1:19" ht="15">
      <c r="A257" s="43" t="s">
        <v>233</v>
      </c>
      <c r="B257" s="47"/>
      <c r="C257" s="47"/>
      <c r="D257" s="47"/>
      <c r="E257" s="47"/>
      <c r="F257" s="47"/>
      <c r="G257" s="47"/>
      <c r="H257" s="47"/>
      <c r="I257" s="47"/>
      <c r="J257" s="47"/>
      <c r="K257" s="47"/>
      <c r="L257" s="47"/>
      <c r="M257" s="47"/>
      <c r="N257" s="47"/>
      <c r="O257" s="47"/>
      <c r="P257" s="47"/>
      <c r="Q257" s="47"/>
      <c r="R257" s="47"/>
      <c r="S257" s="61" t="s">
        <v>108</v>
      </c>
    </row>
    <row r="258" spans="1:19" ht="15">
      <c r="A258" s="48" t="s">
        <v>740</v>
      </c>
      <c r="B258" s="47"/>
      <c r="C258" s="47"/>
      <c r="D258" s="47"/>
      <c r="E258" s="47"/>
      <c r="F258" s="47"/>
      <c r="G258" s="47">
        <v>3470</v>
      </c>
      <c r="H258" s="47">
        <v>3470</v>
      </c>
      <c r="I258" s="47"/>
      <c r="J258" s="47"/>
      <c r="K258" s="47">
        <v>1200</v>
      </c>
      <c r="L258" s="47"/>
      <c r="M258" s="47"/>
      <c r="N258" s="47"/>
      <c r="O258" s="47">
        <v>1000</v>
      </c>
      <c r="P258" s="47">
        <v>3000</v>
      </c>
      <c r="Q258" s="47"/>
      <c r="R258" s="47">
        <v>12140</v>
      </c>
      <c r="S258" s="61">
        <v>0.5058333333333334</v>
      </c>
    </row>
    <row r="259" spans="1:19" ht="15">
      <c r="A259" s="43" t="s">
        <v>234</v>
      </c>
      <c r="B259" s="47"/>
      <c r="C259" s="47"/>
      <c r="D259" s="47"/>
      <c r="E259" s="47"/>
      <c r="F259" s="47"/>
      <c r="G259" s="47"/>
      <c r="H259" s="47"/>
      <c r="I259" s="47"/>
      <c r="J259" s="47"/>
      <c r="K259" s="47"/>
      <c r="L259" s="47"/>
      <c r="M259" s="47"/>
      <c r="N259" s="47"/>
      <c r="O259" s="47"/>
      <c r="P259" s="47"/>
      <c r="Q259" s="47"/>
      <c r="R259" s="47"/>
      <c r="S259" s="61" t="s">
        <v>108</v>
      </c>
    </row>
    <row r="260" spans="1:19" ht="15">
      <c r="A260" s="48" t="s">
        <v>741</v>
      </c>
      <c r="B260" s="47"/>
      <c r="C260" s="47"/>
      <c r="D260" s="47"/>
      <c r="E260" s="47"/>
      <c r="F260" s="47"/>
      <c r="G260" s="47">
        <v>25000</v>
      </c>
      <c r="H260" s="47"/>
      <c r="I260" s="47"/>
      <c r="J260" s="47"/>
      <c r="K260" s="47">
        <v>8000</v>
      </c>
      <c r="L260" s="47"/>
      <c r="M260" s="47"/>
      <c r="N260" s="47"/>
      <c r="O260" s="47"/>
      <c r="P260" s="47"/>
      <c r="Q260" s="47"/>
      <c r="R260" s="47">
        <v>33000</v>
      </c>
      <c r="S260" s="61">
        <v>0.38823529411764707</v>
      </c>
    </row>
    <row r="261" spans="1:19" ht="15">
      <c r="A261" s="43" t="s">
        <v>235</v>
      </c>
      <c r="B261" s="47"/>
      <c r="C261" s="47"/>
      <c r="D261" s="47"/>
      <c r="E261" s="47"/>
      <c r="F261" s="47"/>
      <c r="G261" s="47"/>
      <c r="H261" s="47"/>
      <c r="I261" s="47"/>
      <c r="J261" s="47"/>
      <c r="K261" s="47"/>
      <c r="L261" s="47"/>
      <c r="M261" s="47"/>
      <c r="N261" s="47"/>
      <c r="O261" s="47"/>
      <c r="P261" s="47"/>
      <c r="Q261" s="47"/>
      <c r="R261" s="47"/>
      <c r="S261" s="61" t="s">
        <v>108</v>
      </c>
    </row>
    <row r="262" spans="1:19" ht="15">
      <c r="A262" s="48" t="s">
        <v>742</v>
      </c>
      <c r="B262" s="47"/>
      <c r="C262" s="47"/>
      <c r="D262" s="47"/>
      <c r="E262" s="47"/>
      <c r="F262" s="47"/>
      <c r="G262" s="47">
        <v>500</v>
      </c>
      <c r="H262" s="47"/>
      <c r="I262" s="47"/>
      <c r="J262" s="47"/>
      <c r="K262" s="47">
        <v>1000</v>
      </c>
      <c r="L262" s="47"/>
      <c r="M262" s="47"/>
      <c r="N262" s="47"/>
      <c r="O262" s="47"/>
      <c r="P262" s="47"/>
      <c r="Q262" s="47"/>
      <c r="R262" s="47">
        <v>1500</v>
      </c>
      <c r="S262" s="61">
        <v>0.13636363636363635</v>
      </c>
    </row>
    <row r="263" spans="1:19" ht="15">
      <c r="A263" s="43" t="s">
        <v>239</v>
      </c>
      <c r="B263" s="47"/>
      <c r="C263" s="47"/>
      <c r="D263" s="47"/>
      <c r="E263" s="47"/>
      <c r="F263" s="47"/>
      <c r="G263" s="47"/>
      <c r="H263" s="47"/>
      <c r="I263" s="47"/>
      <c r="J263" s="47"/>
      <c r="K263" s="47"/>
      <c r="L263" s="47"/>
      <c r="M263" s="47"/>
      <c r="N263" s="47"/>
      <c r="O263" s="47"/>
      <c r="P263" s="47"/>
      <c r="Q263" s="47"/>
      <c r="R263" s="47"/>
      <c r="S263" s="61" t="s">
        <v>108</v>
      </c>
    </row>
    <row r="264" spans="1:19" ht="15">
      <c r="A264" s="48" t="s">
        <v>743</v>
      </c>
      <c r="B264" s="47"/>
      <c r="C264" s="47">
        <v>25</v>
      </c>
      <c r="D264" s="47"/>
      <c r="E264" s="47"/>
      <c r="F264" s="47"/>
      <c r="G264" s="47"/>
      <c r="H264" s="47"/>
      <c r="I264" s="47"/>
      <c r="J264" s="47"/>
      <c r="K264" s="47"/>
      <c r="L264" s="47"/>
      <c r="M264" s="47"/>
      <c r="N264" s="47"/>
      <c r="O264" s="47"/>
      <c r="P264" s="47"/>
      <c r="Q264" s="47"/>
      <c r="R264" s="47">
        <v>25</v>
      </c>
      <c r="S264" s="61">
        <v>0.00010845986984815618</v>
      </c>
    </row>
    <row r="265" spans="1:19" ht="15">
      <c r="A265" s="37" t="s">
        <v>745</v>
      </c>
      <c r="B265" s="49"/>
      <c r="C265" s="49"/>
      <c r="D265" s="49"/>
      <c r="E265" s="49"/>
      <c r="F265" s="49"/>
      <c r="G265" s="49"/>
      <c r="H265" s="49"/>
      <c r="I265" s="49"/>
      <c r="J265" s="49"/>
      <c r="K265" s="49"/>
      <c r="L265" s="49"/>
      <c r="M265" s="49"/>
      <c r="N265" s="49"/>
      <c r="O265" s="49"/>
      <c r="P265" s="49"/>
      <c r="Q265" s="49"/>
      <c r="R265" s="47"/>
      <c r="S265" s="61" t="s">
        <v>108</v>
      </c>
    </row>
    <row r="266" spans="1:19" ht="15">
      <c r="A266" s="43" t="s">
        <v>746</v>
      </c>
      <c r="B266" s="47"/>
      <c r="C266" s="47"/>
      <c r="D266" s="47"/>
      <c r="E266" s="47"/>
      <c r="F266" s="47"/>
      <c r="G266" s="47"/>
      <c r="H266" s="47"/>
      <c r="I266" s="47"/>
      <c r="J266" s="47"/>
      <c r="K266" s="47"/>
      <c r="L266" s="47"/>
      <c r="M266" s="47"/>
      <c r="N266" s="47"/>
      <c r="O266" s="47"/>
      <c r="P266" s="47"/>
      <c r="Q266" s="47"/>
      <c r="R266" s="47"/>
      <c r="S266" s="61" t="s">
        <v>108</v>
      </c>
    </row>
    <row r="267" spans="1:19" ht="15">
      <c r="A267" s="48" t="s">
        <v>747</v>
      </c>
      <c r="B267" s="47"/>
      <c r="C267" s="47">
        <v>500</v>
      </c>
      <c r="D267" s="47">
        <v>5305</v>
      </c>
      <c r="E267" s="47">
        <v>500</v>
      </c>
      <c r="F267" s="47"/>
      <c r="G267" s="47">
        <v>56108</v>
      </c>
      <c r="H267" s="47">
        <v>222932</v>
      </c>
      <c r="I267" s="47"/>
      <c r="J267" s="47"/>
      <c r="K267" s="47">
        <v>24547</v>
      </c>
      <c r="L267" s="47">
        <v>171831</v>
      </c>
      <c r="M267" s="47"/>
      <c r="N267" s="47"/>
      <c r="O267" s="47">
        <v>36470</v>
      </c>
      <c r="P267" s="47">
        <v>173351</v>
      </c>
      <c r="Q267" s="47">
        <v>19638</v>
      </c>
      <c r="R267" s="47">
        <v>711182</v>
      </c>
      <c r="S267" s="61">
        <v>0.6851477555833441</v>
      </c>
    </row>
    <row r="268" spans="1:19" ht="15">
      <c r="A268" s="48" t="s">
        <v>748</v>
      </c>
      <c r="B268" s="47"/>
      <c r="C268" s="47"/>
      <c r="D268" s="47"/>
      <c r="E268" s="47"/>
      <c r="F268" s="47"/>
      <c r="G268" s="47"/>
      <c r="H268" s="47"/>
      <c r="I268" s="47"/>
      <c r="J268" s="47"/>
      <c r="K268" s="47"/>
      <c r="L268" s="47"/>
      <c r="M268" s="47"/>
      <c r="N268" s="47"/>
      <c r="O268" s="47">
        <v>36470</v>
      </c>
      <c r="P268" s="47">
        <v>84162</v>
      </c>
      <c r="Q268" s="47">
        <v>19638</v>
      </c>
      <c r="R268" s="47">
        <v>140270</v>
      </c>
      <c r="S268" s="61">
        <v>0.3333333333333333</v>
      </c>
    </row>
    <row r="269" spans="1:19" ht="15">
      <c r="A269" s="43" t="s">
        <v>749</v>
      </c>
      <c r="B269" s="47"/>
      <c r="C269" s="47"/>
      <c r="D269" s="47"/>
      <c r="E269" s="47"/>
      <c r="F269" s="47"/>
      <c r="G269" s="47"/>
      <c r="H269" s="47"/>
      <c r="I269" s="47"/>
      <c r="J269" s="47"/>
      <c r="K269" s="47"/>
      <c r="L269" s="47"/>
      <c r="M269" s="47"/>
      <c r="N269" s="47"/>
      <c r="O269" s="47"/>
      <c r="P269" s="47"/>
      <c r="Q269" s="47"/>
      <c r="R269" s="47"/>
      <c r="S269" s="61" t="s">
        <v>108</v>
      </c>
    </row>
    <row r="270" spans="1:19" ht="15">
      <c r="A270" s="48" t="s">
        <v>750</v>
      </c>
      <c r="B270" s="47"/>
      <c r="C270" s="47">
        <v>40</v>
      </c>
      <c r="D270" s="47">
        <v>600</v>
      </c>
      <c r="E270" s="47">
        <v>40</v>
      </c>
      <c r="F270" s="47"/>
      <c r="G270" s="47">
        <v>1000</v>
      </c>
      <c r="H270" s="47">
        <v>3500</v>
      </c>
      <c r="I270" s="47"/>
      <c r="J270" s="47"/>
      <c r="K270" s="47"/>
      <c r="L270" s="47"/>
      <c r="M270" s="47"/>
      <c r="N270" s="47"/>
      <c r="O270" s="47"/>
      <c r="P270" s="47">
        <v>740</v>
      </c>
      <c r="Q270" s="47"/>
      <c r="R270" s="47">
        <v>5920</v>
      </c>
      <c r="S270" s="61">
        <v>0.20771929824561403</v>
      </c>
    </row>
    <row r="271" spans="1:19" ht="15">
      <c r="A271" s="43" t="s">
        <v>751</v>
      </c>
      <c r="B271" s="47"/>
      <c r="C271" s="47"/>
      <c r="D271" s="47"/>
      <c r="E271" s="47"/>
      <c r="F271" s="47"/>
      <c r="G271" s="47"/>
      <c r="H271" s="47"/>
      <c r="I271" s="47"/>
      <c r="J271" s="47"/>
      <c r="K271" s="47"/>
      <c r="L271" s="47"/>
      <c r="M271" s="47"/>
      <c r="N271" s="47"/>
      <c r="O271" s="47"/>
      <c r="P271" s="47"/>
      <c r="Q271" s="47"/>
      <c r="R271" s="47"/>
      <c r="S271" s="61" t="s">
        <v>108</v>
      </c>
    </row>
    <row r="272" spans="1:19" ht="15">
      <c r="A272" s="48" t="s">
        <v>752</v>
      </c>
      <c r="B272" s="47"/>
      <c r="C272" s="47"/>
      <c r="D272" s="47"/>
      <c r="E272" s="47"/>
      <c r="F272" s="47"/>
      <c r="G272" s="47"/>
      <c r="H272" s="47"/>
      <c r="I272" s="47"/>
      <c r="J272" s="47"/>
      <c r="K272" s="47"/>
      <c r="L272" s="47">
        <v>8000</v>
      </c>
      <c r="M272" s="47"/>
      <c r="N272" s="47"/>
      <c r="O272" s="47"/>
      <c r="P272" s="47">
        <v>14000</v>
      </c>
      <c r="Q272" s="47"/>
      <c r="R272" s="47">
        <v>22000</v>
      </c>
      <c r="S272" s="61">
        <v>0.3142857142857143</v>
      </c>
    </row>
    <row r="273" spans="1:19" ht="15">
      <c r="A273" s="43" t="s">
        <v>753</v>
      </c>
      <c r="B273" s="47"/>
      <c r="C273" s="47"/>
      <c r="D273" s="47"/>
      <c r="E273" s="47"/>
      <c r="F273" s="47"/>
      <c r="G273" s="47"/>
      <c r="H273" s="47"/>
      <c r="I273" s="47"/>
      <c r="J273" s="47"/>
      <c r="K273" s="47"/>
      <c r="L273" s="47"/>
      <c r="M273" s="47"/>
      <c r="N273" s="47"/>
      <c r="O273" s="47"/>
      <c r="P273" s="47"/>
      <c r="Q273" s="47"/>
      <c r="R273" s="47"/>
      <c r="S273" s="61" t="s">
        <v>108</v>
      </c>
    </row>
    <row r="274" spans="1:19" ht="15">
      <c r="A274" s="48" t="s">
        <v>754</v>
      </c>
      <c r="B274" s="47"/>
      <c r="C274" s="47"/>
      <c r="D274" s="47"/>
      <c r="E274" s="47"/>
      <c r="F274" s="47"/>
      <c r="G274" s="47">
        <v>18557</v>
      </c>
      <c r="H274" s="47">
        <v>212084</v>
      </c>
      <c r="I274" s="47"/>
      <c r="J274" s="47"/>
      <c r="K274" s="47">
        <v>28582</v>
      </c>
      <c r="L274" s="47">
        <v>105830</v>
      </c>
      <c r="M274" s="47">
        <v>6586</v>
      </c>
      <c r="N274" s="47"/>
      <c r="O274" s="47"/>
      <c r="P274" s="47">
        <v>124488</v>
      </c>
      <c r="Q274" s="47">
        <v>37873</v>
      </c>
      <c r="R274" s="47">
        <v>534000</v>
      </c>
      <c r="S274" s="61">
        <v>0.6617100371747212</v>
      </c>
    </row>
    <row r="275" spans="1:19" ht="15">
      <c r="A275" s="43" t="s">
        <v>755</v>
      </c>
      <c r="B275" s="47"/>
      <c r="C275" s="47"/>
      <c r="D275" s="47"/>
      <c r="E275" s="47"/>
      <c r="F275" s="47"/>
      <c r="G275" s="47"/>
      <c r="H275" s="47"/>
      <c r="I275" s="47"/>
      <c r="J275" s="47"/>
      <c r="K275" s="47"/>
      <c r="L275" s="47"/>
      <c r="M275" s="47"/>
      <c r="N275" s="47"/>
      <c r="O275" s="47"/>
      <c r="P275" s="47"/>
      <c r="Q275" s="47"/>
      <c r="R275" s="47"/>
      <c r="S275" s="61" t="s">
        <v>108</v>
      </c>
    </row>
    <row r="276" spans="1:19" ht="15">
      <c r="A276" s="48" t="s">
        <v>756</v>
      </c>
      <c r="B276" s="47"/>
      <c r="C276" s="47"/>
      <c r="D276" s="47"/>
      <c r="E276" s="47"/>
      <c r="F276" s="47"/>
      <c r="G276" s="47">
        <v>2131</v>
      </c>
      <c r="H276" s="47">
        <v>24352</v>
      </c>
      <c r="I276" s="47"/>
      <c r="J276" s="47"/>
      <c r="K276" s="47"/>
      <c r="L276" s="47"/>
      <c r="M276" s="47"/>
      <c r="N276" s="47"/>
      <c r="O276" s="47"/>
      <c r="P276" s="47"/>
      <c r="Q276" s="47"/>
      <c r="R276" s="47">
        <v>26483</v>
      </c>
      <c r="S276" s="61">
        <v>0.12414914961840649</v>
      </c>
    </row>
    <row r="277" spans="1:19" ht="15">
      <c r="A277" s="48" t="s">
        <v>757</v>
      </c>
      <c r="B277" s="47"/>
      <c r="C277" s="47"/>
      <c r="D277" s="47"/>
      <c r="E277" s="47"/>
      <c r="F277" s="47"/>
      <c r="G277" s="47">
        <v>1379</v>
      </c>
      <c r="H277" s="47">
        <v>15754</v>
      </c>
      <c r="I277" s="47"/>
      <c r="J277" s="47"/>
      <c r="K277" s="47">
        <v>704</v>
      </c>
      <c r="L277" s="47">
        <v>2607</v>
      </c>
      <c r="M277" s="47">
        <v>162</v>
      </c>
      <c r="N277" s="47"/>
      <c r="O277" s="47"/>
      <c r="P277" s="47"/>
      <c r="Q277" s="47"/>
      <c r="R277" s="47">
        <v>20606</v>
      </c>
      <c r="S277" s="61">
        <v>0.18962693022656582</v>
      </c>
    </row>
    <row r="278" spans="1:19" ht="15">
      <c r="A278" s="43" t="s">
        <v>758</v>
      </c>
      <c r="B278" s="47"/>
      <c r="C278" s="47"/>
      <c r="D278" s="47"/>
      <c r="E278" s="47"/>
      <c r="F278" s="47"/>
      <c r="G278" s="47"/>
      <c r="H278" s="47"/>
      <c r="I278" s="47"/>
      <c r="J278" s="47"/>
      <c r="K278" s="47"/>
      <c r="L278" s="47"/>
      <c r="M278" s="47"/>
      <c r="N278" s="47"/>
      <c r="O278" s="47"/>
      <c r="P278" s="47"/>
      <c r="Q278" s="47"/>
      <c r="R278" s="47"/>
      <c r="S278" s="61" t="s">
        <v>108</v>
      </c>
    </row>
    <row r="279" spans="1:19" ht="15">
      <c r="A279" s="48" t="s">
        <v>759</v>
      </c>
      <c r="B279" s="47"/>
      <c r="C279" s="47"/>
      <c r="D279" s="47"/>
      <c r="E279" s="47"/>
      <c r="F279" s="47"/>
      <c r="G279" s="47"/>
      <c r="H279" s="47">
        <v>110128</v>
      </c>
      <c r="I279" s="47"/>
      <c r="J279" s="47"/>
      <c r="K279" s="47">
        <v>18605</v>
      </c>
      <c r="L279" s="47">
        <v>68886</v>
      </c>
      <c r="M279" s="47">
        <v>4287</v>
      </c>
      <c r="N279" s="47"/>
      <c r="O279" s="47"/>
      <c r="P279" s="47"/>
      <c r="Q279" s="47"/>
      <c r="R279" s="47">
        <v>201906</v>
      </c>
      <c r="S279" s="61">
        <v>0.3529276039217674</v>
      </c>
    </row>
    <row r="280" spans="1:19" ht="15">
      <c r="A280" s="43"/>
      <c r="B280" s="47"/>
      <c r="C280" s="47"/>
      <c r="D280" s="47"/>
      <c r="E280" s="47"/>
      <c r="F280" s="47"/>
      <c r="G280" s="47"/>
      <c r="H280" s="47"/>
      <c r="I280" s="47"/>
      <c r="J280" s="47"/>
      <c r="K280" s="47"/>
      <c r="L280" s="47"/>
      <c r="M280" s="47"/>
      <c r="N280" s="47"/>
      <c r="O280" s="47"/>
      <c r="P280" s="47"/>
      <c r="Q280" s="47"/>
      <c r="R280" s="47"/>
      <c r="S280" s="61"/>
    </row>
    <row r="281" spans="1:19" ht="15">
      <c r="A281" s="48"/>
      <c r="B281" s="47"/>
      <c r="C281" s="47"/>
      <c r="D281" s="47"/>
      <c r="E281" s="47"/>
      <c r="F281" s="47"/>
      <c r="G281" s="47"/>
      <c r="H281" s="47"/>
      <c r="I281" s="47"/>
      <c r="J281" s="47"/>
      <c r="K281" s="47"/>
      <c r="L281" s="47"/>
      <c r="M281" s="47"/>
      <c r="N281" s="47"/>
      <c r="O281" s="47"/>
      <c r="P281" s="47"/>
      <c r="Q281" s="47"/>
      <c r="R281" s="47"/>
      <c r="S281" s="61"/>
    </row>
    <row r="282" spans="1:18" ht="15">
      <c r="A282" s="48"/>
      <c r="B282" s="47"/>
      <c r="C282" s="47"/>
      <c r="D282" s="47"/>
      <c r="E282" s="47"/>
      <c r="F282" s="47"/>
      <c r="G282" s="47"/>
      <c r="H282" s="47"/>
      <c r="I282" s="47"/>
      <c r="J282" s="47"/>
      <c r="K282" s="47"/>
      <c r="L282" s="47"/>
      <c r="M282" s="47"/>
      <c r="N282" s="47"/>
      <c r="O282" s="47"/>
      <c r="P282" s="47"/>
      <c r="Q282" s="47"/>
      <c r="R282" s="34"/>
    </row>
    <row r="283" spans="1:18" ht="15">
      <c r="A283" s="43"/>
      <c r="B283" s="47"/>
      <c r="C283" s="47"/>
      <c r="D283" s="47"/>
      <c r="E283" s="47"/>
      <c r="F283" s="47"/>
      <c r="G283" s="47"/>
      <c r="H283" s="47"/>
      <c r="I283" s="47"/>
      <c r="J283" s="47"/>
      <c r="K283" s="47"/>
      <c r="L283" s="47"/>
      <c r="M283" s="47"/>
      <c r="N283" s="47"/>
      <c r="O283" s="47"/>
      <c r="P283" s="47"/>
      <c r="Q283" s="47"/>
      <c r="R283" s="47"/>
    </row>
  </sheetData>
  <mergeCells count="2">
    <mergeCell ref="A2:Q2"/>
    <mergeCell ref="A4:Q4"/>
  </mergeCells>
  <conditionalFormatting sqref="S8:S281">
    <cfRule type="containsBlanks" priority="16" dxfId="4">
      <formula>LEN(TRIM(S8))=0</formula>
    </cfRule>
    <cfRule type="cellIs" priority="17" dxfId="0" operator="greaterThan">
      <formula>1</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D53"/>
  <sheetViews>
    <sheetView zoomScale="80" zoomScaleNormal="80" workbookViewId="0" topLeftCell="A1">
      <selection activeCell="A2" sqref="A2:T2"/>
    </sheetView>
  </sheetViews>
  <sheetFormatPr defaultColWidth="11.421875" defaultRowHeight="15"/>
  <cols>
    <col min="1" max="1" width="78.28125" style="0" bestFit="1" customWidth="1"/>
    <col min="2" max="2" width="16.00390625" style="0" bestFit="1" customWidth="1"/>
    <col min="3" max="3" width="14.140625" style="0" customWidth="1"/>
    <col min="4" max="4" width="11.7109375" style="0" customWidth="1"/>
    <col min="5" max="5" width="14.140625" style="0" customWidth="1"/>
    <col min="6" max="6" width="11.7109375" style="0" customWidth="1"/>
    <col min="7" max="7" width="13.8515625" style="0" bestFit="1" customWidth="1"/>
    <col min="8" max="8" width="11.7109375" style="0" customWidth="1"/>
    <col min="9" max="9" width="14.421875" style="0" bestFit="1" customWidth="1"/>
    <col min="10" max="10" width="11.7109375" style="0" customWidth="1"/>
    <col min="11" max="11" width="17.57421875" style="0" bestFit="1" customWidth="1"/>
    <col min="13" max="13" width="15.7109375" style="0" bestFit="1" customWidth="1"/>
    <col min="17" max="17" width="15.7109375" style="0" bestFit="1" customWidth="1"/>
    <col min="19" max="19" width="14.421875" style="0" bestFit="1" customWidth="1"/>
    <col min="21" max="21" width="14.421875" style="0" bestFit="1" customWidth="1"/>
    <col min="22" max="22" width="9.28125" style="0" bestFit="1" customWidth="1"/>
    <col min="27" max="27" width="13.8515625" style="0" bestFit="1" customWidth="1"/>
  </cols>
  <sheetData>
    <row r="2" spans="1:20" ht="15">
      <c r="A2" s="187" t="s">
        <v>8</v>
      </c>
      <c r="B2" s="187"/>
      <c r="C2" s="187"/>
      <c r="D2" s="187"/>
      <c r="E2" s="187"/>
      <c r="F2" s="187"/>
      <c r="G2" s="187"/>
      <c r="H2" s="187"/>
      <c r="I2" s="187"/>
      <c r="J2" s="187"/>
      <c r="K2" s="187"/>
      <c r="L2" s="187"/>
      <c r="M2" s="187"/>
      <c r="N2" s="187"/>
      <c r="O2" s="187"/>
      <c r="P2" s="187"/>
      <c r="Q2" s="187"/>
      <c r="R2" s="187"/>
      <c r="S2" s="187"/>
      <c r="T2" s="187"/>
    </row>
    <row r="3" spans="1:10" ht="15">
      <c r="A3" s="4"/>
      <c r="B3" s="4"/>
      <c r="C3" s="4"/>
      <c r="D3" s="4"/>
      <c r="E3" s="4"/>
      <c r="F3" s="4"/>
      <c r="G3" s="4"/>
      <c r="H3" s="4"/>
      <c r="I3" s="4"/>
      <c r="J3" s="4"/>
    </row>
    <row r="4" spans="1:20" ht="15">
      <c r="A4" s="189" t="s">
        <v>1234</v>
      </c>
      <c r="B4" s="189"/>
      <c r="C4" s="189"/>
      <c r="D4" s="189"/>
      <c r="E4" s="189"/>
      <c r="F4" s="189"/>
      <c r="G4" s="189"/>
      <c r="H4" s="189"/>
      <c r="I4" s="189"/>
      <c r="J4" s="189"/>
      <c r="K4" s="189"/>
      <c r="L4" s="189"/>
      <c r="M4" s="189"/>
      <c r="N4" s="189"/>
      <c r="O4" s="189"/>
      <c r="P4" s="189"/>
      <c r="Q4" s="189"/>
      <c r="R4" s="189"/>
      <c r="S4" s="189"/>
      <c r="T4" s="189"/>
    </row>
    <row r="5" spans="1:20" ht="15">
      <c r="A5" s="187" t="str">
        <f>1!A5:AA5</f>
        <v>Al 31-10-2023</v>
      </c>
      <c r="B5" s="187"/>
      <c r="C5" s="187"/>
      <c r="D5" s="187"/>
      <c r="E5" s="187"/>
      <c r="F5" s="187"/>
      <c r="G5" s="187"/>
      <c r="H5" s="187"/>
      <c r="I5" s="187"/>
      <c r="J5" s="187"/>
      <c r="K5" s="187"/>
      <c r="L5" s="187"/>
      <c r="M5" s="187"/>
      <c r="N5" s="187"/>
      <c r="O5" s="187"/>
      <c r="P5" s="187"/>
      <c r="Q5" s="187"/>
      <c r="R5" s="187"/>
      <c r="S5" s="187"/>
      <c r="T5" s="187"/>
    </row>
    <row r="6" spans="1:10" ht="15">
      <c r="A6" s="4"/>
      <c r="B6" s="4"/>
      <c r="C6" s="4"/>
      <c r="D6" s="4"/>
      <c r="E6" s="4"/>
      <c r="F6" s="4"/>
      <c r="G6" s="4"/>
      <c r="H6" s="4"/>
      <c r="I6" s="4"/>
      <c r="J6" s="4"/>
    </row>
    <row r="7" spans="1:30" ht="14.4" customHeight="1">
      <c r="A7" s="3"/>
      <c r="B7" s="198" t="s">
        <v>96</v>
      </c>
      <c r="C7" s="188" t="s">
        <v>45</v>
      </c>
      <c r="D7" s="188"/>
      <c r="E7" s="188" t="s">
        <v>18</v>
      </c>
      <c r="F7" s="188"/>
      <c r="G7" s="188" t="s">
        <v>19</v>
      </c>
      <c r="H7" s="188"/>
      <c r="I7" s="188" t="s">
        <v>20</v>
      </c>
      <c r="J7" s="188"/>
      <c r="K7" s="188" t="s">
        <v>21</v>
      </c>
      <c r="L7" s="188"/>
      <c r="M7" s="188" t="s">
        <v>22</v>
      </c>
      <c r="N7" s="188"/>
      <c r="O7" s="188" t="s">
        <v>23</v>
      </c>
      <c r="P7" s="188"/>
      <c r="Q7" s="188" t="s">
        <v>24</v>
      </c>
      <c r="R7" s="188"/>
      <c r="S7" s="188" t="s">
        <v>25</v>
      </c>
      <c r="T7" s="188"/>
      <c r="U7" s="188" t="s">
        <v>26</v>
      </c>
      <c r="V7" s="188"/>
      <c r="W7" s="188" t="s">
        <v>27</v>
      </c>
      <c r="X7" s="188"/>
      <c r="Y7" s="188" t="s">
        <v>28</v>
      </c>
      <c r="Z7" s="188"/>
      <c r="AA7" s="188" t="s">
        <v>29</v>
      </c>
      <c r="AB7" s="188"/>
      <c r="AC7" s="188" t="s">
        <v>2</v>
      </c>
      <c r="AD7" s="188"/>
    </row>
    <row r="8" spans="1:30" ht="15">
      <c r="A8" s="3"/>
      <c r="B8" s="198"/>
      <c r="C8" s="2" t="s">
        <v>9</v>
      </c>
      <c r="D8" s="2" t="s">
        <v>10</v>
      </c>
      <c r="E8" s="2" t="s">
        <v>9</v>
      </c>
      <c r="F8" s="2" t="s">
        <v>10</v>
      </c>
      <c r="G8" s="2" t="s">
        <v>9</v>
      </c>
      <c r="H8" s="2" t="s">
        <v>10</v>
      </c>
      <c r="I8" s="2" t="s">
        <v>9</v>
      </c>
      <c r="J8" s="2" t="s">
        <v>10</v>
      </c>
      <c r="K8" s="2" t="s">
        <v>9</v>
      </c>
      <c r="L8" s="2" t="s">
        <v>10</v>
      </c>
      <c r="M8" s="2" t="s">
        <v>9</v>
      </c>
      <c r="N8" s="2" t="s">
        <v>10</v>
      </c>
      <c r="O8" s="2" t="s">
        <v>9</v>
      </c>
      <c r="P8" s="2" t="s">
        <v>10</v>
      </c>
      <c r="Q8" s="2" t="s">
        <v>9</v>
      </c>
      <c r="R8" s="2" t="s">
        <v>10</v>
      </c>
      <c r="S8" s="2" t="s">
        <v>9</v>
      </c>
      <c r="T8" s="2" t="s">
        <v>10</v>
      </c>
      <c r="U8" s="2" t="s">
        <v>9</v>
      </c>
      <c r="V8" s="2" t="s">
        <v>10</v>
      </c>
      <c r="W8" s="2" t="s">
        <v>9</v>
      </c>
      <c r="X8" s="2" t="s">
        <v>10</v>
      </c>
      <c r="Y8" s="2" t="s">
        <v>9</v>
      </c>
      <c r="Z8" s="2" t="s">
        <v>10</v>
      </c>
      <c r="AA8" s="2" t="s">
        <v>9</v>
      </c>
      <c r="AB8" s="2" t="s">
        <v>10</v>
      </c>
      <c r="AC8" s="2" t="s">
        <v>9</v>
      </c>
      <c r="AD8" s="2" t="s">
        <v>10</v>
      </c>
    </row>
    <row r="9" spans="1:30" ht="15">
      <c r="A9" s="37" t="s">
        <v>248</v>
      </c>
      <c r="B9" s="134">
        <v>0</v>
      </c>
      <c r="C9" s="38">
        <v>0</v>
      </c>
      <c r="D9" s="39"/>
      <c r="E9" s="38">
        <v>0</v>
      </c>
      <c r="F9" s="39"/>
      <c r="G9" s="38">
        <v>0</v>
      </c>
      <c r="H9" s="39"/>
      <c r="I9" s="38">
        <v>0</v>
      </c>
      <c r="J9" s="39"/>
      <c r="K9" s="38">
        <v>0</v>
      </c>
      <c r="L9" s="39"/>
      <c r="M9" s="38">
        <v>87329.58816169121</v>
      </c>
      <c r="N9" s="39">
        <v>0.003075732575499963</v>
      </c>
      <c r="O9" s="38">
        <v>19483.38192746</v>
      </c>
      <c r="P9" s="39">
        <v>0.004912874105146448</v>
      </c>
      <c r="Q9" s="38">
        <v>13.26306619</v>
      </c>
      <c r="R9" s="39">
        <v>2.9480480339875943E-06</v>
      </c>
      <c r="S9" s="38">
        <v>56386.3005394162</v>
      </c>
      <c r="T9" s="39">
        <v>0.0037086536057436234</v>
      </c>
      <c r="U9" s="38">
        <v>3766.5187226425</v>
      </c>
      <c r="V9" s="39">
        <v>0.0010478396837385526</v>
      </c>
      <c r="W9" s="38">
        <v>0</v>
      </c>
      <c r="X9" s="39"/>
      <c r="Y9" s="38">
        <v>0</v>
      </c>
      <c r="Z9" s="39"/>
      <c r="AA9" s="38">
        <v>18232.2380474662</v>
      </c>
      <c r="AB9" s="39">
        <v>0.00515382026774561</v>
      </c>
      <c r="AC9" s="38">
        <v>185211.29046486612</v>
      </c>
      <c r="AD9" s="39">
        <v>0.0016141821303029909</v>
      </c>
    </row>
    <row r="10" spans="1:30" ht="15">
      <c r="A10" s="131" t="s">
        <v>764</v>
      </c>
      <c r="B10" s="133" t="s">
        <v>760</v>
      </c>
      <c r="C10" s="44">
        <v>0</v>
      </c>
      <c r="D10" s="45"/>
      <c r="E10" s="44">
        <v>0</v>
      </c>
      <c r="F10" s="45"/>
      <c r="G10" s="44">
        <v>0</v>
      </c>
      <c r="H10" s="45"/>
      <c r="I10" s="44">
        <v>0</v>
      </c>
      <c r="J10" s="45"/>
      <c r="K10" s="44">
        <v>0</v>
      </c>
      <c r="L10" s="45"/>
      <c r="M10" s="44">
        <v>25746.715230974998</v>
      </c>
      <c r="N10" s="45">
        <v>0.0009067947349231756</v>
      </c>
      <c r="O10" s="44">
        <v>0</v>
      </c>
      <c r="P10" s="45"/>
      <c r="Q10" s="44">
        <v>0</v>
      </c>
      <c r="R10" s="45"/>
      <c r="S10" s="44">
        <v>13356.10949355</v>
      </c>
      <c r="T10" s="45">
        <v>0.0008784613134414669</v>
      </c>
      <c r="U10" s="44">
        <v>0</v>
      </c>
      <c r="V10" s="45"/>
      <c r="W10" s="44">
        <v>0</v>
      </c>
      <c r="X10" s="45"/>
      <c r="Y10" s="44">
        <v>0</v>
      </c>
      <c r="Z10" s="45"/>
      <c r="AA10" s="44">
        <v>0</v>
      </c>
      <c r="AB10" s="45"/>
      <c r="AC10" s="44">
        <v>39102.824724524995</v>
      </c>
      <c r="AD10" s="45">
        <v>0.00034079499557653414</v>
      </c>
    </row>
    <row r="11" spans="1:30" ht="15">
      <c r="A11" s="131" t="s">
        <v>762</v>
      </c>
      <c r="B11" s="133" t="s">
        <v>760</v>
      </c>
      <c r="C11" s="44">
        <v>0</v>
      </c>
      <c r="D11" s="45"/>
      <c r="E11" s="44">
        <v>0</v>
      </c>
      <c r="F11" s="45"/>
      <c r="G11" s="44">
        <v>0</v>
      </c>
      <c r="H11" s="45"/>
      <c r="I11" s="44">
        <v>0</v>
      </c>
      <c r="J11" s="45"/>
      <c r="K11" s="44">
        <v>0</v>
      </c>
      <c r="L11" s="45"/>
      <c r="M11" s="44">
        <v>19527.204036135</v>
      </c>
      <c r="N11" s="45">
        <v>0.0006877446559254639</v>
      </c>
      <c r="O11" s="44">
        <v>5626.887013865</v>
      </c>
      <c r="P11" s="45">
        <v>0.0014188598060606867</v>
      </c>
      <c r="Q11" s="44">
        <v>13.26306619</v>
      </c>
      <c r="R11" s="45">
        <v>2.9480480339875943E-06</v>
      </c>
      <c r="S11" s="44">
        <v>15681.8399295075</v>
      </c>
      <c r="T11" s="45">
        <v>0.0010314298267999915</v>
      </c>
      <c r="U11" s="44">
        <v>727.8159543025</v>
      </c>
      <c r="V11" s="45">
        <v>0.00020247727292356543</v>
      </c>
      <c r="W11" s="44">
        <v>0</v>
      </c>
      <c r="X11" s="45"/>
      <c r="Y11" s="44">
        <v>0</v>
      </c>
      <c r="Z11" s="45"/>
      <c r="AA11" s="44">
        <v>0</v>
      </c>
      <c r="AB11" s="45"/>
      <c r="AC11" s="44">
        <v>41577.01</v>
      </c>
      <c r="AD11" s="45">
        <v>0.0003623583983729103</v>
      </c>
    </row>
    <row r="12" spans="1:30" ht="15">
      <c r="A12" s="131" t="s">
        <v>763</v>
      </c>
      <c r="B12" s="133" t="s">
        <v>760</v>
      </c>
      <c r="C12" s="44">
        <v>0</v>
      </c>
      <c r="D12" s="45"/>
      <c r="E12" s="44">
        <v>0</v>
      </c>
      <c r="F12" s="45"/>
      <c r="G12" s="44">
        <v>0</v>
      </c>
      <c r="H12" s="45"/>
      <c r="I12" s="44">
        <v>0</v>
      </c>
      <c r="J12" s="45"/>
      <c r="K12" s="44">
        <v>0</v>
      </c>
      <c r="L12" s="45"/>
      <c r="M12" s="44">
        <v>42055.6688945812</v>
      </c>
      <c r="N12" s="45">
        <v>0.0014811931846513238</v>
      </c>
      <c r="O12" s="44">
        <v>13856.494913595001</v>
      </c>
      <c r="P12" s="45">
        <v>0.003494014299085762</v>
      </c>
      <c r="Q12" s="44">
        <v>0</v>
      </c>
      <c r="R12" s="45"/>
      <c r="S12" s="44">
        <v>27348.351116358703</v>
      </c>
      <c r="T12" s="45">
        <v>0.001798762465502165</v>
      </c>
      <c r="U12" s="44">
        <v>3038.70276834</v>
      </c>
      <c r="V12" s="45">
        <v>0.0008453624108149872</v>
      </c>
      <c r="W12" s="44">
        <v>0</v>
      </c>
      <c r="X12" s="45"/>
      <c r="Y12" s="44">
        <v>0</v>
      </c>
      <c r="Z12" s="45"/>
      <c r="AA12" s="44">
        <v>18232.2380474662</v>
      </c>
      <c r="AB12" s="45">
        <v>0.00515382026774561</v>
      </c>
      <c r="AC12" s="44">
        <v>104531.4557403411</v>
      </c>
      <c r="AD12" s="45">
        <v>0.0009110287363535464</v>
      </c>
    </row>
    <row r="13" spans="1:30" ht="15">
      <c r="A13" s="37" t="s">
        <v>249</v>
      </c>
      <c r="B13" s="134" t="s">
        <v>108</v>
      </c>
      <c r="C13" s="38">
        <v>0</v>
      </c>
      <c r="D13" s="39"/>
      <c r="E13" s="38">
        <v>953.7101890462001</v>
      </c>
      <c r="F13" s="39">
        <v>0.0008613147897693376</v>
      </c>
      <c r="G13" s="38">
        <v>8657.9616338932</v>
      </c>
      <c r="H13" s="39">
        <v>0.0009378494139195219</v>
      </c>
      <c r="I13" s="38">
        <v>0</v>
      </c>
      <c r="J13" s="39"/>
      <c r="K13" s="38">
        <v>144070.60556638803</v>
      </c>
      <c r="L13" s="39">
        <v>0.020708410379148976</v>
      </c>
      <c r="M13" s="38">
        <v>17302.2290666761</v>
      </c>
      <c r="N13" s="39">
        <v>0.0006093814329068677</v>
      </c>
      <c r="O13" s="38">
        <v>0</v>
      </c>
      <c r="P13" s="39"/>
      <c r="Q13" s="38">
        <v>73192.82867844381</v>
      </c>
      <c r="R13" s="39">
        <v>0.016268935975767538</v>
      </c>
      <c r="S13" s="38">
        <v>133056.88099412702</v>
      </c>
      <c r="T13" s="39">
        <v>0.008751449851243927</v>
      </c>
      <c r="U13" s="38">
        <v>0</v>
      </c>
      <c r="V13" s="39"/>
      <c r="W13" s="38">
        <v>65843.4958524347</v>
      </c>
      <c r="X13" s="39">
        <v>0.011296428324422347</v>
      </c>
      <c r="Y13" s="38">
        <v>185018.91002804402</v>
      </c>
      <c r="Z13" s="39">
        <v>0.007845396443563458</v>
      </c>
      <c r="AA13" s="38">
        <v>0</v>
      </c>
      <c r="AB13" s="39"/>
      <c r="AC13" s="38">
        <v>628096.6220090532</v>
      </c>
      <c r="AD13" s="39">
        <v>0.005474084980488873</v>
      </c>
    </row>
    <row r="14" spans="1:30" ht="15">
      <c r="A14" s="131" t="s">
        <v>766</v>
      </c>
      <c r="B14" s="133" t="s">
        <v>551</v>
      </c>
      <c r="C14" s="44">
        <v>0</v>
      </c>
      <c r="D14" s="45"/>
      <c r="E14" s="44">
        <v>953.7101890462001</v>
      </c>
      <c r="F14" s="45">
        <v>0.0008613147897693376</v>
      </c>
      <c r="G14" s="44">
        <v>8657.9616338932</v>
      </c>
      <c r="H14" s="45">
        <v>0.0009378494139195219</v>
      </c>
      <c r="I14" s="44">
        <v>0</v>
      </c>
      <c r="J14" s="45"/>
      <c r="K14" s="44">
        <v>0</v>
      </c>
      <c r="L14" s="45"/>
      <c r="M14" s="44">
        <v>0</v>
      </c>
      <c r="N14" s="45"/>
      <c r="O14" s="44">
        <v>0</v>
      </c>
      <c r="P14" s="45"/>
      <c r="Q14" s="44">
        <v>16020.761282662</v>
      </c>
      <c r="R14" s="45">
        <v>0.003561014710003214</v>
      </c>
      <c r="S14" s="44">
        <v>16020.761282662</v>
      </c>
      <c r="T14" s="45">
        <v>0.0010537214452678726</v>
      </c>
      <c r="U14" s="44">
        <v>0</v>
      </c>
      <c r="V14" s="45"/>
      <c r="W14" s="44">
        <v>32045.4472986122</v>
      </c>
      <c r="X14" s="45">
        <v>0.005497871791985674</v>
      </c>
      <c r="Y14" s="44">
        <v>16020.761282662</v>
      </c>
      <c r="Z14" s="45">
        <v>0.0006793317697695031</v>
      </c>
      <c r="AA14" s="44">
        <v>0</v>
      </c>
      <c r="AB14" s="45"/>
      <c r="AC14" s="44">
        <v>89719.40296953762</v>
      </c>
      <c r="AD14" s="45">
        <v>0.000781936439465353</v>
      </c>
    </row>
    <row r="15" spans="1:30" ht="15">
      <c r="A15" s="131" t="s">
        <v>765</v>
      </c>
      <c r="B15" s="133" t="s">
        <v>551</v>
      </c>
      <c r="C15" s="44">
        <v>0</v>
      </c>
      <c r="D15" s="45"/>
      <c r="E15" s="44">
        <v>0</v>
      </c>
      <c r="F15" s="45"/>
      <c r="G15" s="44">
        <v>0</v>
      </c>
      <c r="H15" s="45"/>
      <c r="I15" s="44">
        <v>0</v>
      </c>
      <c r="J15" s="45"/>
      <c r="K15" s="44">
        <v>144070.60556638803</v>
      </c>
      <c r="L15" s="45">
        <v>0.020708410379148976</v>
      </c>
      <c r="M15" s="44">
        <v>17302.2290666761</v>
      </c>
      <c r="N15" s="45">
        <v>0.0006093814329068677</v>
      </c>
      <c r="O15" s="44">
        <v>0</v>
      </c>
      <c r="P15" s="45"/>
      <c r="Q15" s="44">
        <v>57172.0673957818</v>
      </c>
      <c r="R15" s="45">
        <v>0.012707921265764323</v>
      </c>
      <c r="S15" s="44">
        <v>117036.119711465</v>
      </c>
      <c r="T15" s="45">
        <v>0.007697728405976055</v>
      </c>
      <c r="U15" s="44">
        <v>0</v>
      </c>
      <c r="V15" s="45"/>
      <c r="W15" s="44">
        <v>33798.048553822504</v>
      </c>
      <c r="X15" s="45">
        <v>0.0057985565324366745</v>
      </c>
      <c r="Y15" s="44">
        <v>168998.148745382</v>
      </c>
      <c r="Z15" s="45">
        <v>0.007166064673793954</v>
      </c>
      <c r="AA15" s="44">
        <v>0</v>
      </c>
      <c r="AB15" s="45"/>
      <c r="AC15" s="44">
        <v>538377.2190395155</v>
      </c>
      <c r="AD15" s="45">
        <v>0.00469214854102352</v>
      </c>
    </row>
    <row r="16" spans="1:30" ht="15">
      <c r="A16" s="37" t="s">
        <v>250</v>
      </c>
      <c r="B16" s="134" t="s">
        <v>108</v>
      </c>
      <c r="C16" s="38">
        <v>0</v>
      </c>
      <c r="D16" s="39"/>
      <c r="E16" s="38">
        <v>0</v>
      </c>
      <c r="F16" s="39"/>
      <c r="G16" s="38">
        <v>0</v>
      </c>
      <c r="H16" s="39"/>
      <c r="I16" s="38">
        <v>0</v>
      </c>
      <c r="J16" s="39"/>
      <c r="K16" s="38">
        <v>0</v>
      </c>
      <c r="L16" s="39"/>
      <c r="M16" s="38">
        <v>120524.379193125</v>
      </c>
      <c r="N16" s="39">
        <v>0.004244847216499523</v>
      </c>
      <c r="O16" s="38">
        <v>0</v>
      </c>
      <c r="P16" s="39"/>
      <c r="Q16" s="38">
        <v>0</v>
      </c>
      <c r="R16" s="39"/>
      <c r="S16" s="38">
        <v>108.608349375</v>
      </c>
      <c r="T16" s="39">
        <v>7.143415025816257E-06</v>
      </c>
      <c r="U16" s="38">
        <v>87.46238125</v>
      </c>
      <c r="V16" s="39">
        <v>2.433189920365607E-05</v>
      </c>
      <c r="W16" s="38">
        <v>1.54996625</v>
      </c>
      <c r="X16" s="39">
        <v>2.659196997625887E-07</v>
      </c>
      <c r="Y16" s="38">
        <v>0</v>
      </c>
      <c r="Z16" s="39"/>
      <c r="AA16" s="38">
        <v>56.68448</v>
      </c>
      <c r="AB16" s="39">
        <v>1.602335495675588E-05</v>
      </c>
      <c r="AC16" s="38">
        <v>120778.68436999999</v>
      </c>
      <c r="AD16" s="39">
        <v>0.001052629100214288</v>
      </c>
    </row>
    <row r="17" spans="1:30" ht="15">
      <c r="A17" s="131" t="s">
        <v>767</v>
      </c>
      <c r="B17" s="133" t="s">
        <v>551</v>
      </c>
      <c r="C17" s="44">
        <v>0</v>
      </c>
      <c r="D17" s="45"/>
      <c r="E17" s="44">
        <v>0</v>
      </c>
      <c r="F17" s="45"/>
      <c r="G17" s="44">
        <v>0</v>
      </c>
      <c r="H17" s="45"/>
      <c r="I17" s="44">
        <v>0</v>
      </c>
      <c r="J17" s="45"/>
      <c r="K17" s="44">
        <v>0</v>
      </c>
      <c r="L17" s="45"/>
      <c r="M17" s="44">
        <v>120524.379193125</v>
      </c>
      <c r="N17" s="45">
        <v>0.004244847216499523</v>
      </c>
      <c r="O17" s="44">
        <v>0</v>
      </c>
      <c r="P17" s="45"/>
      <c r="Q17" s="44">
        <v>0</v>
      </c>
      <c r="R17" s="45"/>
      <c r="S17" s="44">
        <v>108.608349375</v>
      </c>
      <c r="T17" s="45">
        <v>7.143415025816257E-06</v>
      </c>
      <c r="U17" s="44">
        <v>87.46238125</v>
      </c>
      <c r="V17" s="45">
        <v>2.433189920365607E-05</v>
      </c>
      <c r="W17" s="44">
        <v>1.54996625</v>
      </c>
      <c r="X17" s="45">
        <v>2.659196997625887E-07</v>
      </c>
      <c r="Y17" s="44">
        <v>0</v>
      </c>
      <c r="Z17" s="45"/>
      <c r="AA17" s="44">
        <v>56.68448</v>
      </c>
      <c r="AB17" s="45">
        <v>1.602335495675588E-05</v>
      </c>
      <c r="AC17" s="44">
        <v>120778.68436999999</v>
      </c>
      <c r="AD17" s="45">
        <v>0.001052629100214288</v>
      </c>
    </row>
    <row r="18" spans="1:30" ht="15">
      <c r="A18" s="37" t="s">
        <v>251</v>
      </c>
      <c r="B18" s="134" t="s">
        <v>108</v>
      </c>
      <c r="C18" s="38">
        <v>0</v>
      </c>
      <c r="D18" s="39"/>
      <c r="E18" s="38">
        <v>0</v>
      </c>
      <c r="F18" s="39"/>
      <c r="G18" s="38">
        <v>0</v>
      </c>
      <c r="H18" s="39"/>
      <c r="I18" s="38">
        <v>0</v>
      </c>
      <c r="J18" s="39"/>
      <c r="K18" s="38">
        <v>0</v>
      </c>
      <c r="L18" s="39"/>
      <c r="M18" s="38">
        <v>81709.6502136842</v>
      </c>
      <c r="N18" s="39">
        <v>0.002877799359704081</v>
      </c>
      <c r="O18" s="38">
        <v>50829.14190758469</v>
      </c>
      <c r="P18" s="39">
        <v>0.012816931680255885</v>
      </c>
      <c r="Q18" s="38">
        <v>0</v>
      </c>
      <c r="R18" s="39"/>
      <c r="S18" s="38">
        <v>64145.896274515704</v>
      </c>
      <c r="T18" s="39">
        <v>0.00421901964194018</v>
      </c>
      <c r="U18" s="38">
        <v>27491.0978784054</v>
      </c>
      <c r="V18" s="39">
        <v>0.007647980914939969</v>
      </c>
      <c r="W18" s="38">
        <v>0</v>
      </c>
      <c r="X18" s="39"/>
      <c r="Y18" s="38">
        <v>61091.3344605237</v>
      </c>
      <c r="Z18" s="39">
        <v>0.0025904689311837975</v>
      </c>
      <c r="AA18" s="38">
        <v>61091.3344605237</v>
      </c>
      <c r="AB18" s="39">
        <v>0.0172690679502196</v>
      </c>
      <c r="AC18" s="38">
        <v>346358.4551952374</v>
      </c>
      <c r="AD18" s="39">
        <v>0.003018636864157899</v>
      </c>
    </row>
    <row r="19" spans="1:30" ht="15">
      <c r="A19" s="131" t="s">
        <v>768</v>
      </c>
      <c r="B19" s="133" t="s">
        <v>760</v>
      </c>
      <c r="C19" s="44">
        <v>0</v>
      </c>
      <c r="D19" s="45"/>
      <c r="E19" s="44">
        <v>0</v>
      </c>
      <c r="F19" s="45"/>
      <c r="G19" s="44">
        <v>0</v>
      </c>
      <c r="H19" s="45"/>
      <c r="I19" s="44">
        <v>0</v>
      </c>
      <c r="J19" s="45"/>
      <c r="K19" s="44">
        <v>0</v>
      </c>
      <c r="L19" s="45"/>
      <c r="M19" s="44">
        <v>81709.6502136842</v>
      </c>
      <c r="N19" s="45">
        <v>0.002877799359704081</v>
      </c>
      <c r="O19" s="44">
        <v>50829.14190758469</v>
      </c>
      <c r="P19" s="45">
        <v>0.012816931680255885</v>
      </c>
      <c r="Q19" s="44">
        <v>0</v>
      </c>
      <c r="R19" s="45"/>
      <c r="S19" s="44">
        <v>64145.896274515704</v>
      </c>
      <c r="T19" s="45">
        <v>0.00421901964194018</v>
      </c>
      <c r="U19" s="44">
        <v>27491.0978784054</v>
      </c>
      <c r="V19" s="45">
        <v>0.007647980914939969</v>
      </c>
      <c r="W19" s="44">
        <v>0</v>
      </c>
      <c r="X19" s="45"/>
      <c r="Y19" s="44">
        <v>61091.3344605237</v>
      </c>
      <c r="Z19" s="45">
        <v>0.0025904689311837975</v>
      </c>
      <c r="AA19" s="44">
        <v>61091.3344605237</v>
      </c>
      <c r="AB19" s="45">
        <v>0.0172690679502196</v>
      </c>
      <c r="AC19" s="44">
        <v>346358.4551952374</v>
      </c>
      <c r="AD19" s="45">
        <v>0.003018636864157899</v>
      </c>
    </row>
    <row r="20" spans="1:30" ht="15">
      <c r="A20" s="37" t="s">
        <v>253</v>
      </c>
      <c r="B20" s="134" t="s">
        <v>108</v>
      </c>
      <c r="C20" s="38">
        <v>8220.772130162</v>
      </c>
      <c r="D20" s="39">
        <v>0.0460490543614427</v>
      </c>
      <c r="E20" s="38">
        <v>27624.23959239</v>
      </c>
      <c r="F20" s="39">
        <v>0.0249480045304461</v>
      </c>
      <c r="G20" s="38">
        <v>93709.171510692</v>
      </c>
      <c r="H20" s="39">
        <v>0.010150783209311523</v>
      </c>
      <c r="I20" s="38">
        <v>47517.827019767</v>
      </c>
      <c r="J20" s="39">
        <v>0.014539540406893092</v>
      </c>
      <c r="K20" s="38">
        <v>0</v>
      </c>
      <c r="L20" s="39"/>
      <c r="M20" s="38">
        <v>17747.02828404</v>
      </c>
      <c r="N20" s="39">
        <v>0.0006250471822960669</v>
      </c>
      <c r="O20" s="38">
        <v>5701.35438444</v>
      </c>
      <c r="P20" s="39">
        <v>0.0014376372861685234</v>
      </c>
      <c r="Q20" s="38">
        <v>0</v>
      </c>
      <c r="R20" s="39"/>
      <c r="S20" s="38">
        <v>0</v>
      </c>
      <c r="T20" s="39"/>
      <c r="U20" s="38">
        <v>0</v>
      </c>
      <c r="V20" s="39"/>
      <c r="W20" s="38">
        <v>0</v>
      </c>
      <c r="X20" s="39"/>
      <c r="Y20" s="38">
        <v>15475.31737851</v>
      </c>
      <c r="Z20" s="39">
        <v>0.0006562031951543524</v>
      </c>
      <c r="AA20" s="38">
        <v>7973.56140504</v>
      </c>
      <c r="AB20" s="39">
        <v>0.0022539362566692867</v>
      </c>
      <c r="AC20" s="38">
        <v>223969.271705041</v>
      </c>
      <c r="AD20" s="39">
        <v>0.0019519716925239655</v>
      </c>
    </row>
    <row r="21" spans="1:30" ht="15">
      <c r="A21" s="131" t="s">
        <v>770</v>
      </c>
      <c r="B21" s="133" t="s">
        <v>760</v>
      </c>
      <c r="C21" s="44">
        <v>8220.772130162</v>
      </c>
      <c r="D21" s="45">
        <v>0.0460490543614427</v>
      </c>
      <c r="E21" s="44">
        <v>27624.23959239</v>
      </c>
      <c r="F21" s="45">
        <v>0.0249480045304461</v>
      </c>
      <c r="G21" s="44">
        <v>93709.171510692</v>
      </c>
      <c r="H21" s="45">
        <v>0.010150783209311523</v>
      </c>
      <c r="I21" s="44">
        <v>47517.827019767</v>
      </c>
      <c r="J21" s="45">
        <v>0.014539540406893092</v>
      </c>
      <c r="K21" s="44">
        <v>0</v>
      </c>
      <c r="L21" s="45"/>
      <c r="M21" s="44">
        <v>0</v>
      </c>
      <c r="N21" s="45"/>
      <c r="O21" s="44">
        <v>0</v>
      </c>
      <c r="P21" s="45"/>
      <c r="Q21" s="44">
        <v>0</v>
      </c>
      <c r="R21" s="45"/>
      <c r="S21" s="44">
        <v>0</v>
      </c>
      <c r="T21" s="45"/>
      <c r="U21" s="44">
        <v>0</v>
      </c>
      <c r="V21" s="45"/>
      <c r="W21" s="44">
        <v>0</v>
      </c>
      <c r="X21" s="45"/>
      <c r="Y21" s="44">
        <v>0</v>
      </c>
      <c r="Z21" s="45"/>
      <c r="AA21" s="44">
        <v>0</v>
      </c>
      <c r="AB21" s="45"/>
      <c r="AC21" s="44">
        <v>177072.010253011</v>
      </c>
      <c r="AD21" s="45">
        <v>0.0015432454145200105</v>
      </c>
    </row>
    <row r="22" spans="1:30" ht="15">
      <c r="A22" s="131" t="s">
        <v>769</v>
      </c>
      <c r="B22" s="133" t="s">
        <v>760</v>
      </c>
      <c r="C22" s="44">
        <v>0</v>
      </c>
      <c r="D22" s="45"/>
      <c r="E22" s="44">
        <v>0</v>
      </c>
      <c r="F22" s="45"/>
      <c r="G22" s="44">
        <v>0</v>
      </c>
      <c r="H22" s="45"/>
      <c r="I22" s="44">
        <v>0</v>
      </c>
      <c r="J22" s="45"/>
      <c r="K22" s="44">
        <v>0</v>
      </c>
      <c r="L22" s="45"/>
      <c r="M22" s="44">
        <v>17747.02828404</v>
      </c>
      <c r="N22" s="45">
        <v>0.0006250471822960669</v>
      </c>
      <c r="O22" s="44">
        <v>5701.35438444</v>
      </c>
      <c r="P22" s="45">
        <v>0.0014376372861685234</v>
      </c>
      <c r="Q22" s="44">
        <v>0</v>
      </c>
      <c r="R22" s="45"/>
      <c r="S22" s="44">
        <v>0</v>
      </c>
      <c r="T22" s="45"/>
      <c r="U22" s="44">
        <v>0</v>
      </c>
      <c r="V22" s="45"/>
      <c r="W22" s="44">
        <v>0</v>
      </c>
      <c r="X22" s="45"/>
      <c r="Y22" s="44">
        <v>15475.31737851</v>
      </c>
      <c r="Z22" s="45">
        <v>0.0006562031951543524</v>
      </c>
      <c r="AA22" s="44">
        <v>7973.56140504</v>
      </c>
      <c r="AB22" s="45">
        <v>0.0022539362566692867</v>
      </c>
      <c r="AC22" s="44">
        <v>46897.261452030005</v>
      </c>
      <c r="AD22" s="45">
        <v>0.000408726278003955</v>
      </c>
    </row>
    <row r="23" spans="1:30" ht="15">
      <c r="A23" s="37" t="s">
        <v>254</v>
      </c>
      <c r="B23" s="134" t="s">
        <v>108</v>
      </c>
      <c r="C23" s="38">
        <v>0</v>
      </c>
      <c r="D23" s="39"/>
      <c r="E23" s="38">
        <v>0</v>
      </c>
      <c r="F23" s="39"/>
      <c r="G23" s="38">
        <v>0</v>
      </c>
      <c r="H23" s="39"/>
      <c r="I23" s="38">
        <v>0</v>
      </c>
      <c r="J23" s="39"/>
      <c r="K23" s="38">
        <v>0</v>
      </c>
      <c r="L23" s="39"/>
      <c r="M23" s="38">
        <v>51492.609414</v>
      </c>
      <c r="N23" s="39">
        <v>0.0018135605526834627</v>
      </c>
      <c r="O23" s="38">
        <v>12873.1523535</v>
      </c>
      <c r="P23" s="39">
        <v>0.0032460574393390336</v>
      </c>
      <c r="Q23" s="38">
        <v>30202.0525899</v>
      </c>
      <c r="R23" s="39">
        <v>0.0067131612316898666</v>
      </c>
      <c r="S23" s="38">
        <v>125883.1967286</v>
      </c>
      <c r="T23" s="39">
        <v>0.00827962052810514</v>
      </c>
      <c r="U23" s="38">
        <v>26388.423</v>
      </c>
      <c r="V23" s="39">
        <v>0.007341218469048251</v>
      </c>
      <c r="W23" s="38">
        <v>0</v>
      </c>
      <c r="X23" s="39"/>
      <c r="Y23" s="38">
        <v>75206.1259359</v>
      </c>
      <c r="Z23" s="39">
        <v>0.0031889814552591603</v>
      </c>
      <c r="AA23" s="38">
        <v>37602.623160899995</v>
      </c>
      <c r="AB23" s="39">
        <v>0.010629367654289682</v>
      </c>
      <c r="AC23" s="38">
        <v>359648.1831828001</v>
      </c>
      <c r="AD23" s="39">
        <v>0.0031344615602672357</v>
      </c>
    </row>
    <row r="24" spans="1:30" ht="15">
      <c r="A24" s="131" t="s">
        <v>771</v>
      </c>
      <c r="B24" s="133" t="s">
        <v>760</v>
      </c>
      <c r="C24" s="44">
        <v>0</v>
      </c>
      <c r="D24" s="45"/>
      <c r="E24" s="44">
        <v>0</v>
      </c>
      <c r="F24" s="45"/>
      <c r="G24" s="44">
        <v>0</v>
      </c>
      <c r="H24" s="45"/>
      <c r="I24" s="44">
        <v>0</v>
      </c>
      <c r="J24" s="45"/>
      <c r="K24" s="44">
        <v>0</v>
      </c>
      <c r="L24" s="45"/>
      <c r="M24" s="44">
        <v>51492.609414</v>
      </c>
      <c r="N24" s="45">
        <v>0.0018135605526834627</v>
      </c>
      <c r="O24" s="44">
        <v>12873.1523535</v>
      </c>
      <c r="P24" s="45">
        <v>0.0032460574393390336</v>
      </c>
      <c r="Q24" s="44">
        <v>0</v>
      </c>
      <c r="R24" s="45"/>
      <c r="S24" s="44">
        <v>52776.846</v>
      </c>
      <c r="T24" s="45">
        <v>0.003471251675410987</v>
      </c>
      <c r="U24" s="44">
        <v>26388.423</v>
      </c>
      <c r="V24" s="45">
        <v>0.007341218469048251</v>
      </c>
      <c r="W24" s="44">
        <v>0</v>
      </c>
      <c r="X24" s="45"/>
      <c r="Y24" s="44">
        <v>75206.1259359</v>
      </c>
      <c r="Z24" s="45">
        <v>0.0031889814552591603</v>
      </c>
      <c r="AA24" s="44">
        <v>37602.623160899995</v>
      </c>
      <c r="AB24" s="45">
        <v>0.010629367654289682</v>
      </c>
      <c r="AC24" s="44">
        <v>256339.7798643</v>
      </c>
      <c r="AD24" s="45">
        <v>0.0022340921598472847</v>
      </c>
    </row>
    <row r="25" spans="1:30" ht="15">
      <c r="A25" s="131" t="s">
        <v>772</v>
      </c>
      <c r="B25" s="133" t="s">
        <v>551</v>
      </c>
      <c r="C25" s="44">
        <v>0</v>
      </c>
      <c r="D25" s="45"/>
      <c r="E25" s="44">
        <v>0</v>
      </c>
      <c r="F25" s="45"/>
      <c r="G25" s="44">
        <v>0</v>
      </c>
      <c r="H25" s="45"/>
      <c r="I25" s="44">
        <v>0</v>
      </c>
      <c r="J25" s="45"/>
      <c r="K25" s="44">
        <v>0</v>
      </c>
      <c r="L25" s="45"/>
      <c r="M25" s="44">
        <v>0</v>
      </c>
      <c r="N25" s="45"/>
      <c r="O25" s="44">
        <v>0</v>
      </c>
      <c r="P25" s="45"/>
      <c r="Q25" s="44">
        <v>30202.0525899</v>
      </c>
      <c r="R25" s="45">
        <v>0.0067131612316898666</v>
      </c>
      <c r="S25" s="44">
        <v>73106.3507286</v>
      </c>
      <c r="T25" s="45">
        <v>0.004808368852694153</v>
      </c>
      <c r="U25" s="44">
        <v>0</v>
      </c>
      <c r="V25" s="45"/>
      <c r="W25" s="44">
        <v>0</v>
      </c>
      <c r="X25" s="45"/>
      <c r="Y25" s="44">
        <v>0</v>
      </c>
      <c r="Z25" s="45"/>
      <c r="AA25" s="44">
        <v>0</v>
      </c>
      <c r="AB25" s="45"/>
      <c r="AC25" s="44">
        <v>103308.4033185</v>
      </c>
      <c r="AD25" s="45">
        <v>0.000900369400419951</v>
      </c>
    </row>
    <row r="26" spans="1:30" ht="15">
      <c r="A26" s="37" t="s">
        <v>263</v>
      </c>
      <c r="B26" s="134" t="s">
        <v>108</v>
      </c>
      <c r="C26" s="38">
        <v>0</v>
      </c>
      <c r="D26" s="39"/>
      <c r="E26" s="38">
        <v>0</v>
      </c>
      <c r="F26" s="39"/>
      <c r="G26" s="38">
        <v>0</v>
      </c>
      <c r="H26" s="39"/>
      <c r="I26" s="38">
        <v>0</v>
      </c>
      <c r="J26" s="39"/>
      <c r="K26" s="38">
        <v>0</v>
      </c>
      <c r="L26" s="39"/>
      <c r="M26" s="38">
        <v>91126.28004125001</v>
      </c>
      <c r="N26" s="39">
        <v>0.0032094513887786207</v>
      </c>
      <c r="O26" s="38">
        <v>0</v>
      </c>
      <c r="P26" s="39"/>
      <c r="Q26" s="38">
        <v>0</v>
      </c>
      <c r="R26" s="39"/>
      <c r="S26" s="38">
        <v>0</v>
      </c>
      <c r="T26" s="39"/>
      <c r="U26" s="38">
        <v>0</v>
      </c>
      <c r="V26" s="39"/>
      <c r="W26" s="38">
        <v>0</v>
      </c>
      <c r="X26" s="39"/>
      <c r="Y26" s="38">
        <v>89165.655625</v>
      </c>
      <c r="Z26" s="39">
        <v>0.003780910380578651</v>
      </c>
      <c r="AA26" s="38">
        <v>0</v>
      </c>
      <c r="AB26" s="39"/>
      <c r="AC26" s="38">
        <v>180291.93566624998</v>
      </c>
      <c r="AD26" s="39">
        <v>0.0015713082072898975</v>
      </c>
    </row>
    <row r="27" spans="1:30" ht="15">
      <c r="A27" s="131" t="s">
        <v>773</v>
      </c>
      <c r="B27" s="133" t="s">
        <v>551</v>
      </c>
      <c r="C27" s="44">
        <v>0</v>
      </c>
      <c r="D27" s="45"/>
      <c r="E27" s="44">
        <v>0</v>
      </c>
      <c r="F27" s="45"/>
      <c r="G27" s="44">
        <v>0</v>
      </c>
      <c r="H27" s="45"/>
      <c r="I27" s="44">
        <v>0</v>
      </c>
      <c r="J27" s="45"/>
      <c r="K27" s="44">
        <v>0</v>
      </c>
      <c r="L27" s="45"/>
      <c r="M27" s="44">
        <v>91126.28004125001</v>
      </c>
      <c r="N27" s="45">
        <v>0.0032094513887786207</v>
      </c>
      <c r="O27" s="44">
        <v>0</v>
      </c>
      <c r="P27" s="45"/>
      <c r="Q27" s="44">
        <v>0</v>
      </c>
      <c r="R27" s="45"/>
      <c r="S27" s="44">
        <v>0</v>
      </c>
      <c r="T27" s="45"/>
      <c r="U27" s="44">
        <v>0</v>
      </c>
      <c r="V27" s="45"/>
      <c r="W27" s="44">
        <v>0</v>
      </c>
      <c r="X27" s="45"/>
      <c r="Y27" s="44">
        <v>89165.655625</v>
      </c>
      <c r="Z27" s="45">
        <v>0.003780910380578651</v>
      </c>
      <c r="AA27" s="44">
        <v>0</v>
      </c>
      <c r="AB27" s="45"/>
      <c r="AC27" s="44">
        <v>180291.93566624998</v>
      </c>
      <c r="AD27" s="45">
        <v>0.0015713082072898975</v>
      </c>
    </row>
    <row r="28" spans="1:30" ht="15">
      <c r="A28" s="37" t="s">
        <v>255</v>
      </c>
      <c r="B28" s="134" t="s">
        <v>108</v>
      </c>
      <c r="C28" s="38">
        <v>0</v>
      </c>
      <c r="D28" s="39"/>
      <c r="E28" s="38">
        <v>0</v>
      </c>
      <c r="F28" s="39"/>
      <c r="G28" s="38">
        <v>0</v>
      </c>
      <c r="H28" s="39"/>
      <c r="I28" s="38">
        <v>0</v>
      </c>
      <c r="J28" s="39"/>
      <c r="K28" s="38">
        <v>0</v>
      </c>
      <c r="L28" s="39"/>
      <c r="M28" s="38">
        <v>115781.2125</v>
      </c>
      <c r="N28" s="39">
        <v>0.004077793728487419</v>
      </c>
      <c r="O28" s="38">
        <v>270156.1625</v>
      </c>
      <c r="P28" s="39">
        <v>0.06812180862817052</v>
      </c>
      <c r="Q28" s="38">
        <v>0</v>
      </c>
      <c r="R28" s="39"/>
      <c r="S28" s="38">
        <v>110577.5625</v>
      </c>
      <c r="T28" s="39">
        <v>0.007272934595049279</v>
      </c>
      <c r="U28" s="38">
        <v>36859.1875</v>
      </c>
      <c r="V28" s="39">
        <v>0.010254168959968257</v>
      </c>
      <c r="W28" s="38">
        <v>0</v>
      </c>
      <c r="X28" s="39"/>
      <c r="Y28" s="38">
        <v>238500.625</v>
      </c>
      <c r="Z28" s="39">
        <v>0.01011319305080247</v>
      </c>
      <c r="AA28" s="38">
        <v>0</v>
      </c>
      <c r="AB28" s="39"/>
      <c r="AC28" s="38">
        <v>771874.75</v>
      </c>
      <c r="AD28" s="39">
        <v>0.006727162394662111</v>
      </c>
    </row>
    <row r="29" spans="1:30" ht="15">
      <c r="A29" s="131" t="s">
        <v>774</v>
      </c>
      <c r="B29" s="133" t="s">
        <v>760</v>
      </c>
      <c r="C29" s="44">
        <v>0</v>
      </c>
      <c r="D29" s="45"/>
      <c r="E29" s="44">
        <v>0</v>
      </c>
      <c r="F29" s="45"/>
      <c r="G29" s="44">
        <v>0</v>
      </c>
      <c r="H29" s="45"/>
      <c r="I29" s="44">
        <v>0</v>
      </c>
      <c r="J29" s="45"/>
      <c r="K29" s="44">
        <v>0</v>
      </c>
      <c r="L29" s="45"/>
      <c r="M29" s="44">
        <v>57890.60625</v>
      </c>
      <c r="N29" s="45">
        <v>0.0020388968642437097</v>
      </c>
      <c r="O29" s="44">
        <v>135078.08125</v>
      </c>
      <c r="P29" s="45">
        <v>0.03406090431408526</v>
      </c>
      <c r="Q29" s="44">
        <v>0</v>
      </c>
      <c r="R29" s="45"/>
      <c r="S29" s="44">
        <v>55288.78125</v>
      </c>
      <c r="T29" s="45">
        <v>0.0036364672975246395</v>
      </c>
      <c r="U29" s="44">
        <v>18429.59375</v>
      </c>
      <c r="V29" s="45">
        <v>0.0051270844799841285</v>
      </c>
      <c r="W29" s="44">
        <v>0</v>
      </c>
      <c r="X29" s="45"/>
      <c r="Y29" s="44">
        <v>119250.3125</v>
      </c>
      <c r="Z29" s="45">
        <v>0.005056596525401235</v>
      </c>
      <c r="AA29" s="44">
        <v>0</v>
      </c>
      <c r="AB29" s="45"/>
      <c r="AC29" s="44">
        <v>385937.375</v>
      </c>
      <c r="AD29" s="45">
        <v>0.0033635811973310556</v>
      </c>
    </row>
    <row r="30" spans="1:30" ht="15">
      <c r="A30" s="131" t="s">
        <v>775</v>
      </c>
      <c r="B30" s="133" t="s">
        <v>760</v>
      </c>
      <c r="C30" s="44">
        <v>0</v>
      </c>
      <c r="D30" s="45"/>
      <c r="E30" s="44">
        <v>0</v>
      </c>
      <c r="F30" s="45"/>
      <c r="G30" s="44">
        <v>0</v>
      </c>
      <c r="H30" s="45"/>
      <c r="I30" s="44">
        <v>0</v>
      </c>
      <c r="J30" s="45"/>
      <c r="K30" s="44">
        <v>0</v>
      </c>
      <c r="L30" s="45"/>
      <c r="M30" s="44">
        <v>57890.60625</v>
      </c>
      <c r="N30" s="45">
        <v>0.0020388968642437097</v>
      </c>
      <c r="O30" s="44">
        <v>135078.08125</v>
      </c>
      <c r="P30" s="45">
        <v>0.03406090431408526</v>
      </c>
      <c r="Q30" s="44">
        <v>0</v>
      </c>
      <c r="R30" s="45"/>
      <c r="S30" s="44">
        <v>55288.78125</v>
      </c>
      <c r="T30" s="45">
        <v>0.0036364672975246395</v>
      </c>
      <c r="U30" s="44">
        <v>18429.59375</v>
      </c>
      <c r="V30" s="45">
        <v>0.0051270844799841285</v>
      </c>
      <c r="W30" s="44">
        <v>0</v>
      </c>
      <c r="X30" s="45"/>
      <c r="Y30" s="44">
        <v>119250.3125</v>
      </c>
      <c r="Z30" s="45">
        <v>0.005056596525401235</v>
      </c>
      <c r="AA30" s="44">
        <v>0</v>
      </c>
      <c r="AB30" s="45"/>
      <c r="AC30" s="44">
        <v>385937.375</v>
      </c>
      <c r="AD30" s="45">
        <v>0.0033635811973310556</v>
      </c>
    </row>
    <row r="31" spans="1:30" ht="15">
      <c r="A31" s="37" t="s">
        <v>256</v>
      </c>
      <c r="B31" s="134" t="s">
        <v>108</v>
      </c>
      <c r="C31" s="38">
        <v>0</v>
      </c>
      <c r="D31" s="39"/>
      <c r="E31" s="38">
        <v>0</v>
      </c>
      <c r="F31" s="39"/>
      <c r="G31" s="38">
        <v>0</v>
      </c>
      <c r="H31" s="39"/>
      <c r="I31" s="38">
        <v>0</v>
      </c>
      <c r="J31" s="39"/>
      <c r="K31" s="38">
        <v>0</v>
      </c>
      <c r="L31" s="39"/>
      <c r="M31" s="38">
        <v>6651.462</v>
      </c>
      <c r="N31" s="39">
        <v>0.0002342633095924124</v>
      </c>
      <c r="O31" s="38">
        <v>1662.8655</v>
      </c>
      <c r="P31" s="39">
        <v>0.0004193034292356262</v>
      </c>
      <c r="Q31" s="38">
        <v>0</v>
      </c>
      <c r="R31" s="39"/>
      <c r="S31" s="38">
        <v>35519.883</v>
      </c>
      <c r="T31" s="39">
        <v>0.0023362224672189057</v>
      </c>
      <c r="U31" s="38">
        <v>10148.538</v>
      </c>
      <c r="V31" s="39">
        <v>0.0028233075769415247</v>
      </c>
      <c r="W31" s="38">
        <v>0</v>
      </c>
      <c r="X31" s="39"/>
      <c r="Y31" s="38">
        <v>65416.729975</v>
      </c>
      <c r="Z31" s="39">
        <v>0.002773879602996393</v>
      </c>
      <c r="AA31" s="38">
        <v>32722.222200000004</v>
      </c>
      <c r="AB31" s="39">
        <v>0.00924979432261595</v>
      </c>
      <c r="AC31" s="38">
        <v>152121.700675</v>
      </c>
      <c r="AD31" s="39">
        <v>0.0013257946113574852</v>
      </c>
    </row>
    <row r="32" spans="1:30" ht="15">
      <c r="A32" s="131" t="s">
        <v>776</v>
      </c>
      <c r="B32" s="133" t="s">
        <v>551</v>
      </c>
      <c r="C32" s="44">
        <v>0</v>
      </c>
      <c r="D32" s="45"/>
      <c r="E32" s="44">
        <v>0</v>
      </c>
      <c r="F32" s="45"/>
      <c r="G32" s="44">
        <v>0</v>
      </c>
      <c r="H32" s="45"/>
      <c r="I32" s="44">
        <v>0</v>
      </c>
      <c r="J32" s="45"/>
      <c r="K32" s="44">
        <v>0</v>
      </c>
      <c r="L32" s="45"/>
      <c r="M32" s="44">
        <v>0</v>
      </c>
      <c r="N32" s="45"/>
      <c r="O32" s="44">
        <v>0</v>
      </c>
      <c r="P32" s="45"/>
      <c r="Q32" s="44">
        <v>0</v>
      </c>
      <c r="R32" s="45"/>
      <c r="S32" s="44">
        <v>35519.883</v>
      </c>
      <c r="T32" s="45">
        <v>0.0023362224672189057</v>
      </c>
      <c r="U32" s="44">
        <v>10148.538</v>
      </c>
      <c r="V32" s="45">
        <v>0.0028233075769415247</v>
      </c>
      <c r="W32" s="44">
        <v>0</v>
      </c>
      <c r="X32" s="45"/>
      <c r="Y32" s="44">
        <v>54802.105200000005</v>
      </c>
      <c r="Z32" s="45">
        <v>0.0023237853966964904</v>
      </c>
      <c r="AA32" s="44">
        <v>27401.052600000003</v>
      </c>
      <c r="AB32" s="45">
        <v>0.007745626174898996</v>
      </c>
      <c r="AC32" s="44">
        <v>127871.57880000002</v>
      </c>
      <c r="AD32" s="45">
        <v>0.0011144461925324451</v>
      </c>
    </row>
    <row r="33" spans="1:30" ht="15">
      <c r="A33" s="131" t="s">
        <v>777</v>
      </c>
      <c r="B33" s="133" t="s">
        <v>760</v>
      </c>
      <c r="C33" s="44">
        <v>0</v>
      </c>
      <c r="D33" s="45"/>
      <c r="E33" s="44">
        <v>0</v>
      </c>
      <c r="F33" s="45"/>
      <c r="G33" s="44">
        <v>0</v>
      </c>
      <c r="H33" s="45"/>
      <c r="I33" s="44">
        <v>0</v>
      </c>
      <c r="J33" s="45"/>
      <c r="K33" s="44">
        <v>0</v>
      </c>
      <c r="L33" s="45"/>
      <c r="M33" s="44">
        <v>6651.462</v>
      </c>
      <c r="N33" s="45">
        <v>0.0002342633095924124</v>
      </c>
      <c r="O33" s="44">
        <v>1662.8655</v>
      </c>
      <c r="P33" s="45">
        <v>0.0004193034292356262</v>
      </c>
      <c r="Q33" s="44">
        <v>0</v>
      </c>
      <c r="R33" s="45"/>
      <c r="S33" s="44">
        <v>0</v>
      </c>
      <c r="T33" s="45"/>
      <c r="U33" s="44">
        <v>0</v>
      </c>
      <c r="V33" s="45"/>
      <c r="W33" s="44">
        <v>0</v>
      </c>
      <c r="X33" s="45"/>
      <c r="Y33" s="44">
        <v>10614.624775</v>
      </c>
      <c r="Z33" s="45">
        <v>0.0004500942062999027</v>
      </c>
      <c r="AA33" s="44">
        <v>5321.169599999999</v>
      </c>
      <c r="AB33" s="45">
        <v>0.0015041681477169536</v>
      </c>
      <c r="AC33" s="44">
        <v>24250.121875</v>
      </c>
      <c r="AD33" s="45">
        <v>0.00021134841882504</v>
      </c>
    </row>
    <row r="34" spans="1:30" ht="15">
      <c r="A34" s="37" t="s">
        <v>262</v>
      </c>
      <c r="B34" s="134" t="s">
        <v>108</v>
      </c>
      <c r="C34" s="38">
        <v>0</v>
      </c>
      <c r="D34" s="39"/>
      <c r="E34" s="38">
        <v>23469.641745797602</v>
      </c>
      <c r="F34" s="39">
        <v>0.021195903932262672</v>
      </c>
      <c r="G34" s="38">
        <v>37160.2339596982</v>
      </c>
      <c r="H34" s="39">
        <v>0.004025278132878958</v>
      </c>
      <c r="I34" s="38">
        <v>17602.2214153458</v>
      </c>
      <c r="J34" s="39">
        <v>0.005385940931453689</v>
      </c>
      <c r="K34" s="38">
        <v>0</v>
      </c>
      <c r="L34" s="39"/>
      <c r="M34" s="38">
        <v>0</v>
      </c>
      <c r="N34" s="39"/>
      <c r="O34" s="38">
        <v>0</v>
      </c>
      <c r="P34" s="39"/>
      <c r="Q34" s="38">
        <v>25242.6227139152</v>
      </c>
      <c r="R34" s="39">
        <v>0.005610803957274702</v>
      </c>
      <c r="S34" s="38">
        <v>62505.5424094892</v>
      </c>
      <c r="T34" s="39">
        <v>0.004111129884711411</v>
      </c>
      <c r="U34" s="38">
        <v>0</v>
      </c>
      <c r="V34" s="39"/>
      <c r="W34" s="38">
        <v>0</v>
      </c>
      <c r="X34" s="39"/>
      <c r="Y34" s="38">
        <v>0</v>
      </c>
      <c r="Z34" s="39"/>
      <c r="AA34" s="38">
        <v>0</v>
      </c>
      <c r="AB34" s="39"/>
      <c r="AC34" s="38">
        <v>165980.262244246</v>
      </c>
      <c r="AD34" s="39">
        <v>0.0014465768940176461</v>
      </c>
    </row>
    <row r="35" spans="1:30" ht="15">
      <c r="A35" s="131" t="s">
        <v>779</v>
      </c>
      <c r="B35" s="133" t="s">
        <v>551</v>
      </c>
      <c r="C35" s="44">
        <v>0</v>
      </c>
      <c r="D35" s="45"/>
      <c r="E35" s="44">
        <v>14880.142106450001</v>
      </c>
      <c r="F35" s="45">
        <v>0.013438554623152913</v>
      </c>
      <c r="G35" s="44">
        <v>23560.227282272</v>
      </c>
      <c r="H35" s="45">
        <v>0.0025520955489096693</v>
      </c>
      <c r="I35" s="44">
        <v>11160.108158571</v>
      </c>
      <c r="J35" s="45">
        <v>0.0034147782778311893</v>
      </c>
      <c r="K35" s="44">
        <v>0</v>
      </c>
      <c r="L35" s="45"/>
      <c r="M35" s="44">
        <v>0</v>
      </c>
      <c r="N35" s="45"/>
      <c r="O35" s="44">
        <v>0</v>
      </c>
      <c r="P35" s="45"/>
      <c r="Q35" s="44">
        <v>15993.166124180001</v>
      </c>
      <c r="R35" s="45">
        <v>0.0035548809961586905</v>
      </c>
      <c r="S35" s="44">
        <v>39602.13191291</v>
      </c>
      <c r="T35" s="45">
        <v>0.0026047211451880954</v>
      </c>
      <c r="U35" s="44">
        <v>0</v>
      </c>
      <c r="V35" s="45"/>
      <c r="W35" s="44">
        <v>0</v>
      </c>
      <c r="X35" s="45"/>
      <c r="Y35" s="44">
        <v>0</v>
      </c>
      <c r="Z35" s="45"/>
      <c r="AA35" s="44">
        <v>0</v>
      </c>
      <c r="AB35" s="45"/>
      <c r="AC35" s="44">
        <v>105195.77558438301</v>
      </c>
      <c r="AD35" s="45">
        <v>0.0009168185195701453</v>
      </c>
    </row>
    <row r="36" spans="1:30" ht="15">
      <c r="A36" s="131" t="s">
        <v>778</v>
      </c>
      <c r="B36" s="133" t="s">
        <v>551</v>
      </c>
      <c r="C36" s="44">
        <v>0</v>
      </c>
      <c r="D36" s="45"/>
      <c r="E36" s="44">
        <v>8589.4996393476</v>
      </c>
      <c r="F36" s="45">
        <v>0.0077573493091097605</v>
      </c>
      <c r="G36" s="44">
        <v>13600.0066774262</v>
      </c>
      <c r="H36" s="45">
        <v>0.0014731825839692885</v>
      </c>
      <c r="I36" s="44">
        <v>6442.1132567748</v>
      </c>
      <c r="J36" s="45">
        <v>0.0019711626536225</v>
      </c>
      <c r="K36" s="44">
        <v>0</v>
      </c>
      <c r="L36" s="45"/>
      <c r="M36" s="44">
        <v>0</v>
      </c>
      <c r="N36" s="45"/>
      <c r="O36" s="44">
        <v>0</v>
      </c>
      <c r="P36" s="45"/>
      <c r="Q36" s="44">
        <v>9249.4565897352</v>
      </c>
      <c r="R36" s="45">
        <v>0.002055922961116012</v>
      </c>
      <c r="S36" s="44">
        <v>22903.4104965792</v>
      </c>
      <c r="T36" s="45">
        <v>0.0015064087395233155</v>
      </c>
      <c r="U36" s="44">
        <v>0</v>
      </c>
      <c r="V36" s="45"/>
      <c r="W36" s="44">
        <v>0</v>
      </c>
      <c r="X36" s="45"/>
      <c r="Y36" s="44">
        <v>0</v>
      </c>
      <c r="Z36" s="45"/>
      <c r="AA36" s="44">
        <v>0</v>
      </c>
      <c r="AB36" s="45"/>
      <c r="AC36" s="44">
        <v>60784.486659862996</v>
      </c>
      <c r="AD36" s="45">
        <v>0.000529758374447501</v>
      </c>
    </row>
    <row r="37" spans="1:30" ht="15">
      <c r="A37" s="37" t="s">
        <v>257</v>
      </c>
      <c r="B37" s="134" t="s">
        <v>108</v>
      </c>
      <c r="C37" s="38">
        <v>0</v>
      </c>
      <c r="D37" s="39"/>
      <c r="E37" s="38">
        <v>0</v>
      </c>
      <c r="F37" s="39"/>
      <c r="G37" s="38">
        <v>23222.324441875</v>
      </c>
      <c r="H37" s="39">
        <v>0.002515493171326071</v>
      </c>
      <c r="I37" s="38">
        <v>0</v>
      </c>
      <c r="J37" s="39"/>
      <c r="K37" s="38">
        <v>0</v>
      </c>
      <c r="L37" s="39"/>
      <c r="M37" s="38">
        <v>158660.90140125</v>
      </c>
      <c r="N37" s="39">
        <v>0.005588008751335007</v>
      </c>
      <c r="O37" s="38">
        <v>36406.746864</v>
      </c>
      <c r="P37" s="39">
        <v>0.009180221615872468</v>
      </c>
      <c r="Q37" s="38">
        <v>45865.6748414725</v>
      </c>
      <c r="R37" s="39">
        <v>0.010194792863649072</v>
      </c>
      <c r="S37" s="38">
        <v>94911.79246477</v>
      </c>
      <c r="T37" s="39">
        <v>0.0062425617212819575</v>
      </c>
      <c r="U37" s="38">
        <v>23465.960064</v>
      </c>
      <c r="V37" s="39">
        <v>0.006528193799825987</v>
      </c>
      <c r="W37" s="38">
        <v>0</v>
      </c>
      <c r="X37" s="39"/>
      <c r="Y37" s="38">
        <v>40639.952096375004</v>
      </c>
      <c r="Z37" s="39">
        <v>0.0017232645873611649</v>
      </c>
      <c r="AA37" s="38">
        <v>0</v>
      </c>
      <c r="AB37" s="39"/>
      <c r="AC37" s="38">
        <v>423173.35217374255</v>
      </c>
      <c r="AD37" s="39">
        <v>0.0036881059539339853</v>
      </c>
    </row>
    <row r="38" spans="1:30" ht="15">
      <c r="A38" s="131" t="s">
        <v>780</v>
      </c>
      <c r="B38" s="133" t="s">
        <v>760</v>
      </c>
      <c r="C38" s="44">
        <v>0</v>
      </c>
      <c r="D38" s="45"/>
      <c r="E38" s="44">
        <v>0</v>
      </c>
      <c r="F38" s="45"/>
      <c r="G38" s="44">
        <v>0</v>
      </c>
      <c r="H38" s="45"/>
      <c r="I38" s="44">
        <v>0</v>
      </c>
      <c r="J38" s="45"/>
      <c r="K38" s="44">
        <v>0</v>
      </c>
      <c r="L38" s="45"/>
      <c r="M38" s="44">
        <v>88997.465368</v>
      </c>
      <c r="N38" s="45">
        <v>0.00313447491430362</v>
      </c>
      <c r="O38" s="44">
        <v>36406.746864</v>
      </c>
      <c r="P38" s="45">
        <v>0.009180221615872468</v>
      </c>
      <c r="Q38" s="44">
        <v>0</v>
      </c>
      <c r="R38" s="45"/>
      <c r="S38" s="44">
        <v>53402.313528</v>
      </c>
      <c r="T38" s="45">
        <v>0.0035123900792573474</v>
      </c>
      <c r="U38" s="44">
        <v>23465.960064</v>
      </c>
      <c r="V38" s="45">
        <v>0.006528193799825987</v>
      </c>
      <c r="W38" s="44">
        <v>0</v>
      </c>
      <c r="X38" s="45"/>
      <c r="Y38" s="44">
        <v>0</v>
      </c>
      <c r="Z38" s="45"/>
      <c r="AA38" s="44">
        <v>0</v>
      </c>
      <c r="AB38" s="45"/>
      <c r="AC38" s="44">
        <v>202272.485824</v>
      </c>
      <c r="AD38" s="45">
        <v>0.0017628765030985117</v>
      </c>
    </row>
    <row r="39" spans="1:30" ht="15">
      <c r="A39" s="131" t="s">
        <v>782</v>
      </c>
      <c r="B39" s="133" t="s">
        <v>551</v>
      </c>
      <c r="C39" s="44">
        <v>0</v>
      </c>
      <c r="D39" s="45"/>
      <c r="E39" s="44">
        <v>0</v>
      </c>
      <c r="F39" s="45"/>
      <c r="G39" s="44">
        <v>0</v>
      </c>
      <c r="H39" s="45"/>
      <c r="I39" s="44">
        <v>0</v>
      </c>
      <c r="J39" s="45"/>
      <c r="K39" s="44">
        <v>0</v>
      </c>
      <c r="L39" s="45"/>
      <c r="M39" s="44">
        <v>0</v>
      </c>
      <c r="N39" s="45"/>
      <c r="O39" s="44">
        <v>0</v>
      </c>
      <c r="P39" s="45"/>
      <c r="Q39" s="44">
        <v>45865.6748414725</v>
      </c>
      <c r="R39" s="45">
        <v>0.010194792863649072</v>
      </c>
      <c r="S39" s="44">
        <v>14130.83595427</v>
      </c>
      <c r="T39" s="45">
        <v>0.000929416812463889</v>
      </c>
      <c r="U39" s="44">
        <v>0</v>
      </c>
      <c r="V39" s="45"/>
      <c r="W39" s="44">
        <v>0</v>
      </c>
      <c r="X39" s="45"/>
      <c r="Y39" s="44">
        <v>0</v>
      </c>
      <c r="Z39" s="45"/>
      <c r="AA39" s="44">
        <v>0</v>
      </c>
      <c r="AB39" s="45"/>
      <c r="AC39" s="44">
        <v>59996.5107957425</v>
      </c>
      <c r="AD39" s="45">
        <v>0.0005228908851287832</v>
      </c>
    </row>
    <row r="40" spans="1:30" ht="15">
      <c r="A40" s="131" t="s">
        <v>781</v>
      </c>
      <c r="B40" s="133" t="s">
        <v>551</v>
      </c>
      <c r="C40" s="44">
        <v>0</v>
      </c>
      <c r="D40" s="45"/>
      <c r="E40" s="44">
        <v>0</v>
      </c>
      <c r="F40" s="45"/>
      <c r="G40" s="44">
        <v>23222.324441875</v>
      </c>
      <c r="H40" s="45">
        <v>0.002515493171326071</v>
      </c>
      <c r="I40" s="44">
        <v>0</v>
      </c>
      <c r="J40" s="45"/>
      <c r="K40" s="44">
        <v>0</v>
      </c>
      <c r="L40" s="45"/>
      <c r="M40" s="44">
        <v>69663.43603325001</v>
      </c>
      <c r="N40" s="45">
        <v>0.002453533837031387</v>
      </c>
      <c r="O40" s="44">
        <v>0</v>
      </c>
      <c r="P40" s="45"/>
      <c r="Q40" s="44">
        <v>0</v>
      </c>
      <c r="R40" s="45"/>
      <c r="S40" s="44">
        <v>27378.6429825</v>
      </c>
      <c r="T40" s="45">
        <v>0.0018007548295607206</v>
      </c>
      <c r="U40" s="44">
        <v>0</v>
      </c>
      <c r="V40" s="45"/>
      <c r="W40" s="44">
        <v>0</v>
      </c>
      <c r="X40" s="45"/>
      <c r="Y40" s="44">
        <v>40639.952096375004</v>
      </c>
      <c r="Z40" s="45">
        <v>0.0017232645873611649</v>
      </c>
      <c r="AA40" s="44">
        <v>0</v>
      </c>
      <c r="AB40" s="45"/>
      <c r="AC40" s="44">
        <v>160904.355554</v>
      </c>
      <c r="AD40" s="45">
        <v>0.0014023385657066906</v>
      </c>
    </row>
    <row r="41" spans="1:30" ht="15">
      <c r="A41" s="37" t="s">
        <v>258</v>
      </c>
      <c r="B41" s="134" t="s">
        <v>108</v>
      </c>
      <c r="C41" s="38">
        <v>0</v>
      </c>
      <c r="D41" s="39"/>
      <c r="E41" s="38">
        <v>0</v>
      </c>
      <c r="F41" s="39"/>
      <c r="G41" s="38">
        <v>0</v>
      </c>
      <c r="H41" s="39"/>
      <c r="I41" s="38">
        <v>0</v>
      </c>
      <c r="J41" s="39"/>
      <c r="K41" s="38">
        <v>0</v>
      </c>
      <c r="L41" s="39"/>
      <c r="M41" s="38">
        <v>164317.900535</v>
      </c>
      <c r="N41" s="39">
        <v>0.005787247255506523</v>
      </c>
      <c r="O41" s="38">
        <v>38519.19625</v>
      </c>
      <c r="P41" s="39">
        <v>0.009712890837548241</v>
      </c>
      <c r="Q41" s="38">
        <v>0</v>
      </c>
      <c r="R41" s="39"/>
      <c r="S41" s="38">
        <v>73806.663715</v>
      </c>
      <c r="T41" s="39">
        <v>0.00485443001041004</v>
      </c>
      <c r="U41" s="38">
        <v>39533.080870000005</v>
      </c>
      <c r="V41" s="39">
        <v>0.010998041960340795</v>
      </c>
      <c r="W41" s="38">
        <v>0</v>
      </c>
      <c r="X41" s="39"/>
      <c r="Y41" s="38">
        <v>244607.20410000003</v>
      </c>
      <c r="Z41" s="39">
        <v>0.010372131631438455</v>
      </c>
      <c r="AA41" s="38">
        <v>40124.403659999996</v>
      </c>
      <c r="AB41" s="39">
        <v>0.0113422150520272</v>
      </c>
      <c r="AC41" s="38">
        <v>600908.4491300001</v>
      </c>
      <c r="AD41" s="39">
        <v>0.005237130404410905</v>
      </c>
    </row>
    <row r="42" spans="1:30" ht="15">
      <c r="A42" s="131" t="s">
        <v>783</v>
      </c>
      <c r="B42" s="133" t="s">
        <v>760</v>
      </c>
      <c r="C42" s="44">
        <v>0</v>
      </c>
      <c r="D42" s="45"/>
      <c r="E42" s="44">
        <v>0</v>
      </c>
      <c r="F42" s="45"/>
      <c r="G42" s="44">
        <v>0</v>
      </c>
      <c r="H42" s="45"/>
      <c r="I42" s="44">
        <v>0</v>
      </c>
      <c r="J42" s="45"/>
      <c r="K42" s="44">
        <v>0</v>
      </c>
      <c r="L42" s="45"/>
      <c r="M42" s="44">
        <v>34830.876875</v>
      </c>
      <c r="N42" s="45">
        <v>0.0012267372936571423</v>
      </c>
      <c r="O42" s="44">
        <v>6130.23433</v>
      </c>
      <c r="P42" s="45">
        <v>0.0015457824319447132</v>
      </c>
      <c r="Q42" s="44">
        <v>0</v>
      </c>
      <c r="R42" s="45"/>
      <c r="S42" s="44">
        <v>53778.873895000004</v>
      </c>
      <c r="T42" s="45">
        <v>0.0035371573001868085</v>
      </c>
      <c r="U42" s="44">
        <v>19505.29105</v>
      </c>
      <c r="V42" s="45">
        <v>0.005426341805284142</v>
      </c>
      <c r="W42" s="44">
        <v>0</v>
      </c>
      <c r="X42" s="45"/>
      <c r="Y42" s="44">
        <v>0</v>
      </c>
      <c r="Z42" s="45"/>
      <c r="AA42" s="44">
        <v>0</v>
      </c>
      <c r="AB42" s="45"/>
      <c r="AC42" s="44">
        <v>114245.27615</v>
      </c>
      <c r="AD42" s="45">
        <v>0.0009956881287852314</v>
      </c>
    </row>
    <row r="43" spans="1:30" ht="15">
      <c r="A43" s="131" t="s">
        <v>784</v>
      </c>
      <c r="B43" s="133" t="s">
        <v>760</v>
      </c>
      <c r="C43" s="44">
        <v>0</v>
      </c>
      <c r="D43" s="45"/>
      <c r="E43" s="44">
        <v>0</v>
      </c>
      <c r="F43" s="45"/>
      <c r="G43" s="44">
        <v>0</v>
      </c>
      <c r="H43" s="45"/>
      <c r="I43" s="44">
        <v>0</v>
      </c>
      <c r="J43" s="45"/>
      <c r="K43" s="44">
        <v>0</v>
      </c>
      <c r="L43" s="45"/>
      <c r="M43" s="44">
        <v>40124.403659999996</v>
      </c>
      <c r="N43" s="45">
        <v>0.0014131743662992443</v>
      </c>
      <c r="O43" s="44">
        <v>10048.306919999999</v>
      </c>
      <c r="P43" s="45">
        <v>0.0025337524589740257</v>
      </c>
      <c r="Q43" s="44">
        <v>0</v>
      </c>
      <c r="R43" s="45"/>
      <c r="S43" s="44">
        <v>20027.78982</v>
      </c>
      <c r="T43" s="45">
        <v>0.0013172727102232315</v>
      </c>
      <c r="U43" s="44">
        <v>20027.78982</v>
      </c>
      <c r="V43" s="45">
        <v>0.005571700155056653</v>
      </c>
      <c r="W43" s="44">
        <v>0</v>
      </c>
      <c r="X43" s="45"/>
      <c r="Y43" s="44">
        <v>80179.98329999999</v>
      </c>
      <c r="Z43" s="45">
        <v>0.003399888993678813</v>
      </c>
      <c r="AA43" s="44">
        <v>40124.403659999996</v>
      </c>
      <c r="AB43" s="45">
        <v>0.0113422150520272</v>
      </c>
      <c r="AC43" s="44">
        <v>210532.67717999997</v>
      </c>
      <c r="AD43" s="45">
        <v>0.0018348670024156558</v>
      </c>
    </row>
    <row r="44" spans="1:30" ht="15">
      <c r="A44" s="131" t="s">
        <v>785</v>
      </c>
      <c r="B44" s="133" t="s">
        <v>760</v>
      </c>
      <c r="C44" s="44">
        <v>0</v>
      </c>
      <c r="D44" s="45"/>
      <c r="E44" s="44">
        <v>0</v>
      </c>
      <c r="F44" s="45"/>
      <c r="G44" s="44">
        <v>0</v>
      </c>
      <c r="H44" s="45"/>
      <c r="I44" s="44">
        <v>0</v>
      </c>
      <c r="J44" s="45"/>
      <c r="K44" s="44">
        <v>0</v>
      </c>
      <c r="L44" s="45"/>
      <c r="M44" s="44">
        <v>89362.62</v>
      </c>
      <c r="N44" s="45">
        <v>0.003147335595550137</v>
      </c>
      <c r="O44" s="44">
        <v>22340.655</v>
      </c>
      <c r="P44" s="45">
        <v>0.005633355946629501</v>
      </c>
      <c r="Q44" s="44">
        <v>0</v>
      </c>
      <c r="R44" s="45"/>
      <c r="S44" s="44">
        <v>0</v>
      </c>
      <c r="T44" s="45"/>
      <c r="U44" s="44">
        <v>0</v>
      </c>
      <c r="V44" s="45"/>
      <c r="W44" s="44">
        <v>0</v>
      </c>
      <c r="X44" s="45"/>
      <c r="Y44" s="44">
        <v>164427.2208</v>
      </c>
      <c r="Z44" s="45">
        <v>0.006972242637759642</v>
      </c>
      <c r="AA44" s="44">
        <v>0</v>
      </c>
      <c r="AB44" s="45"/>
      <c r="AC44" s="44">
        <v>276130.49580000003</v>
      </c>
      <c r="AD44" s="45">
        <v>0.0024065752732100178</v>
      </c>
    </row>
    <row r="45" spans="1:30" ht="15">
      <c r="A45" s="37" t="s">
        <v>259</v>
      </c>
      <c r="B45" s="134" t="s">
        <v>108</v>
      </c>
      <c r="C45" s="38">
        <v>0</v>
      </c>
      <c r="D45" s="39"/>
      <c r="E45" s="38">
        <v>0</v>
      </c>
      <c r="F45" s="39"/>
      <c r="G45" s="38">
        <v>0</v>
      </c>
      <c r="H45" s="39"/>
      <c r="I45" s="38">
        <v>0</v>
      </c>
      <c r="J45" s="39"/>
      <c r="K45" s="38">
        <v>0</v>
      </c>
      <c r="L45" s="39"/>
      <c r="M45" s="38">
        <v>310778.72024500003</v>
      </c>
      <c r="N45" s="39">
        <v>0.010945571297782074</v>
      </c>
      <c r="O45" s="38">
        <v>59852.3523675</v>
      </c>
      <c r="P45" s="39">
        <v>0.015092198734961907</v>
      </c>
      <c r="Q45" s="38">
        <v>0</v>
      </c>
      <c r="R45" s="39"/>
      <c r="S45" s="38">
        <v>136936.11609025003</v>
      </c>
      <c r="T45" s="39">
        <v>0.009006595854601727</v>
      </c>
      <c r="U45" s="38">
        <v>48736.915499250004</v>
      </c>
      <c r="V45" s="39">
        <v>0.013558534520518263</v>
      </c>
      <c r="W45" s="38">
        <v>0</v>
      </c>
      <c r="X45" s="39"/>
      <c r="Y45" s="38">
        <v>208079.332187</v>
      </c>
      <c r="Z45" s="39">
        <v>0.008823232460246957</v>
      </c>
      <c r="AA45" s="38">
        <v>107916.13874575</v>
      </c>
      <c r="AB45" s="39">
        <v>0.030505326972844568</v>
      </c>
      <c r="AC45" s="38">
        <v>872299.5751347499</v>
      </c>
      <c r="AD45" s="39">
        <v>0.007602400387791189</v>
      </c>
    </row>
    <row r="46" spans="1:30" ht="15">
      <c r="A46" s="131" t="s">
        <v>786</v>
      </c>
      <c r="B46" s="133" t="s">
        <v>760</v>
      </c>
      <c r="C46" s="44">
        <v>0</v>
      </c>
      <c r="D46" s="45"/>
      <c r="E46" s="44">
        <v>0</v>
      </c>
      <c r="F46" s="45"/>
      <c r="G46" s="44">
        <v>0</v>
      </c>
      <c r="H46" s="45"/>
      <c r="I46" s="44">
        <v>0</v>
      </c>
      <c r="J46" s="45"/>
      <c r="K46" s="44">
        <v>0</v>
      </c>
      <c r="L46" s="45"/>
      <c r="M46" s="44">
        <v>239409.40947</v>
      </c>
      <c r="N46" s="45">
        <v>0.008431956855501428</v>
      </c>
      <c r="O46" s="44">
        <v>59852.3523675</v>
      </c>
      <c r="P46" s="45">
        <v>0.015092198734961907</v>
      </c>
      <c r="Q46" s="44">
        <v>0</v>
      </c>
      <c r="R46" s="45"/>
      <c r="S46" s="44">
        <v>120559.73834025</v>
      </c>
      <c r="T46" s="45">
        <v>0.007929484715716112</v>
      </c>
      <c r="U46" s="44">
        <v>48736.915499250004</v>
      </c>
      <c r="V46" s="45">
        <v>0.013558534520518263</v>
      </c>
      <c r="W46" s="44">
        <v>0</v>
      </c>
      <c r="X46" s="45"/>
      <c r="Y46" s="44">
        <v>160746.317787</v>
      </c>
      <c r="Z46" s="45">
        <v>0.006816160519435006</v>
      </c>
      <c r="AA46" s="44">
        <v>105169.13344575</v>
      </c>
      <c r="AB46" s="45">
        <v>0.029728813878078776</v>
      </c>
      <c r="AC46" s="44">
        <v>734473.86690975</v>
      </c>
      <c r="AD46" s="45">
        <v>0.0064012004244695594</v>
      </c>
    </row>
    <row r="47" spans="1:30" ht="15">
      <c r="A47" s="131" t="s">
        <v>787</v>
      </c>
      <c r="B47" s="133" t="s">
        <v>551</v>
      </c>
      <c r="C47" s="44">
        <v>0</v>
      </c>
      <c r="D47" s="45"/>
      <c r="E47" s="44">
        <v>0</v>
      </c>
      <c r="F47" s="45"/>
      <c r="G47" s="44">
        <v>0</v>
      </c>
      <c r="H47" s="45"/>
      <c r="I47" s="44">
        <v>0</v>
      </c>
      <c r="J47" s="45"/>
      <c r="K47" s="44">
        <v>0</v>
      </c>
      <c r="L47" s="45"/>
      <c r="M47" s="44">
        <v>71369.310775</v>
      </c>
      <c r="N47" s="45">
        <v>0.0025136144422806474</v>
      </c>
      <c r="O47" s="44">
        <v>0</v>
      </c>
      <c r="P47" s="45"/>
      <c r="Q47" s="44">
        <v>0</v>
      </c>
      <c r="R47" s="45"/>
      <c r="S47" s="44">
        <v>16376.37775</v>
      </c>
      <c r="T47" s="45">
        <v>0.001077111138885615</v>
      </c>
      <c r="U47" s="44">
        <v>0</v>
      </c>
      <c r="V47" s="45"/>
      <c r="W47" s="44">
        <v>0</v>
      </c>
      <c r="X47" s="45"/>
      <c r="Y47" s="44">
        <v>47333.0144</v>
      </c>
      <c r="Z47" s="45">
        <v>0.0020070719408119505</v>
      </c>
      <c r="AA47" s="44">
        <v>2747.0053</v>
      </c>
      <c r="AB47" s="45">
        <v>0.0007765130947657926</v>
      </c>
      <c r="AC47" s="44">
        <v>137825.70822499998</v>
      </c>
      <c r="AD47" s="45">
        <v>0.0012011999633216302</v>
      </c>
    </row>
    <row r="48" spans="1:30" ht="15">
      <c r="A48" s="37" t="s">
        <v>261</v>
      </c>
      <c r="B48" s="134" t="s">
        <v>108</v>
      </c>
      <c r="C48" s="38">
        <v>0</v>
      </c>
      <c r="D48" s="39"/>
      <c r="E48" s="38">
        <v>0</v>
      </c>
      <c r="F48" s="39"/>
      <c r="G48" s="38">
        <v>0</v>
      </c>
      <c r="H48" s="39"/>
      <c r="I48" s="38">
        <v>0</v>
      </c>
      <c r="J48" s="39"/>
      <c r="K48" s="38">
        <v>0</v>
      </c>
      <c r="L48" s="39"/>
      <c r="M48" s="38">
        <v>64687.47573</v>
      </c>
      <c r="N48" s="39">
        <v>0.002278281399441003</v>
      </c>
      <c r="O48" s="38">
        <v>0</v>
      </c>
      <c r="P48" s="39"/>
      <c r="Q48" s="38">
        <v>0</v>
      </c>
      <c r="R48" s="39"/>
      <c r="S48" s="38">
        <v>0</v>
      </c>
      <c r="T48" s="39"/>
      <c r="U48" s="38">
        <v>0</v>
      </c>
      <c r="V48" s="39"/>
      <c r="W48" s="38">
        <v>0</v>
      </c>
      <c r="X48" s="39"/>
      <c r="Y48" s="38">
        <v>0</v>
      </c>
      <c r="Z48" s="39"/>
      <c r="AA48" s="38">
        <v>0</v>
      </c>
      <c r="AB48" s="39"/>
      <c r="AC48" s="38">
        <v>64687.47573</v>
      </c>
      <c r="AD48" s="39">
        <v>0.0005637743094154511</v>
      </c>
    </row>
    <row r="49" spans="1:30" ht="15">
      <c r="A49" s="131" t="s">
        <v>788</v>
      </c>
      <c r="B49" s="133" t="s">
        <v>551</v>
      </c>
      <c r="C49" s="44">
        <v>0</v>
      </c>
      <c r="D49" s="45"/>
      <c r="E49" s="44">
        <v>0</v>
      </c>
      <c r="F49" s="45"/>
      <c r="G49" s="44">
        <v>0</v>
      </c>
      <c r="H49" s="45"/>
      <c r="I49" s="44">
        <v>0</v>
      </c>
      <c r="J49" s="45"/>
      <c r="K49" s="44">
        <v>0</v>
      </c>
      <c r="L49" s="45"/>
      <c r="M49" s="44">
        <v>64687.47573</v>
      </c>
      <c r="N49" s="45">
        <v>0.002278281399441003</v>
      </c>
      <c r="O49" s="44">
        <v>0</v>
      </c>
      <c r="P49" s="45"/>
      <c r="Q49" s="44">
        <v>0</v>
      </c>
      <c r="R49" s="45"/>
      <c r="S49" s="44">
        <v>0</v>
      </c>
      <c r="T49" s="45"/>
      <c r="U49" s="44">
        <v>0</v>
      </c>
      <c r="V49" s="45"/>
      <c r="W49" s="44">
        <v>0</v>
      </c>
      <c r="X49" s="45"/>
      <c r="Y49" s="44">
        <v>0</v>
      </c>
      <c r="Z49" s="45"/>
      <c r="AA49" s="44">
        <v>0</v>
      </c>
      <c r="AB49" s="45"/>
      <c r="AC49" s="44">
        <v>64687.47573</v>
      </c>
      <c r="AD49" s="45">
        <v>0.0005637743094154511</v>
      </c>
    </row>
    <row r="50" spans="1:30" ht="15">
      <c r="A50" s="37" t="s">
        <v>260</v>
      </c>
      <c r="B50" s="134" t="s">
        <v>108</v>
      </c>
      <c r="C50" s="38">
        <v>0</v>
      </c>
      <c r="D50" s="39"/>
      <c r="E50" s="38">
        <v>0</v>
      </c>
      <c r="F50" s="39"/>
      <c r="G50" s="38">
        <v>0</v>
      </c>
      <c r="H50" s="39"/>
      <c r="I50" s="38">
        <v>0</v>
      </c>
      <c r="J50" s="39"/>
      <c r="K50" s="38">
        <v>0</v>
      </c>
      <c r="L50" s="39"/>
      <c r="M50" s="38">
        <v>28234.021485780002</v>
      </c>
      <c r="N50" s="39">
        <v>0.000994397219192127</v>
      </c>
      <c r="O50" s="38">
        <v>7058.504279442001</v>
      </c>
      <c r="P50" s="39">
        <v>0.0017798523390162183</v>
      </c>
      <c r="Q50" s="38">
        <v>0</v>
      </c>
      <c r="R50" s="39"/>
      <c r="S50" s="38">
        <v>14117.010742890001</v>
      </c>
      <c r="T50" s="39">
        <v>0.0009285074972659756</v>
      </c>
      <c r="U50" s="38">
        <v>10587.758603168999</v>
      </c>
      <c r="V50" s="39">
        <v>0.0029454980694908813</v>
      </c>
      <c r="W50" s="38">
        <v>0</v>
      </c>
      <c r="X50" s="39"/>
      <c r="Y50" s="38">
        <v>0</v>
      </c>
      <c r="Z50" s="39"/>
      <c r="AA50" s="38">
        <v>0</v>
      </c>
      <c r="AB50" s="39"/>
      <c r="AC50" s="38">
        <v>59997.295111281004</v>
      </c>
      <c r="AD50" s="39">
        <v>0.0005228977207170652</v>
      </c>
    </row>
    <row r="51" spans="1:30" ht="15">
      <c r="A51" s="131" t="s">
        <v>789</v>
      </c>
      <c r="B51" s="133" t="s">
        <v>551</v>
      </c>
      <c r="C51" s="44">
        <v>0</v>
      </c>
      <c r="D51" s="45"/>
      <c r="E51" s="44">
        <v>0</v>
      </c>
      <c r="F51" s="45"/>
      <c r="G51" s="44">
        <v>0</v>
      </c>
      <c r="H51" s="45"/>
      <c r="I51" s="44">
        <v>0</v>
      </c>
      <c r="J51" s="45"/>
      <c r="K51" s="44">
        <v>0</v>
      </c>
      <c r="L51" s="45"/>
      <c r="M51" s="44">
        <v>28234.021485780002</v>
      </c>
      <c r="N51" s="45">
        <v>0.000994397219192127</v>
      </c>
      <c r="O51" s="44">
        <v>7058.504279442001</v>
      </c>
      <c r="P51" s="45">
        <v>0.0017798523390162183</v>
      </c>
      <c r="Q51" s="44">
        <v>0</v>
      </c>
      <c r="R51" s="45"/>
      <c r="S51" s="44">
        <v>14117.010742890001</v>
      </c>
      <c r="T51" s="45">
        <v>0.0009285074972659756</v>
      </c>
      <c r="U51" s="44">
        <v>10587.758603168999</v>
      </c>
      <c r="V51" s="45">
        <v>0.0029454980694908813</v>
      </c>
      <c r="W51" s="44">
        <v>0</v>
      </c>
      <c r="X51" s="45"/>
      <c r="Y51" s="44">
        <v>0</v>
      </c>
      <c r="Z51" s="45"/>
      <c r="AA51" s="44">
        <v>0</v>
      </c>
      <c r="AB51" s="45"/>
      <c r="AC51" s="44">
        <v>59997.295111281004</v>
      </c>
      <c r="AD51" s="45">
        <v>0.0005228977207170652</v>
      </c>
    </row>
    <row r="52" spans="1:30" ht="15">
      <c r="A52" s="54" t="s">
        <v>14</v>
      </c>
      <c r="B52" s="152" t="s">
        <v>108</v>
      </c>
      <c r="C52" s="55">
        <v>8220.772130162</v>
      </c>
      <c r="D52" s="56">
        <v>0.0460490543614427</v>
      </c>
      <c r="E52" s="55">
        <v>52047.5915272338</v>
      </c>
      <c r="F52" s="56">
        <v>0.04700522325247811</v>
      </c>
      <c r="G52" s="55">
        <v>162749.6915461584</v>
      </c>
      <c r="H52" s="56">
        <v>0.017629403927436074</v>
      </c>
      <c r="I52" s="55">
        <v>65120.048435112796</v>
      </c>
      <c r="J52" s="56">
        <v>0.019925481338346783</v>
      </c>
      <c r="K52" s="55">
        <v>144070.60556638803</v>
      </c>
      <c r="L52" s="56">
        <v>0.020708410379148976</v>
      </c>
      <c r="M52" s="55">
        <v>1316343.4582714965</v>
      </c>
      <c r="N52" s="56">
        <v>0.046361382669705145</v>
      </c>
      <c r="O52" s="55">
        <v>502542.85833392676</v>
      </c>
      <c r="P52" s="56">
        <v>0.1267197760957149</v>
      </c>
      <c r="Q52" s="55">
        <v>174516.4418899215</v>
      </c>
      <c r="R52" s="56">
        <v>0.038790642076415166</v>
      </c>
      <c r="S52" s="55">
        <v>907955.453808433</v>
      </c>
      <c r="T52" s="56">
        <v>0.05971826907259798</v>
      </c>
      <c r="U52" s="55">
        <v>227064.94251871688</v>
      </c>
      <c r="V52" s="56">
        <v>0.06316911585401613</v>
      </c>
      <c r="W52" s="55">
        <v>65845.04581868471</v>
      </c>
      <c r="X52" s="56">
        <v>0.01129669424412211</v>
      </c>
      <c r="Y52" s="55">
        <v>1223201.1867863527</v>
      </c>
      <c r="Z52" s="56">
        <v>0.051867661738584855</v>
      </c>
      <c r="AA52" s="55">
        <v>305719.2061596799</v>
      </c>
      <c r="AB52" s="56">
        <v>0.08641955183136867</v>
      </c>
      <c r="AC52" s="55">
        <v>5155397.302792267</v>
      </c>
      <c r="AD52" s="56">
        <v>0.04493111721155099</v>
      </c>
    </row>
    <row r="53" spans="1:30" ht="15">
      <c r="A53" s="37"/>
      <c r="B53" s="134" t="s">
        <v>108</v>
      </c>
      <c r="C53" s="38"/>
      <c r="D53" s="39"/>
      <c r="E53" s="38"/>
      <c r="F53" s="39"/>
      <c r="G53" s="38"/>
      <c r="H53" s="39"/>
      <c r="I53" s="38"/>
      <c r="J53" s="39"/>
      <c r="K53" s="38"/>
      <c r="L53" s="39"/>
      <c r="M53" s="38"/>
      <c r="N53" s="39"/>
      <c r="O53" s="38"/>
      <c r="P53" s="39"/>
      <c r="Q53" s="38"/>
      <c r="R53" s="39"/>
      <c r="S53" s="38"/>
      <c r="T53" s="39"/>
      <c r="U53" s="38"/>
      <c r="V53" s="39"/>
      <c r="W53" s="38"/>
      <c r="X53" s="39"/>
      <c r="Y53" s="38"/>
      <c r="Z53" s="39"/>
      <c r="AA53" s="38"/>
      <c r="AB53" s="39"/>
      <c r="AC53" s="38"/>
      <c r="AD53" s="39"/>
    </row>
  </sheetData>
  <mergeCells count="18">
    <mergeCell ref="A2:T2"/>
    <mergeCell ref="A4:T4"/>
    <mergeCell ref="A5:T5"/>
    <mergeCell ref="M7:N7"/>
    <mergeCell ref="O7:P7"/>
    <mergeCell ref="Q7:R7"/>
    <mergeCell ref="S7:T7"/>
    <mergeCell ref="E7:F7"/>
    <mergeCell ref="G7:H7"/>
    <mergeCell ref="I7:J7"/>
    <mergeCell ref="K7:L7"/>
    <mergeCell ref="C7:D7"/>
    <mergeCell ref="B7:B8"/>
    <mergeCell ref="Y7:Z7"/>
    <mergeCell ref="AA7:AB7"/>
    <mergeCell ref="W7:X7"/>
    <mergeCell ref="U7:V7"/>
    <mergeCell ref="AC7:AD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53"/>
  <sheetViews>
    <sheetView zoomScale="80" zoomScaleNormal="80" workbookViewId="0" topLeftCell="A1">
      <selection activeCell="A2" sqref="A2:P2"/>
    </sheetView>
  </sheetViews>
  <sheetFormatPr defaultColWidth="11.421875" defaultRowHeight="15"/>
  <cols>
    <col min="1" max="1" width="77.7109375" style="0" bestFit="1" customWidth="1"/>
    <col min="2" max="2" width="18.28125" style="0" customWidth="1"/>
    <col min="3" max="3" width="16.57421875" style="0" customWidth="1"/>
    <col min="4" max="4" width="16.8515625" style="0" customWidth="1"/>
    <col min="5" max="5" width="18.140625" style="0" bestFit="1" customWidth="1"/>
    <col min="6" max="6" width="18.7109375" style="0" bestFit="1" customWidth="1"/>
    <col min="7" max="7" width="17.7109375" style="0" bestFit="1" customWidth="1"/>
    <col min="8" max="8" width="13.421875" style="0" bestFit="1" customWidth="1"/>
    <col min="9" max="9" width="18.57421875" style="0" bestFit="1" customWidth="1"/>
    <col min="10" max="10" width="17.7109375" style="0" bestFit="1" customWidth="1"/>
    <col min="11" max="11" width="17.7109375" style="0" customWidth="1"/>
    <col min="12" max="12" width="21.7109375" style="0" customWidth="1"/>
    <col min="13" max="13" width="30.8515625" style="0" bestFit="1" customWidth="1"/>
    <col min="14" max="14" width="17.140625" style="0" bestFit="1" customWidth="1"/>
    <col min="15" max="15" width="22.28125" style="0" customWidth="1"/>
    <col min="16" max="16" width="29.140625" style="0" bestFit="1" customWidth="1"/>
    <col min="17" max="17" width="15.7109375" style="83" bestFit="1" customWidth="1"/>
  </cols>
  <sheetData>
    <row r="2" spans="1:17" ht="15">
      <c r="A2" s="189" t="s">
        <v>1236</v>
      </c>
      <c r="B2" s="189"/>
      <c r="C2" s="189"/>
      <c r="D2" s="189"/>
      <c r="E2" s="189"/>
      <c r="F2" s="189"/>
      <c r="G2" s="189"/>
      <c r="H2" s="189"/>
      <c r="I2" s="189"/>
      <c r="J2" s="189"/>
      <c r="K2" s="189"/>
      <c r="L2" s="189"/>
      <c r="M2" s="189"/>
      <c r="N2" s="189"/>
      <c r="O2" s="189"/>
      <c r="P2" s="189"/>
      <c r="Q2" s="84"/>
    </row>
    <row r="3" spans="1:17" ht="15">
      <c r="A3" s="4"/>
      <c r="B3" s="4"/>
      <c r="C3" s="4"/>
      <c r="D3" s="4"/>
      <c r="E3" s="4"/>
      <c r="F3" s="4"/>
      <c r="G3" s="4"/>
      <c r="H3" s="4"/>
      <c r="I3" s="4"/>
      <c r="J3" s="4"/>
      <c r="K3" s="4"/>
      <c r="L3" s="4"/>
      <c r="M3" s="4"/>
      <c r="N3" s="4"/>
      <c r="O3" s="4"/>
      <c r="P3" s="4"/>
      <c r="Q3" s="85"/>
    </row>
    <row r="4" spans="1:17" ht="15">
      <c r="A4" s="187" t="str">
        <f>1!A5:AA5</f>
        <v>Al 31-10-2023</v>
      </c>
      <c r="B4" s="187"/>
      <c r="C4" s="187"/>
      <c r="D4" s="187"/>
      <c r="E4" s="187"/>
      <c r="F4" s="187"/>
      <c r="G4" s="187"/>
      <c r="H4" s="187"/>
      <c r="I4" s="187"/>
      <c r="J4" s="187"/>
      <c r="K4" s="187"/>
      <c r="L4" s="187"/>
      <c r="M4" s="187"/>
      <c r="N4" s="187"/>
      <c r="O4" s="187"/>
      <c r="P4" s="187"/>
      <c r="Q4" s="84"/>
    </row>
    <row r="5" spans="1:17" ht="15">
      <c r="A5" s="4"/>
      <c r="B5" s="4"/>
      <c r="C5" s="4"/>
      <c r="D5" s="4"/>
      <c r="E5" s="4"/>
      <c r="F5" s="4"/>
      <c r="G5" s="4"/>
      <c r="H5" s="4"/>
      <c r="I5" s="4"/>
      <c r="J5" s="4"/>
      <c r="K5" s="4"/>
      <c r="L5" s="4"/>
      <c r="M5" s="4"/>
      <c r="N5" s="4"/>
      <c r="O5" s="4"/>
      <c r="P5" s="4"/>
      <c r="Q5" s="85"/>
    </row>
    <row r="6" spans="1:16" ht="15">
      <c r="A6" s="3"/>
      <c r="B6" s="1" t="s">
        <v>45</v>
      </c>
      <c r="C6" s="1" t="s">
        <v>18</v>
      </c>
      <c r="D6" s="1" t="s">
        <v>19</v>
      </c>
      <c r="E6" s="1" t="s">
        <v>20</v>
      </c>
      <c r="F6" s="1" t="s">
        <v>21</v>
      </c>
      <c r="G6" s="1" t="s">
        <v>22</v>
      </c>
      <c r="H6" s="1" t="s">
        <v>23</v>
      </c>
      <c r="I6" s="1" t="s">
        <v>24</v>
      </c>
      <c r="J6" s="1" t="s">
        <v>25</v>
      </c>
      <c r="K6" s="1" t="s">
        <v>26</v>
      </c>
      <c r="L6" s="1" t="s">
        <v>27</v>
      </c>
      <c r="M6" s="76" t="s">
        <v>28</v>
      </c>
      <c r="N6" s="76" t="s">
        <v>29</v>
      </c>
      <c r="O6" s="76" t="s">
        <v>14</v>
      </c>
      <c r="P6" s="76" t="s">
        <v>43</v>
      </c>
    </row>
    <row r="7" spans="1:16" ht="15">
      <c r="A7" s="37" t="s">
        <v>248</v>
      </c>
      <c r="B7" s="49"/>
      <c r="C7" s="49"/>
      <c r="D7" s="49"/>
      <c r="E7" s="49"/>
      <c r="F7" s="49"/>
      <c r="G7" s="49"/>
      <c r="H7" s="49"/>
      <c r="I7" s="49"/>
      <c r="J7" s="49"/>
      <c r="K7" s="49"/>
      <c r="L7" s="49"/>
      <c r="M7" s="49"/>
      <c r="N7" s="49"/>
      <c r="O7" s="47"/>
      <c r="P7" s="77" t="s">
        <v>108</v>
      </c>
    </row>
    <row r="8" spans="1:16" ht="15">
      <c r="A8" s="131" t="s">
        <v>764</v>
      </c>
      <c r="B8" s="47"/>
      <c r="C8" s="47"/>
      <c r="D8" s="47"/>
      <c r="E8" s="47"/>
      <c r="F8" s="47"/>
      <c r="G8" s="47">
        <v>8981582</v>
      </c>
      <c r="H8" s="47"/>
      <c r="I8" s="47"/>
      <c r="J8" s="47">
        <v>4659196</v>
      </c>
      <c r="K8" s="47"/>
      <c r="L8" s="47"/>
      <c r="M8" s="47"/>
      <c r="N8" s="47"/>
      <c r="O8" s="47">
        <v>13640778</v>
      </c>
      <c r="P8" s="77">
        <v>0.2888086642599278</v>
      </c>
    </row>
    <row r="9" spans="1:16" ht="15">
      <c r="A9" s="131" t="s">
        <v>762</v>
      </c>
      <c r="B9" s="47"/>
      <c r="C9" s="47"/>
      <c r="D9" s="47"/>
      <c r="E9" s="47"/>
      <c r="F9" s="47"/>
      <c r="G9" s="47">
        <v>1878654</v>
      </c>
      <c r="H9" s="47">
        <v>541346</v>
      </c>
      <c r="I9" s="47">
        <v>1276</v>
      </c>
      <c r="J9" s="47">
        <v>1508703</v>
      </c>
      <c r="K9" s="47">
        <v>70021</v>
      </c>
      <c r="L9" s="47"/>
      <c r="M9" s="47"/>
      <c r="N9" s="47"/>
      <c r="O9" s="47">
        <v>4000000</v>
      </c>
      <c r="P9" s="77">
        <v>0.9999999589929215</v>
      </c>
    </row>
    <row r="10" spans="1:16" ht="15">
      <c r="A10" s="131" t="s">
        <v>763</v>
      </c>
      <c r="B10" s="47"/>
      <c r="C10" s="47"/>
      <c r="D10" s="47"/>
      <c r="E10" s="47"/>
      <c r="F10" s="47"/>
      <c r="G10" s="47">
        <v>17656085</v>
      </c>
      <c r="H10" s="47">
        <v>5817324</v>
      </c>
      <c r="I10" s="47"/>
      <c r="J10" s="47">
        <v>11481563</v>
      </c>
      <c r="K10" s="47">
        <v>1275728</v>
      </c>
      <c r="L10" s="47"/>
      <c r="M10" s="47"/>
      <c r="N10" s="47">
        <v>7654377</v>
      </c>
      <c r="O10" s="47">
        <v>43885077</v>
      </c>
      <c r="P10" s="77">
        <v>0.601184831843849</v>
      </c>
    </row>
    <row r="11" spans="1:16" ht="15">
      <c r="A11" s="37" t="s">
        <v>249</v>
      </c>
      <c r="B11" s="49"/>
      <c r="C11" s="49"/>
      <c r="D11" s="49"/>
      <c r="E11" s="49"/>
      <c r="F11" s="49"/>
      <c r="G11" s="49"/>
      <c r="H11" s="49"/>
      <c r="I11" s="49"/>
      <c r="J11" s="49"/>
      <c r="K11" s="49"/>
      <c r="L11" s="49"/>
      <c r="M11" s="49"/>
      <c r="N11" s="49"/>
      <c r="O11" s="47"/>
      <c r="P11" s="77" t="s">
        <v>108</v>
      </c>
    </row>
    <row r="12" spans="1:16" ht="15">
      <c r="A12" s="131" t="s">
        <v>766</v>
      </c>
      <c r="B12" s="47"/>
      <c r="C12" s="47">
        <v>243</v>
      </c>
      <c r="D12" s="47">
        <v>2206</v>
      </c>
      <c r="E12" s="47"/>
      <c r="F12" s="47"/>
      <c r="G12" s="47"/>
      <c r="H12" s="47"/>
      <c r="I12" s="47">
        <v>4082</v>
      </c>
      <c r="J12" s="47">
        <v>4082</v>
      </c>
      <c r="K12" s="47"/>
      <c r="L12" s="47">
        <v>8165</v>
      </c>
      <c r="M12" s="47">
        <v>4082</v>
      </c>
      <c r="N12" s="47"/>
      <c r="O12" s="47">
        <v>22860</v>
      </c>
      <c r="P12" s="77">
        <v>0.6244444444444445</v>
      </c>
    </row>
    <row r="13" spans="1:16" ht="15">
      <c r="A13" s="131" t="s">
        <v>765</v>
      </c>
      <c r="B13" s="47"/>
      <c r="C13" s="47"/>
      <c r="D13" s="47"/>
      <c r="E13" s="47"/>
      <c r="F13" s="47">
        <v>36446</v>
      </c>
      <c r="G13" s="47">
        <v>4377</v>
      </c>
      <c r="H13" s="47"/>
      <c r="I13" s="47">
        <v>14463</v>
      </c>
      <c r="J13" s="47">
        <v>29607</v>
      </c>
      <c r="K13" s="47"/>
      <c r="L13" s="47">
        <v>8550</v>
      </c>
      <c r="M13" s="47">
        <v>42752</v>
      </c>
      <c r="N13" s="47"/>
      <c r="O13" s="47">
        <v>136195</v>
      </c>
      <c r="P13" s="77">
        <v>0.26666666666666666</v>
      </c>
    </row>
    <row r="14" spans="1:16" ht="15">
      <c r="A14" s="37" t="s">
        <v>250</v>
      </c>
      <c r="B14" s="49"/>
      <c r="C14" s="49"/>
      <c r="D14" s="49"/>
      <c r="E14" s="49"/>
      <c r="F14" s="49"/>
      <c r="G14" s="49"/>
      <c r="H14" s="49"/>
      <c r="I14" s="49"/>
      <c r="J14" s="49"/>
      <c r="K14" s="49"/>
      <c r="L14" s="49"/>
      <c r="M14" s="49"/>
      <c r="N14" s="49"/>
      <c r="O14" s="47"/>
      <c r="P14" s="77" t="s">
        <v>108</v>
      </c>
    </row>
    <row r="15" spans="1:16" ht="15">
      <c r="A15" s="131" t="s">
        <v>767</v>
      </c>
      <c r="B15" s="47"/>
      <c r="C15" s="47"/>
      <c r="D15" s="47"/>
      <c r="E15" s="47"/>
      <c r="F15" s="47"/>
      <c r="G15" s="47">
        <v>1088631</v>
      </c>
      <c r="H15" s="47"/>
      <c r="I15" s="47"/>
      <c r="J15" s="47">
        <v>981</v>
      </c>
      <c r="K15" s="47">
        <v>790</v>
      </c>
      <c r="L15" s="47">
        <v>14</v>
      </c>
      <c r="M15" s="47"/>
      <c r="N15" s="47">
        <v>512</v>
      </c>
      <c r="O15" s="47">
        <v>1090928</v>
      </c>
      <c r="P15" s="77">
        <v>0.35768151273270715</v>
      </c>
    </row>
    <row r="16" spans="1:16" ht="15">
      <c r="A16" s="37" t="s">
        <v>251</v>
      </c>
      <c r="B16" s="49"/>
      <c r="C16" s="49"/>
      <c r="D16" s="49"/>
      <c r="E16" s="49"/>
      <c r="F16" s="49"/>
      <c r="G16" s="49"/>
      <c r="H16" s="49"/>
      <c r="I16" s="49"/>
      <c r="J16" s="49"/>
      <c r="K16" s="49"/>
      <c r="L16" s="49"/>
      <c r="M16" s="49"/>
      <c r="N16" s="49"/>
      <c r="O16" s="47"/>
      <c r="P16" s="77" t="s">
        <v>108</v>
      </c>
    </row>
    <row r="17" spans="1:16" ht="15">
      <c r="A17" s="131" t="s">
        <v>768</v>
      </c>
      <c r="B17" s="47"/>
      <c r="C17" s="47"/>
      <c r="D17" s="47"/>
      <c r="E17" s="47"/>
      <c r="F17" s="47"/>
      <c r="G17" s="47">
        <v>86.7191512</v>
      </c>
      <c r="H17" s="47">
        <v>53.945403400000004</v>
      </c>
      <c r="I17" s="47"/>
      <c r="J17" s="47">
        <v>68.0785888</v>
      </c>
      <c r="K17" s="47">
        <v>29.1765375</v>
      </c>
      <c r="L17" s="47"/>
      <c r="M17" s="47">
        <v>64.8367562</v>
      </c>
      <c r="N17" s="47">
        <v>64.8367562</v>
      </c>
      <c r="O17" s="47">
        <v>367.5931933</v>
      </c>
      <c r="P17" s="77">
        <v>0.34056631312639873</v>
      </c>
    </row>
    <row r="18" spans="1:16" ht="15">
      <c r="A18" s="37" t="s">
        <v>253</v>
      </c>
      <c r="B18" s="49"/>
      <c r="C18" s="49"/>
      <c r="D18" s="49"/>
      <c r="E18" s="49"/>
      <c r="F18" s="49"/>
      <c r="G18" s="49"/>
      <c r="H18" s="49"/>
      <c r="I18" s="49"/>
      <c r="J18" s="49"/>
      <c r="K18" s="49"/>
      <c r="L18" s="49"/>
      <c r="M18" s="49"/>
      <c r="N18" s="49"/>
      <c r="O18" s="47"/>
      <c r="P18" s="77" t="s">
        <v>108</v>
      </c>
    </row>
    <row r="19" spans="1:16" ht="15">
      <c r="A19" s="131" t="s">
        <v>770</v>
      </c>
      <c r="B19" s="47">
        <v>8037226</v>
      </c>
      <c r="C19" s="47">
        <v>27007470</v>
      </c>
      <c r="D19" s="47">
        <v>91616916</v>
      </c>
      <c r="E19" s="47">
        <v>46456891</v>
      </c>
      <c r="F19" s="47"/>
      <c r="G19" s="47"/>
      <c r="H19" s="47"/>
      <c r="I19" s="47"/>
      <c r="J19" s="47"/>
      <c r="K19" s="47"/>
      <c r="L19" s="47"/>
      <c r="M19" s="47"/>
      <c r="N19" s="47"/>
      <c r="O19" s="47">
        <v>173118503</v>
      </c>
      <c r="P19" s="77">
        <v>0.5</v>
      </c>
    </row>
    <row r="20" spans="1:16" ht="15">
      <c r="A20" s="131" t="s">
        <v>769</v>
      </c>
      <c r="B20" s="47"/>
      <c r="C20" s="47"/>
      <c r="D20" s="47"/>
      <c r="E20" s="47"/>
      <c r="F20" s="47"/>
      <c r="G20" s="47">
        <v>35772</v>
      </c>
      <c r="H20" s="47">
        <v>11492</v>
      </c>
      <c r="I20" s="47"/>
      <c r="J20" s="47"/>
      <c r="K20" s="47"/>
      <c r="L20" s="47"/>
      <c r="M20" s="47">
        <v>31193</v>
      </c>
      <c r="N20" s="47">
        <v>16072</v>
      </c>
      <c r="O20" s="47">
        <v>94529</v>
      </c>
      <c r="P20" s="77">
        <v>1</v>
      </c>
    </row>
    <row r="21" spans="1:16" ht="15">
      <c r="A21" s="37" t="s">
        <v>254</v>
      </c>
      <c r="B21" s="49"/>
      <c r="C21" s="49"/>
      <c r="D21" s="49"/>
      <c r="E21" s="49"/>
      <c r="F21" s="49"/>
      <c r="G21" s="49"/>
      <c r="H21" s="49"/>
      <c r="I21" s="49"/>
      <c r="J21" s="49"/>
      <c r="K21" s="49"/>
      <c r="L21" s="49"/>
      <c r="M21" s="49"/>
      <c r="N21" s="49"/>
      <c r="O21" s="47"/>
      <c r="P21" s="77" t="s">
        <v>108</v>
      </c>
    </row>
    <row r="22" spans="1:16" ht="15">
      <c r="A22" s="131" t="s">
        <v>771</v>
      </c>
      <c r="B22" s="47"/>
      <c r="C22" s="47"/>
      <c r="D22" s="47"/>
      <c r="E22" s="47"/>
      <c r="F22" s="47"/>
      <c r="G22" s="47">
        <v>58540</v>
      </c>
      <c r="H22" s="47">
        <v>14635</v>
      </c>
      <c r="I22" s="47"/>
      <c r="J22" s="47">
        <v>60000</v>
      </c>
      <c r="K22" s="47">
        <v>30000</v>
      </c>
      <c r="L22" s="47"/>
      <c r="M22" s="47">
        <v>85499</v>
      </c>
      <c r="N22" s="47">
        <v>42749</v>
      </c>
      <c r="O22" s="47">
        <v>291423</v>
      </c>
      <c r="P22" s="77">
        <v>0.7953185253109111</v>
      </c>
    </row>
    <row r="23" spans="1:16" ht="15">
      <c r="A23" s="131" t="s">
        <v>772</v>
      </c>
      <c r="B23" s="47"/>
      <c r="C23" s="47"/>
      <c r="D23" s="47"/>
      <c r="E23" s="47"/>
      <c r="F23" s="47"/>
      <c r="G23" s="47"/>
      <c r="H23" s="47"/>
      <c r="I23" s="47">
        <v>4413</v>
      </c>
      <c r="J23" s="47">
        <v>10682</v>
      </c>
      <c r="K23" s="47"/>
      <c r="L23" s="47"/>
      <c r="M23" s="47"/>
      <c r="N23" s="47"/>
      <c r="O23" s="47">
        <v>15095</v>
      </c>
      <c r="P23" s="77">
        <v>0.31882986587812867</v>
      </c>
    </row>
    <row r="24" spans="1:16" ht="15">
      <c r="A24" s="37" t="s">
        <v>263</v>
      </c>
      <c r="B24" s="49"/>
      <c r="C24" s="49"/>
      <c r="D24" s="49"/>
      <c r="E24" s="49"/>
      <c r="F24" s="49"/>
      <c r="G24" s="49"/>
      <c r="H24" s="49"/>
      <c r="I24" s="49"/>
      <c r="J24" s="49"/>
      <c r="K24" s="49"/>
      <c r="L24" s="49"/>
      <c r="M24" s="49"/>
      <c r="N24" s="49"/>
      <c r="O24" s="47"/>
      <c r="P24" s="77" t="s">
        <v>108</v>
      </c>
    </row>
    <row r="25" spans="1:16" ht="15">
      <c r="A25" s="131" t="s">
        <v>773</v>
      </c>
      <c r="B25" s="47"/>
      <c r="C25" s="47"/>
      <c r="D25" s="47"/>
      <c r="E25" s="47"/>
      <c r="F25" s="47"/>
      <c r="G25" s="47">
        <v>2680165</v>
      </c>
      <c r="H25" s="47"/>
      <c r="I25" s="47"/>
      <c r="J25" s="47"/>
      <c r="K25" s="47"/>
      <c r="L25" s="47"/>
      <c r="M25" s="47">
        <v>2622500</v>
      </c>
      <c r="N25" s="47"/>
      <c r="O25" s="47">
        <v>5302665</v>
      </c>
      <c r="P25" s="77">
        <v>0.739584461038961</v>
      </c>
    </row>
    <row r="26" spans="1:16" ht="15">
      <c r="A26" s="37" t="s">
        <v>255</v>
      </c>
      <c r="B26" s="49"/>
      <c r="C26" s="49"/>
      <c r="D26" s="49"/>
      <c r="E26" s="49"/>
      <c r="F26" s="49"/>
      <c r="G26" s="49"/>
      <c r="H26" s="49"/>
      <c r="I26" s="49"/>
      <c r="J26" s="49"/>
      <c r="K26" s="49"/>
      <c r="L26" s="49"/>
      <c r="M26" s="49"/>
      <c r="N26" s="49"/>
      <c r="O26" s="47"/>
      <c r="P26" s="77" t="s">
        <v>108</v>
      </c>
    </row>
    <row r="27" spans="1:16" ht="15">
      <c r="A27" s="131" t="s">
        <v>774</v>
      </c>
      <c r="B27" s="47"/>
      <c r="C27" s="47"/>
      <c r="D27" s="47"/>
      <c r="E27" s="47"/>
      <c r="F27" s="47"/>
      <c r="G27" s="47">
        <v>13350000</v>
      </c>
      <c r="H27" s="47">
        <v>31150000</v>
      </c>
      <c r="I27" s="47"/>
      <c r="J27" s="47">
        <v>12750000</v>
      </c>
      <c r="K27" s="47">
        <v>4250000</v>
      </c>
      <c r="L27" s="47"/>
      <c r="M27" s="47">
        <v>27500000</v>
      </c>
      <c r="N27" s="47"/>
      <c r="O27" s="47">
        <v>89000000</v>
      </c>
      <c r="P27" s="77">
        <v>0.9862</v>
      </c>
    </row>
    <row r="28" spans="1:16" ht="15">
      <c r="A28" s="131" t="s">
        <v>775</v>
      </c>
      <c r="B28" s="47"/>
      <c r="C28" s="47"/>
      <c r="D28" s="47"/>
      <c r="E28" s="47"/>
      <c r="F28" s="47"/>
      <c r="G28" s="47">
        <v>13350000</v>
      </c>
      <c r="H28" s="47">
        <v>31150000</v>
      </c>
      <c r="I28" s="47"/>
      <c r="J28" s="47">
        <v>12750000</v>
      </c>
      <c r="K28" s="47">
        <v>4250000</v>
      </c>
      <c r="L28" s="47"/>
      <c r="M28" s="47">
        <v>27500000</v>
      </c>
      <c r="N28" s="47"/>
      <c r="O28" s="47">
        <v>89000000</v>
      </c>
      <c r="P28" s="77">
        <v>0.9862</v>
      </c>
    </row>
    <row r="29" spans="1:16" ht="15">
      <c r="A29" s="37" t="s">
        <v>256</v>
      </c>
      <c r="B29" s="49"/>
      <c r="C29" s="49"/>
      <c r="D29" s="49"/>
      <c r="E29" s="49"/>
      <c r="F29" s="49"/>
      <c r="G29" s="49"/>
      <c r="H29" s="49"/>
      <c r="I29" s="49"/>
      <c r="J29" s="49"/>
      <c r="K29" s="49"/>
      <c r="L29" s="49"/>
      <c r="M29" s="49"/>
      <c r="N29" s="49"/>
      <c r="O29" s="47"/>
      <c r="P29" s="77" t="s">
        <v>108</v>
      </c>
    </row>
    <row r="30" spans="1:16" ht="15">
      <c r="A30" s="131" t="s">
        <v>776</v>
      </c>
      <c r="B30" s="47"/>
      <c r="C30" s="47"/>
      <c r="D30" s="47"/>
      <c r="E30" s="47"/>
      <c r="F30" s="47"/>
      <c r="G30" s="47"/>
      <c r="H30" s="47"/>
      <c r="I30" s="47"/>
      <c r="J30" s="47">
        <v>350</v>
      </c>
      <c r="K30" s="47">
        <v>100</v>
      </c>
      <c r="L30" s="47"/>
      <c r="M30" s="47">
        <v>540</v>
      </c>
      <c r="N30" s="47">
        <v>270</v>
      </c>
      <c r="O30" s="47">
        <v>1260</v>
      </c>
      <c r="P30" s="77">
        <v>0.7599517490952955</v>
      </c>
    </row>
    <row r="31" spans="1:16" ht="15">
      <c r="A31" s="131" t="s">
        <v>777</v>
      </c>
      <c r="B31" s="47"/>
      <c r="C31" s="47"/>
      <c r="D31" s="47"/>
      <c r="E31" s="47"/>
      <c r="F31" s="47"/>
      <c r="G31" s="47">
        <v>24000</v>
      </c>
      <c r="H31" s="47">
        <v>6000</v>
      </c>
      <c r="I31" s="47"/>
      <c r="J31" s="47"/>
      <c r="K31" s="47"/>
      <c r="L31" s="47"/>
      <c r="M31" s="47">
        <v>38300</v>
      </c>
      <c r="N31" s="47">
        <v>19200</v>
      </c>
      <c r="O31" s="47">
        <v>87500</v>
      </c>
      <c r="P31" s="77">
        <v>0.7608695652173914</v>
      </c>
    </row>
    <row r="32" spans="1:16" ht="15">
      <c r="A32" s="37" t="s">
        <v>262</v>
      </c>
      <c r="B32" s="49"/>
      <c r="C32" s="49"/>
      <c r="D32" s="49"/>
      <c r="E32" s="49"/>
      <c r="F32" s="49"/>
      <c r="G32" s="49"/>
      <c r="H32" s="49"/>
      <c r="I32" s="49"/>
      <c r="J32" s="49"/>
      <c r="K32" s="49"/>
      <c r="L32" s="49"/>
      <c r="M32" s="49"/>
      <c r="N32" s="49"/>
      <c r="O32" s="47"/>
      <c r="P32" s="77" t="s">
        <v>108</v>
      </c>
    </row>
    <row r="33" spans="1:16" ht="15">
      <c r="A33" s="131" t="s">
        <v>779</v>
      </c>
      <c r="B33" s="47"/>
      <c r="C33" s="47">
        <v>14138050</v>
      </c>
      <c r="D33" s="47">
        <v>22385248</v>
      </c>
      <c r="E33" s="47">
        <v>10603539</v>
      </c>
      <c r="F33" s="47"/>
      <c r="G33" s="47"/>
      <c r="H33" s="47"/>
      <c r="I33" s="47">
        <v>15177958</v>
      </c>
      <c r="J33" s="47">
        <v>37583521</v>
      </c>
      <c r="K33" s="47"/>
      <c r="L33" s="47"/>
      <c r="M33" s="47"/>
      <c r="N33" s="47"/>
      <c r="O33" s="47">
        <v>99888316</v>
      </c>
      <c r="P33" s="77">
        <v>0.5</v>
      </c>
    </row>
    <row r="34" spans="1:16" ht="15">
      <c r="A34" s="131" t="s">
        <v>778</v>
      </c>
      <c r="B34" s="47"/>
      <c r="C34" s="47">
        <v>2246064</v>
      </c>
      <c r="D34" s="47">
        <v>3556259</v>
      </c>
      <c r="E34" s="47">
        <v>1684545</v>
      </c>
      <c r="F34" s="47"/>
      <c r="G34" s="47"/>
      <c r="H34" s="47"/>
      <c r="I34" s="47">
        <v>2421362</v>
      </c>
      <c r="J34" s="47">
        <v>5995752</v>
      </c>
      <c r="K34" s="47"/>
      <c r="L34" s="47"/>
      <c r="M34" s="47"/>
      <c r="N34" s="47"/>
      <c r="O34" s="47">
        <v>15903982</v>
      </c>
      <c r="P34" s="77">
        <v>0.5</v>
      </c>
    </row>
    <row r="35" spans="1:16" ht="15">
      <c r="A35" s="37" t="s">
        <v>257</v>
      </c>
      <c r="B35" s="49"/>
      <c r="C35" s="49"/>
      <c r="D35" s="49"/>
      <c r="E35" s="49"/>
      <c r="F35" s="49"/>
      <c r="G35" s="49"/>
      <c r="H35" s="49"/>
      <c r="I35" s="49"/>
      <c r="J35" s="49"/>
      <c r="K35" s="49"/>
      <c r="L35" s="49"/>
      <c r="M35" s="49"/>
      <c r="N35" s="49"/>
      <c r="O35" s="47"/>
      <c r="P35" s="77" t="s">
        <v>108</v>
      </c>
    </row>
    <row r="36" spans="1:16" ht="15">
      <c r="A36" s="131" t="s">
        <v>780</v>
      </c>
      <c r="B36" s="47"/>
      <c r="C36" s="47"/>
      <c r="D36" s="47"/>
      <c r="E36" s="47"/>
      <c r="F36" s="47"/>
      <c r="G36" s="47">
        <v>27853</v>
      </c>
      <c r="H36" s="47">
        <v>11394</v>
      </c>
      <c r="I36" s="47"/>
      <c r="J36" s="47">
        <v>16713</v>
      </c>
      <c r="K36" s="47">
        <v>7344</v>
      </c>
      <c r="L36" s="47"/>
      <c r="M36" s="47"/>
      <c r="N36" s="47"/>
      <c r="O36" s="47">
        <v>63304</v>
      </c>
      <c r="P36" s="77">
        <v>0.6782904457030289</v>
      </c>
    </row>
    <row r="37" spans="1:16" ht="15">
      <c r="A37" s="131" t="s">
        <v>782</v>
      </c>
      <c r="B37" s="47"/>
      <c r="C37" s="47"/>
      <c r="D37" s="47"/>
      <c r="E37" s="47"/>
      <c r="F37" s="47"/>
      <c r="G37" s="47"/>
      <c r="H37" s="47"/>
      <c r="I37" s="47">
        <v>11767222</v>
      </c>
      <c r="J37" s="47">
        <v>3625384</v>
      </c>
      <c r="K37" s="47"/>
      <c r="L37" s="47"/>
      <c r="M37" s="47"/>
      <c r="N37" s="47"/>
      <c r="O37" s="47">
        <v>15392606</v>
      </c>
      <c r="P37" s="77">
        <v>0.4715495447881827</v>
      </c>
    </row>
    <row r="38" spans="1:16" ht="15">
      <c r="A38" s="131" t="s">
        <v>781</v>
      </c>
      <c r="B38" s="47"/>
      <c r="C38" s="47"/>
      <c r="D38" s="47">
        <v>6565</v>
      </c>
      <c r="E38" s="47"/>
      <c r="F38" s="47"/>
      <c r="G38" s="47">
        <v>19694</v>
      </c>
      <c r="H38" s="47"/>
      <c r="I38" s="47"/>
      <c r="J38" s="47">
        <v>7740</v>
      </c>
      <c r="K38" s="47"/>
      <c r="L38" s="47"/>
      <c r="M38" s="47">
        <v>11489</v>
      </c>
      <c r="N38" s="47"/>
      <c r="O38" s="47">
        <v>45488</v>
      </c>
      <c r="P38" s="77">
        <v>1</v>
      </c>
    </row>
    <row r="39" spans="1:16" ht="15">
      <c r="A39" s="37" t="s">
        <v>258</v>
      </c>
      <c r="B39" s="49"/>
      <c r="C39" s="49"/>
      <c r="D39" s="49"/>
      <c r="E39" s="49"/>
      <c r="F39" s="49"/>
      <c r="G39" s="49"/>
      <c r="H39" s="49"/>
      <c r="I39" s="49"/>
      <c r="J39" s="49"/>
      <c r="K39" s="49"/>
      <c r="L39" s="49"/>
      <c r="M39" s="49"/>
      <c r="N39" s="49"/>
      <c r="O39" s="47"/>
      <c r="P39" s="77" t="s">
        <v>108</v>
      </c>
    </row>
    <row r="40" spans="1:16" ht="15">
      <c r="A40" s="131" t="s">
        <v>783</v>
      </c>
      <c r="B40" s="47"/>
      <c r="C40" s="47"/>
      <c r="D40" s="47"/>
      <c r="E40" s="47"/>
      <c r="F40" s="47"/>
      <c r="G40" s="47">
        <v>125</v>
      </c>
      <c r="H40" s="47">
        <v>22</v>
      </c>
      <c r="I40" s="47"/>
      <c r="J40" s="47">
        <v>193</v>
      </c>
      <c r="K40" s="47">
        <v>70</v>
      </c>
      <c r="L40" s="47"/>
      <c r="M40" s="47"/>
      <c r="N40" s="47"/>
      <c r="O40" s="47">
        <v>410</v>
      </c>
      <c r="P40" s="77">
        <v>0.82</v>
      </c>
    </row>
    <row r="41" spans="1:16" ht="15">
      <c r="A41" s="131" t="s">
        <v>784</v>
      </c>
      <c r="B41" s="47"/>
      <c r="C41" s="47"/>
      <c r="D41" s="47"/>
      <c r="E41" s="47"/>
      <c r="F41" s="47"/>
      <c r="G41" s="47">
        <v>583</v>
      </c>
      <c r="H41" s="47">
        <v>146</v>
      </c>
      <c r="I41" s="47"/>
      <c r="J41" s="47">
        <v>291</v>
      </c>
      <c r="K41" s="47">
        <v>291</v>
      </c>
      <c r="L41" s="47"/>
      <c r="M41" s="47">
        <v>1165</v>
      </c>
      <c r="N41" s="47">
        <v>583</v>
      </c>
      <c r="O41" s="47">
        <v>3059</v>
      </c>
      <c r="P41" s="77">
        <v>0.7300238663484487</v>
      </c>
    </row>
    <row r="42" spans="1:16" ht="15">
      <c r="A42" s="131" t="s">
        <v>785</v>
      </c>
      <c r="B42" s="47"/>
      <c r="C42" s="47"/>
      <c r="D42" s="47"/>
      <c r="E42" s="47"/>
      <c r="F42" s="47"/>
      <c r="G42" s="47">
        <v>1200</v>
      </c>
      <c r="H42" s="47">
        <v>300</v>
      </c>
      <c r="I42" s="47"/>
      <c r="J42" s="47"/>
      <c r="K42" s="47"/>
      <c r="L42" s="47"/>
      <c r="M42" s="47">
        <v>2208</v>
      </c>
      <c r="N42" s="47"/>
      <c r="O42" s="47">
        <v>3708</v>
      </c>
      <c r="P42" s="77">
        <v>0.845993031358885</v>
      </c>
    </row>
    <row r="43" spans="1:16" ht="15">
      <c r="A43" s="37" t="s">
        <v>259</v>
      </c>
      <c r="B43" s="49"/>
      <c r="C43" s="49"/>
      <c r="D43" s="49"/>
      <c r="E43" s="49"/>
      <c r="F43" s="49"/>
      <c r="G43" s="49"/>
      <c r="H43" s="49"/>
      <c r="I43" s="49"/>
      <c r="J43" s="49"/>
      <c r="K43" s="49"/>
      <c r="L43" s="49"/>
      <c r="M43" s="49"/>
      <c r="N43" s="49"/>
      <c r="O43" s="47"/>
      <c r="P43" s="77" t="s">
        <v>108</v>
      </c>
    </row>
    <row r="44" spans="1:16" ht="15">
      <c r="A44" s="131" t="s">
        <v>786</v>
      </c>
      <c r="B44" s="47"/>
      <c r="C44" s="47"/>
      <c r="D44" s="47"/>
      <c r="E44" s="47"/>
      <c r="F44" s="47"/>
      <c r="G44" s="47">
        <v>280</v>
      </c>
      <c r="H44" s="47">
        <v>70</v>
      </c>
      <c r="I44" s="47"/>
      <c r="J44" s="47">
        <v>141</v>
      </c>
      <c r="K44" s="47">
        <v>57</v>
      </c>
      <c r="L44" s="47"/>
      <c r="M44" s="47">
        <v>188</v>
      </c>
      <c r="N44" s="47">
        <v>123</v>
      </c>
      <c r="O44" s="47">
        <v>859</v>
      </c>
      <c r="P44" s="77">
        <v>0.6899598393574298</v>
      </c>
    </row>
    <row r="45" spans="1:16" ht="15">
      <c r="A45" s="131" t="s">
        <v>787</v>
      </c>
      <c r="B45" s="47"/>
      <c r="C45" s="47"/>
      <c r="D45" s="47"/>
      <c r="E45" s="47"/>
      <c r="F45" s="47"/>
      <c r="G45" s="47">
        <v>1351</v>
      </c>
      <c r="H45" s="47"/>
      <c r="I45" s="47"/>
      <c r="J45" s="47">
        <v>310</v>
      </c>
      <c r="K45" s="47"/>
      <c r="L45" s="47"/>
      <c r="M45" s="47">
        <v>896</v>
      </c>
      <c r="N45" s="47">
        <v>52</v>
      </c>
      <c r="O45" s="47">
        <v>2609</v>
      </c>
      <c r="P45" s="77">
        <v>0.89605553665</v>
      </c>
    </row>
    <row r="46" spans="1:16" ht="15">
      <c r="A46" s="37" t="s">
        <v>261</v>
      </c>
      <c r="B46" s="49"/>
      <c r="C46" s="49"/>
      <c r="D46" s="49"/>
      <c r="E46" s="49"/>
      <c r="F46" s="49"/>
      <c r="G46" s="49"/>
      <c r="H46" s="49"/>
      <c r="I46" s="49"/>
      <c r="J46" s="49"/>
      <c r="K46" s="49"/>
      <c r="L46" s="49"/>
      <c r="M46" s="49"/>
      <c r="N46" s="49"/>
      <c r="O46" s="47"/>
      <c r="P46" s="77" t="s">
        <v>108</v>
      </c>
    </row>
    <row r="47" spans="1:16" ht="15">
      <c r="A47" s="131" t="s">
        <v>788</v>
      </c>
      <c r="B47" s="47"/>
      <c r="C47" s="47"/>
      <c r="D47" s="47"/>
      <c r="E47" s="47"/>
      <c r="F47" s="47"/>
      <c r="G47" s="47">
        <v>1780</v>
      </c>
      <c r="H47" s="47"/>
      <c r="I47" s="47"/>
      <c r="J47" s="47"/>
      <c r="K47" s="47"/>
      <c r="L47" s="47"/>
      <c r="M47" s="47"/>
      <c r="N47" s="47"/>
      <c r="O47" s="47">
        <v>1780</v>
      </c>
      <c r="P47" s="77">
        <v>0.20809248554913296</v>
      </c>
    </row>
    <row r="48" spans="1:16" ht="15">
      <c r="A48" s="37" t="s">
        <v>260</v>
      </c>
      <c r="B48" s="49"/>
      <c r="C48" s="49"/>
      <c r="D48" s="49"/>
      <c r="E48" s="49"/>
      <c r="F48" s="49"/>
      <c r="G48" s="49"/>
      <c r="H48" s="49"/>
      <c r="I48" s="49"/>
      <c r="J48" s="49"/>
      <c r="K48" s="49"/>
      <c r="L48" s="49"/>
      <c r="M48" s="49"/>
      <c r="N48" s="49"/>
      <c r="O48" s="47"/>
      <c r="P48" s="77" t="s">
        <v>108</v>
      </c>
    </row>
    <row r="49" spans="1:16" ht="15">
      <c r="A49" s="131" t="s">
        <v>789</v>
      </c>
      <c r="B49" s="47"/>
      <c r="C49" s="47"/>
      <c r="D49" s="47"/>
      <c r="E49" s="47"/>
      <c r="F49" s="47"/>
      <c r="G49" s="47">
        <v>25855260</v>
      </c>
      <c r="H49" s="47">
        <v>6463814</v>
      </c>
      <c r="I49" s="47"/>
      <c r="J49" s="47">
        <v>12927630</v>
      </c>
      <c r="K49" s="47">
        <v>9695723</v>
      </c>
      <c r="L49" s="47"/>
      <c r="M49" s="47"/>
      <c r="N49" s="47"/>
      <c r="O49" s="47">
        <v>54942427</v>
      </c>
      <c r="P49" s="77">
        <v>0.85</v>
      </c>
    </row>
    <row r="50" spans="1:15" ht="15">
      <c r="A50" s="163"/>
      <c r="B50" s="47"/>
      <c r="C50" s="47"/>
      <c r="D50" s="47"/>
      <c r="E50" s="47"/>
      <c r="F50" s="47"/>
      <c r="G50" s="47"/>
      <c r="H50" s="47"/>
      <c r="I50" s="47"/>
      <c r="J50" s="47"/>
      <c r="K50" s="47"/>
      <c r="L50" s="47"/>
      <c r="M50" s="47"/>
      <c r="N50" s="47"/>
      <c r="O50" s="34"/>
    </row>
    <row r="51" spans="1:15" ht="15">
      <c r="A51" s="37"/>
      <c r="B51" s="49"/>
      <c r="C51" s="49"/>
      <c r="D51" s="49"/>
      <c r="E51" s="49"/>
      <c r="F51" s="49"/>
      <c r="G51" s="49"/>
      <c r="H51" s="49"/>
      <c r="I51" s="49"/>
      <c r="J51" s="49"/>
      <c r="K51" s="49"/>
      <c r="L51" s="49"/>
      <c r="M51" s="49"/>
      <c r="N51" s="49"/>
      <c r="O51" s="47"/>
    </row>
    <row r="52" spans="1:15" ht="15">
      <c r="A52" s="131"/>
      <c r="B52" s="47"/>
      <c r="C52" s="47"/>
      <c r="D52" s="47"/>
      <c r="E52" s="47"/>
      <c r="F52" s="47"/>
      <c r="G52" s="47"/>
      <c r="H52" s="47"/>
      <c r="I52" s="47"/>
      <c r="J52" s="47"/>
      <c r="K52" s="47"/>
      <c r="L52" s="47"/>
      <c r="M52" s="47"/>
      <c r="N52" s="47"/>
      <c r="O52" s="47"/>
    </row>
    <row r="53" spans="14:15" ht="15">
      <c r="N53" s="34"/>
      <c r="O53" s="34"/>
    </row>
  </sheetData>
  <mergeCells count="2">
    <mergeCell ref="A2:P2"/>
    <mergeCell ref="A4:P4"/>
  </mergeCells>
  <conditionalFormatting sqref="P7:P49">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Eder Alfonso Redondo Santos</cp:lastModifiedBy>
  <dcterms:created xsi:type="dcterms:W3CDTF">2014-05-28T20:39:26Z</dcterms:created>
  <dcterms:modified xsi:type="dcterms:W3CDTF">2024-03-27T22:16:46Z</dcterms:modified>
  <cp:category/>
  <cp:version/>
  <cp:contentType/>
  <cp:contentStatus/>
</cp:coreProperties>
</file>